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rmware-ramblings\PIM - SEQUEL\chapters-initial draft\"/>
    </mc:Choice>
  </mc:AlternateContent>
  <xr:revisionPtr revIDLastSave="0" documentId="13_ncr:1_{7699C225-3723-4051-AD7E-0DCF5F3B8E3F}" xr6:coauthVersionLast="47" xr6:coauthVersionMax="47" xr10:uidLastSave="{00000000-0000-0000-0000-000000000000}"/>
  <bookViews>
    <workbookView xWindow="0" yWindow="0" windowWidth="20280" windowHeight="16680" xr2:uid="{FA7DD847-F66C-4168-92D2-4672D39AC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6" i="1" l="1"/>
  <c r="C1026" i="1" s="1"/>
  <c r="D1026" i="1" s="1"/>
  <c r="E1026" i="1" s="1"/>
  <c r="B1027" i="1"/>
  <c r="C1027" i="1" s="1"/>
  <c r="D1027" i="1" s="1"/>
  <c r="E1027" i="1" s="1"/>
  <c r="B1028" i="1"/>
  <c r="C1028" i="1" s="1"/>
  <c r="D1028" i="1" s="1"/>
  <c r="E1028" i="1" s="1"/>
  <c r="B1029" i="1"/>
  <c r="C1029" i="1" s="1"/>
  <c r="D1029" i="1" s="1"/>
  <c r="E1029" i="1" s="1"/>
  <c r="B1030" i="1"/>
  <c r="C1030" i="1" s="1"/>
  <c r="D1030" i="1" s="1"/>
  <c r="E1030" i="1" s="1"/>
  <c r="B1031" i="1"/>
  <c r="C1031" i="1" s="1"/>
  <c r="D1031" i="1" s="1"/>
  <c r="E1031" i="1" s="1"/>
  <c r="B1032" i="1"/>
  <c r="C1032" i="1" s="1"/>
  <c r="D1032" i="1" s="1"/>
  <c r="E1032" i="1" s="1"/>
  <c r="B1033" i="1"/>
  <c r="C1033" i="1" s="1"/>
  <c r="D1033" i="1" s="1"/>
  <c r="E1033" i="1" s="1"/>
  <c r="B1034" i="1"/>
  <c r="C1034" i="1" s="1"/>
  <c r="D1034" i="1" s="1"/>
  <c r="E1034" i="1" s="1"/>
  <c r="B1035" i="1"/>
  <c r="C1035" i="1" s="1"/>
  <c r="D1035" i="1" s="1"/>
  <c r="E1035" i="1" s="1"/>
  <c r="B1036" i="1"/>
  <c r="C1036" i="1"/>
  <c r="D1036" i="1" s="1"/>
  <c r="E1036" i="1" s="1"/>
  <c r="B1037" i="1"/>
  <c r="C1037" i="1"/>
  <c r="D1037" i="1"/>
  <c r="E1037" i="1" s="1"/>
  <c r="B1038" i="1"/>
  <c r="C1038" i="1" s="1"/>
  <c r="D1038" i="1" s="1"/>
  <c r="E1038" i="1" s="1"/>
  <c r="B1039" i="1"/>
  <c r="C1039" i="1" s="1"/>
  <c r="D1039" i="1" s="1"/>
  <c r="E1039" i="1" s="1"/>
  <c r="B1040" i="1"/>
  <c r="C1040" i="1"/>
  <c r="D1040" i="1" s="1"/>
  <c r="E1040" i="1" s="1"/>
  <c r="B1041" i="1"/>
  <c r="C1041" i="1"/>
  <c r="D1041" i="1" s="1"/>
  <c r="E1041" i="1" s="1"/>
  <c r="B1042" i="1"/>
  <c r="C1042" i="1"/>
  <c r="D1042" i="1" s="1"/>
  <c r="E1042" i="1" s="1"/>
  <c r="B1043" i="1"/>
  <c r="C1043" i="1" s="1"/>
  <c r="D1043" i="1" s="1"/>
  <c r="E1043" i="1" s="1"/>
  <c r="B1044" i="1"/>
  <c r="C1044" i="1" s="1"/>
  <c r="D1044" i="1" s="1"/>
  <c r="E1044" i="1" s="1"/>
  <c r="B1045" i="1"/>
  <c r="C1045" i="1" s="1"/>
  <c r="D1045" i="1" s="1"/>
  <c r="E1045" i="1" s="1"/>
  <c r="B1046" i="1"/>
  <c r="C1046" i="1"/>
  <c r="D1046" i="1" s="1"/>
  <c r="E1046" i="1" s="1"/>
  <c r="B1047" i="1"/>
  <c r="C1047" i="1" s="1"/>
  <c r="D1047" i="1" s="1"/>
  <c r="E1047" i="1" s="1"/>
  <c r="B1048" i="1"/>
  <c r="C1048" i="1" s="1"/>
  <c r="D1048" i="1" s="1"/>
  <c r="E1048" i="1" s="1"/>
  <c r="B1049" i="1"/>
  <c r="C1049" i="1" s="1"/>
  <c r="D1049" i="1"/>
  <c r="E1049" i="1" s="1"/>
  <c r="B1050" i="1"/>
  <c r="C1050" i="1"/>
  <c r="D1050" i="1"/>
  <c r="E1050" i="1"/>
  <c r="B1051" i="1"/>
  <c r="C1051" i="1"/>
  <c r="D1051" i="1" s="1"/>
  <c r="E1051" i="1" s="1"/>
  <c r="B1052" i="1"/>
  <c r="C1052" i="1"/>
  <c r="D1052" i="1" s="1"/>
  <c r="E1052" i="1" s="1"/>
  <c r="B1053" i="1"/>
  <c r="C1053" i="1"/>
  <c r="D1053" i="1"/>
  <c r="E1053" i="1" s="1"/>
  <c r="B1054" i="1"/>
  <c r="C1054" i="1" s="1"/>
  <c r="D1054" i="1" s="1"/>
  <c r="E1054" i="1" s="1"/>
  <c r="B1055" i="1"/>
  <c r="C1055" i="1" s="1"/>
  <c r="D1055" i="1" s="1"/>
  <c r="E1055" i="1" s="1"/>
  <c r="B1056" i="1"/>
  <c r="C1056" i="1"/>
  <c r="D1056" i="1" s="1"/>
  <c r="E1056" i="1" s="1"/>
  <c r="B1057" i="1"/>
  <c r="C1057" i="1" s="1"/>
  <c r="D1057" i="1" s="1"/>
  <c r="E1057" i="1" s="1"/>
  <c r="B1058" i="1"/>
  <c r="C1058" i="1"/>
  <c r="D1058" i="1"/>
  <c r="E1058" i="1" s="1"/>
  <c r="B1059" i="1"/>
  <c r="C1059" i="1" s="1"/>
  <c r="D1059" i="1" s="1"/>
  <c r="E1059" i="1" s="1"/>
  <c r="B1060" i="1"/>
  <c r="C1060" i="1" s="1"/>
  <c r="D1060" i="1" s="1"/>
  <c r="E1060" i="1" s="1"/>
  <c r="B1061" i="1"/>
  <c r="C1061" i="1"/>
  <c r="D1061" i="1" s="1"/>
  <c r="E1061" i="1" s="1"/>
  <c r="B1062" i="1"/>
  <c r="C1062" i="1"/>
  <c r="D1062" i="1" s="1"/>
  <c r="E1062" i="1" s="1"/>
  <c r="B1063" i="1"/>
  <c r="C1063" i="1" s="1"/>
  <c r="D1063" i="1" s="1"/>
  <c r="E1063" i="1" s="1"/>
  <c r="B1064" i="1"/>
  <c r="C1064" i="1" s="1"/>
  <c r="D1064" i="1" s="1"/>
  <c r="E1064" i="1" s="1"/>
  <c r="B1065" i="1"/>
  <c r="C1065" i="1" s="1"/>
  <c r="D1065" i="1" s="1"/>
  <c r="E1065" i="1" s="1"/>
  <c r="B1066" i="1"/>
  <c r="C1066" i="1"/>
  <c r="D1066" i="1"/>
  <c r="E1066" i="1"/>
  <c r="B1067" i="1"/>
  <c r="C1067" i="1"/>
  <c r="D1067" i="1" s="1"/>
  <c r="E1067" i="1" s="1"/>
  <c r="B1068" i="1"/>
  <c r="C1068" i="1"/>
  <c r="D1068" i="1" s="1"/>
  <c r="E1068" i="1" s="1"/>
  <c r="B1069" i="1"/>
  <c r="C1069" i="1"/>
  <c r="D1069" i="1"/>
  <c r="E1069" i="1" s="1"/>
  <c r="B1070" i="1"/>
  <c r="C1070" i="1" s="1"/>
  <c r="D1070" i="1" s="1"/>
  <c r="E1070" i="1" s="1"/>
  <c r="B1071" i="1"/>
  <c r="C1071" i="1" s="1"/>
  <c r="D1071" i="1" s="1"/>
  <c r="E1071" i="1" s="1"/>
  <c r="B1072" i="1"/>
  <c r="C1072" i="1"/>
  <c r="D1072" i="1" s="1"/>
  <c r="E1072" i="1" s="1"/>
  <c r="B1073" i="1"/>
  <c r="C1073" i="1" s="1"/>
  <c r="D1073" i="1" s="1"/>
  <c r="E1073" i="1" s="1"/>
  <c r="B1074" i="1"/>
  <c r="C1074" i="1" s="1"/>
  <c r="D1074" i="1" s="1"/>
  <c r="E1074" i="1" s="1"/>
  <c r="B1075" i="1"/>
  <c r="C1075" i="1" s="1"/>
  <c r="D1075" i="1" s="1"/>
  <c r="E1075" i="1" s="1"/>
  <c r="B1076" i="1"/>
  <c r="C1076" i="1"/>
  <c r="D1076" i="1" s="1"/>
  <c r="E1076" i="1" s="1"/>
  <c r="B1077" i="1"/>
  <c r="C1077" i="1"/>
  <c r="D1077" i="1" s="1"/>
  <c r="E1077" i="1" s="1"/>
  <c r="B1078" i="1"/>
  <c r="C1078" i="1"/>
  <c r="D1078" i="1" s="1"/>
  <c r="E1078" i="1"/>
  <c r="B1079" i="1"/>
  <c r="C1079" i="1" s="1"/>
  <c r="D1079" i="1" s="1"/>
  <c r="E1079" i="1" s="1"/>
  <c r="B1080" i="1"/>
  <c r="C1080" i="1" s="1"/>
  <c r="D1080" i="1" s="1"/>
  <c r="E1080" i="1" s="1"/>
  <c r="B1081" i="1"/>
  <c r="C1081" i="1" s="1"/>
  <c r="D1081" i="1" s="1"/>
  <c r="E1081" i="1" s="1"/>
  <c r="B1082" i="1"/>
  <c r="C1082" i="1"/>
  <c r="D1082" i="1"/>
  <c r="E1082" i="1"/>
  <c r="B1083" i="1"/>
  <c r="C1083" i="1"/>
  <c r="D1083" i="1" s="1"/>
  <c r="E1083" i="1" s="1"/>
  <c r="B1084" i="1"/>
  <c r="C1084" i="1"/>
  <c r="D1084" i="1" s="1"/>
  <c r="E1084" i="1" s="1"/>
  <c r="B1085" i="1"/>
  <c r="C1085" i="1"/>
  <c r="D1085" i="1"/>
  <c r="E1085" i="1" s="1"/>
  <c r="B1086" i="1"/>
  <c r="C1086" i="1" s="1"/>
  <c r="D1086" i="1" s="1"/>
  <c r="E1086" i="1" s="1"/>
  <c r="B1087" i="1"/>
  <c r="C1087" i="1" s="1"/>
  <c r="D1087" i="1" s="1"/>
  <c r="E1087" i="1" s="1"/>
  <c r="B1088" i="1"/>
  <c r="C1088" i="1"/>
  <c r="D1088" i="1" s="1"/>
  <c r="E1088" i="1" s="1"/>
  <c r="B1089" i="1"/>
  <c r="C1089" i="1" s="1"/>
  <c r="D1089" i="1" s="1"/>
  <c r="E1089" i="1" s="1"/>
  <c r="B1090" i="1"/>
  <c r="C1090" i="1" s="1"/>
  <c r="D1090" i="1" s="1"/>
  <c r="E1090" i="1" s="1"/>
  <c r="B1091" i="1"/>
  <c r="C1091" i="1" s="1"/>
  <c r="D1091" i="1" s="1"/>
  <c r="E1091" i="1" s="1"/>
  <c r="B1092" i="1"/>
  <c r="C1092" i="1"/>
  <c r="D1092" i="1" s="1"/>
  <c r="E1092" i="1" s="1"/>
  <c r="B1093" i="1"/>
  <c r="C1093" i="1"/>
  <c r="D1093" i="1" s="1"/>
  <c r="E1093" i="1" s="1"/>
  <c r="B1094" i="1"/>
  <c r="C1094" i="1"/>
  <c r="D1094" i="1" s="1"/>
  <c r="E1094" i="1" s="1"/>
  <c r="B1095" i="1"/>
  <c r="C1095" i="1" s="1"/>
  <c r="D1095" i="1" s="1"/>
  <c r="E1095" i="1" s="1"/>
  <c r="B1096" i="1"/>
  <c r="C1096" i="1" s="1"/>
  <c r="D1096" i="1" s="1"/>
  <c r="E1096" i="1" s="1"/>
  <c r="B1097" i="1"/>
  <c r="C1097" i="1" s="1"/>
  <c r="D1097" i="1"/>
  <c r="E1097" i="1" s="1"/>
  <c r="B1098" i="1"/>
  <c r="C1098" i="1"/>
  <c r="D1098" i="1"/>
  <c r="E1098" i="1"/>
  <c r="B1099" i="1"/>
  <c r="C1099" i="1"/>
  <c r="D1099" i="1" s="1"/>
  <c r="E1099" i="1" s="1"/>
  <c r="B1100" i="1"/>
  <c r="C1100" i="1"/>
  <c r="D1100" i="1" s="1"/>
  <c r="E1100" i="1" s="1"/>
  <c r="B1101" i="1"/>
  <c r="C1101" i="1"/>
  <c r="D1101" i="1"/>
  <c r="E1101" i="1" s="1"/>
  <c r="B1102" i="1"/>
  <c r="C1102" i="1" s="1"/>
  <c r="D1102" i="1" s="1"/>
  <c r="E1102" i="1" s="1"/>
  <c r="B1103" i="1"/>
  <c r="C1103" i="1" s="1"/>
  <c r="D1103" i="1" s="1"/>
  <c r="E1103" i="1" s="1"/>
  <c r="B1104" i="1"/>
  <c r="C1104" i="1"/>
  <c r="D1104" i="1" s="1"/>
  <c r="E1104" i="1" s="1"/>
  <c r="B1105" i="1"/>
  <c r="C1105" i="1" s="1"/>
  <c r="D1105" i="1" s="1"/>
  <c r="E1105" i="1" s="1"/>
  <c r="B1106" i="1"/>
  <c r="C1106" i="1" s="1"/>
  <c r="D1106" i="1" s="1"/>
  <c r="E1106" i="1" s="1"/>
  <c r="B1107" i="1"/>
  <c r="C1107" i="1" s="1"/>
  <c r="D1107" i="1" s="1"/>
  <c r="E1107" i="1" s="1"/>
  <c r="B1108" i="1"/>
  <c r="C1108" i="1"/>
  <c r="D1108" i="1" s="1"/>
  <c r="E1108" i="1" s="1"/>
  <c r="B1109" i="1"/>
  <c r="C1109" i="1"/>
  <c r="D1109" i="1" s="1"/>
  <c r="E1109" i="1" s="1"/>
  <c r="B1110" i="1"/>
  <c r="C1110" i="1"/>
  <c r="D1110" i="1" s="1"/>
  <c r="E1110" i="1" s="1"/>
  <c r="B1111" i="1"/>
  <c r="C1111" i="1" s="1"/>
  <c r="D1111" i="1" s="1"/>
  <c r="E1111" i="1" s="1"/>
  <c r="B1112" i="1"/>
  <c r="C1112" i="1" s="1"/>
  <c r="D1112" i="1" s="1"/>
  <c r="E1112" i="1" s="1"/>
  <c r="B1113" i="1"/>
  <c r="C1113" i="1" s="1"/>
  <c r="D1113" i="1"/>
  <c r="E1113" i="1" s="1"/>
  <c r="B1114" i="1"/>
  <c r="C1114" i="1"/>
  <c r="D1114" i="1"/>
  <c r="E1114" i="1"/>
  <c r="B1115" i="1"/>
  <c r="C1115" i="1"/>
  <c r="D1115" i="1" s="1"/>
  <c r="E1115" i="1" s="1"/>
  <c r="B1116" i="1"/>
  <c r="C1116" i="1"/>
  <c r="D1116" i="1" s="1"/>
  <c r="E1116" i="1" s="1"/>
  <c r="B1117" i="1"/>
  <c r="C1117" i="1"/>
  <c r="D1117" i="1"/>
  <c r="E1117" i="1" s="1"/>
  <c r="B1118" i="1"/>
  <c r="C1118" i="1" s="1"/>
  <c r="D1118" i="1" s="1"/>
  <c r="E1118" i="1" s="1"/>
  <c r="B1119" i="1"/>
  <c r="C1119" i="1" s="1"/>
  <c r="D1119" i="1" s="1"/>
  <c r="E1119" i="1" s="1"/>
  <c r="B1120" i="1"/>
  <c r="C1120" i="1"/>
  <c r="D1120" i="1" s="1"/>
  <c r="E1120" i="1" s="1"/>
  <c r="B1121" i="1"/>
  <c r="C1121" i="1" s="1"/>
  <c r="D1121" i="1" s="1"/>
  <c r="E1121" i="1" s="1"/>
  <c r="B1122" i="1"/>
  <c r="C1122" i="1" s="1"/>
  <c r="D1122" i="1" s="1"/>
  <c r="E1122" i="1" s="1"/>
  <c r="B1123" i="1"/>
  <c r="C1123" i="1" s="1"/>
  <c r="D1123" i="1" s="1"/>
  <c r="E1123" i="1" s="1"/>
  <c r="B1124" i="1"/>
  <c r="C1124" i="1"/>
  <c r="D1124" i="1" s="1"/>
  <c r="E1124" i="1" s="1"/>
  <c r="B1125" i="1"/>
  <c r="C1125" i="1"/>
  <c r="D1125" i="1" s="1"/>
  <c r="E1125" i="1" s="1"/>
  <c r="B1126" i="1"/>
  <c r="C1126" i="1"/>
  <c r="D1126" i="1" s="1"/>
  <c r="E1126" i="1" s="1"/>
  <c r="B1127" i="1"/>
  <c r="C1127" i="1" s="1"/>
  <c r="D1127" i="1" s="1"/>
  <c r="E1127" i="1" s="1"/>
  <c r="B1128" i="1"/>
  <c r="C1128" i="1" s="1"/>
  <c r="D1128" i="1" s="1"/>
  <c r="E1128" i="1" s="1"/>
  <c r="B1129" i="1"/>
  <c r="C1129" i="1" s="1"/>
  <c r="D1129" i="1"/>
  <c r="E1129" i="1" s="1"/>
  <c r="B1130" i="1"/>
  <c r="C1130" i="1"/>
  <c r="D1130" i="1"/>
  <c r="E1130" i="1"/>
  <c r="B1131" i="1"/>
  <c r="C1131" i="1"/>
  <c r="D1131" i="1" s="1"/>
  <c r="E1131" i="1" s="1"/>
  <c r="B1132" i="1"/>
  <c r="C1132" i="1"/>
  <c r="D1132" i="1" s="1"/>
  <c r="E1132" i="1" s="1"/>
  <c r="B1133" i="1"/>
  <c r="C1133" i="1"/>
  <c r="D1133" i="1"/>
  <c r="E1133" i="1" s="1"/>
  <c r="B1134" i="1"/>
  <c r="C1134" i="1" s="1"/>
  <c r="D1134" i="1" s="1"/>
  <c r="E1134" i="1" s="1"/>
  <c r="B1135" i="1"/>
  <c r="C1135" i="1" s="1"/>
  <c r="D1135" i="1" s="1"/>
  <c r="E1135" i="1" s="1"/>
  <c r="B1136" i="1"/>
  <c r="C1136" i="1"/>
  <c r="D1136" i="1" s="1"/>
  <c r="E1136" i="1" s="1"/>
  <c r="B1137" i="1"/>
  <c r="C1137" i="1" s="1"/>
  <c r="D1137" i="1" s="1"/>
  <c r="E1137" i="1" s="1"/>
  <c r="B1138" i="1"/>
  <c r="C1138" i="1" s="1"/>
  <c r="D1138" i="1" s="1"/>
  <c r="E1138" i="1" s="1"/>
  <c r="B1139" i="1"/>
  <c r="C1139" i="1" s="1"/>
  <c r="D1139" i="1"/>
  <c r="E1139" i="1" s="1"/>
  <c r="B1140" i="1"/>
  <c r="C1140" i="1"/>
  <c r="D1140" i="1" s="1"/>
  <c r="E1140" i="1" s="1"/>
  <c r="B1141" i="1"/>
  <c r="C1141" i="1"/>
  <c r="D1141" i="1" s="1"/>
  <c r="E1141" i="1" s="1"/>
  <c r="B1142" i="1"/>
  <c r="C1142" i="1"/>
  <c r="D1142" i="1" s="1"/>
  <c r="E1142" i="1"/>
  <c r="B1143" i="1"/>
  <c r="C1143" i="1" s="1"/>
  <c r="D1143" i="1" s="1"/>
  <c r="E1143" i="1" s="1"/>
  <c r="B1144" i="1"/>
  <c r="C1144" i="1" s="1"/>
  <c r="D1144" i="1" s="1"/>
  <c r="E1144" i="1" s="1"/>
  <c r="B1145" i="1"/>
  <c r="C1145" i="1" s="1"/>
  <c r="D1145" i="1" s="1"/>
  <c r="E1145" i="1" s="1"/>
  <c r="B1146" i="1"/>
  <c r="C1146" i="1"/>
  <c r="D1146" i="1"/>
  <c r="E1146" i="1"/>
  <c r="B1147" i="1"/>
  <c r="C1147" i="1"/>
  <c r="D1147" i="1" s="1"/>
  <c r="E1147" i="1" s="1"/>
  <c r="B1148" i="1"/>
  <c r="C1148" i="1"/>
  <c r="D1148" i="1" s="1"/>
  <c r="E1148" i="1" s="1"/>
  <c r="B1149" i="1"/>
  <c r="C1149" i="1" s="1"/>
  <c r="D1149" i="1"/>
  <c r="E1149" i="1" s="1"/>
  <c r="B1150" i="1"/>
  <c r="C1150" i="1" s="1"/>
  <c r="D1150" i="1" s="1"/>
  <c r="E1150" i="1" s="1"/>
  <c r="B1151" i="1"/>
  <c r="C1151" i="1" s="1"/>
  <c r="D1151" i="1" s="1"/>
  <c r="E1151" i="1" s="1"/>
  <c r="B1152" i="1"/>
  <c r="C1152" i="1"/>
  <c r="D1152" i="1" s="1"/>
  <c r="E1152" i="1" s="1"/>
  <c r="B1153" i="1"/>
  <c r="C1153" i="1" s="1"/>
  <c r="D1153" i="1" s="1"/>
  <c r="E1153" i="1" s="1"/>
  <c r="B1154" i="1"/>
  <c r="C1154" i="1" s="1"/>
  <c r="D1154" i="1" s="1"/>
  <c r="E1154" i="1" s="1"/>
  <c r="B1155" i="1"/>
  <c r="C1155" i="1" s="1"/>
  <c r="D1155" i="1"/>
  <c r="E1155" i="1" s="1"/>
  <c r="B1156" i="1"/>
  <c r="C1156" i="1"/>
  <c r="D1156" i="1" s="1"/>
  <c r="E1156" i="1"/>
  <c r="B1157" i="1"/>
  <c r="C1157" i="1"/>
  <c r="D1157" i="1" s="1"/>
  <c r="E1157" i="1" s="1"/>
  <c r="B1158" i="1"/>
  <c r="C1158" i="1" s="1"/>
  <c r="D1158" i="1" s="1"/>
  <c r="E1158" i="1" s="1"/>
  <c r="B1159" i="1"/>
  <c r="C1159" i="1" s="1"/>
  <c r="D1159" i="1" s="1"/>
  <c r="E1159" i="1" s="1"/>
  <c r="B1160" i="1"/>
  <c r="C1160" i="1" s="1"/>
  <c r="D1160" i="1" s="1"/>
  <c r="E1160" i="1" s="1"/>
  <c r="B1161" i="1"/>
  <c r="C1161" i="1" s="1"/>
  <c r="D1161" i="1" s="1"/>
  <c r="E1161" i="1" s="1"/>
  <c r="B1162" i="1"/>
  <c r="C1162" i="1"/>
  <c r="D1162" i="1"/>
  <c r="E1162" i="1" s="1"/>
  <c r="B1163" i="1"/>
  <c r="C1163" i="1"/>
  <c r="D1163" i="1" s="1"/>
  <c r="E1163" i="1" s="1"/>
  <c r="B1164" i="1"/>
  <c r="C1164" i="1"/>
  <c r="D1164" i="1" s="1"/>
  <c r="E1164" i="1" s="1"/>
  <c r="B1165" i="1"/>
  <c r="C1165" i="1" s="1"/>
  <c r="D1165" i="1" s="1"/>
  <c r="E1165" i="1" s="1"/>
  <c r="B1166" i="1"/>
  <c r="C1166" i="1" s="1"/>
  <c r="D1166" i="1" s="1"/>
  <c r="E1166" i="1"/>
  <c r="B1167" i="1"/>
  <c r="C1167" i="1" s="1"/>
  <c r="D1167" i="1" s="1"/>
  <c r="E1167" i="1" s="1"/>
  <c r="B1168" i="1"/>
  <c r="C1168" i="1"/>
  <c r="D1168" i="1" s="1"/>
  <c r="E1168" i="1" s="1"/>
  <c r="B1169" i="1"/>
  <c r="C1169" i="1" s="1"/>
  <c r="D1169" i="1" s="1"/>
  <c r="E1169" i="1" s="1"/>
  <c r="B1170" i="1"/>
  <c r="C1170" i="1" s="1"/>
  <c r="D1170" i="1"/>
  <c r="E1170" i="1" s="1"/>
  <c r="B1171" i="1"/>
  <c r="C1171" i="1" s="1"/>
  <c r="D1171" i="1" s="1"/>
  <c r="E1171" i="1" s="1"/>
  <c r="B1172" i="1"/>
  <c r="C1172" i="1"/>
  <c r="D1172" i="1" s="1"/>
  <c r="E1172" i="1"/>
  <c r="B1173" i="1"/>
  <c r="C1173" i="1"/>
  <c r="D1173" i="1" s="1"/>
  <c r="E1173" i="1"/>
  <c r="B1174" i="1"/>
  <c r="C1174" i="1"/>
  <c r="D1174" i="1"/>
  <c r="E1174" i="1" s="1"/>
  <c r="B1175" i="1"/>
  <c r="C1175" i="1" s="1"/>
  <c r="D1175" i="1" s="1"/>
  <c r="E1175" i="1" s="1"/>
  <c r="B1176" i="1"/>
  <c r="C1176" i="1" s="1"/>
  <c r="D1176" i="1"/>
  <c r="E1176" i="1"/>
  <c r="B1177" i="1"/>
  <c r="C1177" i="1" s="1"/>
  <c r="D1177" i="1" s="1"/>
  <c r="E1177" i="1" s="1"/>
  <c r="B1178" i="1"/>
  <c r="C1178" i="1"/>
  <c r="D1178" i="1"/>
  <c r="E1178" i="1" s="1"/>
  <c r="B1179" i="1"/>
  <c r="C1179" i="1"/>
  <c r="D1179" i="1"/>
  <c r="E1179" i="1" s="1"/>
  <c r="B1180" i="1"/>
  <c r="C1180" i="1" s="1"/>
  <c r="D1180" i="1" s="1"/>
  <c r="E1180" i="1" s="1"/>
  <c r="B1181" i="1"/>
  <c r="C1181" i="1"/>
  <c r="D1181" i="1" s="1"/>
  <c r="E1181" i="1" s="1"/>
  <c r="B1182" i="1"/>
  <c r="C1182" i="1" s="1"/>
  <c r="D1182" i="1" s="1"/>
  <c r="E1182" i="1" s="1"/>
  <c r="B1183" i="1"/>
  <c r="C1183" i="1" s="1"/>
  <c r="D1183" i="1" s="1"/>
  <c r="E1183" i="1"/>
  <c r="B1184" i="1"/>
  <c r="C1184" i="1"/>
  <c r="D1184" i="1" s="1"/>
  <c r="E1184" i="1" s="1"/>
  <c r="B1185" i="1"/>
  <c r="C1185" i="1"/>
  <c r="D1185" i="1"/>
  <c r="E1185" i="1" s="1"/>
  <c r="B1186" i="1"/>
  <c r="C1186" i="1" s="1"/>
  <c r="D1186" i="1" s="1"/>
  <c r="E1186" i="1" s="1"/>
  <c r="B1187" i="1"/>
  <c r="C1187" i="1" s="1"/>
  <c r="D1187" i="1" s="1"/>
  <c r="E1187" i="1" s="1"/>
  <c r="B1188" i="1"/>
  <c r="C1188" i="1"/>
  <c r="D1188" i="1" s="1"/>
  <c r="E1188" i="1"/>
  <c r="B1189" i="1"/>
  <c r="C1189" i="1"/>
  <c r="D1189" i="1" s="1"/>
  <c r="E1189" i="1" s="1"/>
  <c r="B1190" i="1"/>
  <c r="C1190" i="1"/>
  <c r="D1190" i="1"/>
  <c r="E1190" i="1"/>
  <c r="B1191" i="1"/>
  <c r="C1191" i="1"/>
  <c r="D1191" i="1" s="1"/>
  <c r="E1191" i="1" s="1"/>
  <c r="B1192" i="1"/>
  <c r="C1192" i="1"/>
  <c r="D1192" i="1" s="1"/>
  <c r="E1192" i="1" s="1"/>
  <c r="B1193" i="1"/>
  <c r="C1193" i="1"/>
  <c r="D1193" i="1"/>
  <c r="E1193" i="1" s="1"/>
  <c r="B1194" i="1"/>
  <c r="C1194" i="1" s="1"/>
  <c r="D1194" i="1" s="1"/>
  <c r="E1194" i="1" s="1"/>
  <c r="B1195" i="1"/>
  <c r="C1195" i="1" s="1"/>
  <c r="D1195" i="1" s="1"/>
  <c r="E1195" i="1" s="1"/>
  <c r="B1196" i="1"/>
  <c r="C1196" i="1"/>
  <c r="D1196" i="1" s="1"/>
  <c r="E1196" i="1" s="1"/>
  <c r="B1197" i="1"/>
  <c r="C1197" i="1"/>
  <c r="D1197" i="1"/>
  <c r="E1197" i="1" s="1"/>
  <c r="B1198" i="1"/>
  <c r="C1198" i="1"/>
  <c r="D1198" i="1"/>
  <c r="E1198" i="1" s="1"/>
  <c r="B1199" i="1"/>
  <c r="C1199" i="1" s="1"/>
  <c r="D1199" i="1" s="1"/>
  <c r="E1199" i="1" s="1"/>
  <c r="B1200" i="1"/>
  <c r="C1200" i="1"/>
  <c r="D1200" i="1" s="1"/>
  <c r="E1200" i="1" s="1"/>
  <c r="B1201" i="1"/>
  <c r="C1201" i="1"/>
  <c r="D1201" i="1" s="1"/>
  <c r="E1201" i="1" s="1"/>
  <c r="B1202" i="1"/>
  <c r="C1202" i="1" s="1"/>
  <c r="D1202" i="1" s="1"/>
  <c r="E1202" i="1" s="1"/>
  <c r="B1203" i="1"/>
  <c r="C1203" i="1" s="1"/>
  <c r="D1203" i="1" s="1"/>
  <c r="E1203" i="1" s="1"/>
  <c r="B1204" i="1"/>
  <c r="C1204" i="1" s="1"/>
  <c r="D1204" i="1" s="1"/>
  <c r="E1204" i="1" s="1"/>
  <c r="B1205" i="1"/>
  <c r="C1205" i="1" s="1"/>
  <c r="D1205" i="1" s="1"/>
  <c r="E1205" i="1" s="1"/>
  <c r="B1206" i="1"/>
  <c r="C1206" i="1"/>
  <c r="D1206" i="1"/>
  <c r="E1206" i="1"/>
  <c r="B1207" i="1"/>
  <c r="C1207" i="1"/>
  <c r="D1207" i="1" s="1"/>
  <c r="E1207" i="1" s="1"/>
  <c r="B1208" i="1"/>
  <c r="C1208" i="1"/>
  <c r="D1208" i="1" s="1"/>
  <c r="E1208" i="1" s="1"/>
  <c r="B1209" i="1"/>
  <c r="C1209" i="1"/>
  <c r="D1209" i="1"/>
  <c r="E1209" i="1" s="1"/>
  <c r="B1210" i="1"/>
  <c r="C1210" i="1" s="1"/>
  <c r="D1210" i="1" s="1"/>
  <c r="E1210" i="1" s="1"/>
  <c r="B1211" i="1"/>
  <c r="C1211" i="1" s="1"/>
  <c r="D1211" i="1" s="1"/>
  <c r="E1211" i="1" s="1"/>
  <c r="B1212" i="1"/>
  <c r="C1212" i="1"/>
  <c r="D1212" i="1" s="1"/>
  <c r="E1212" i="1" s="1"/>
  <c r="B1213" i="1"/>
  <c r="C1213" i="1"/>
  <c r="D1213" i="1"/>
  <c r="E1213" i="1" s="1"/>
  <c r="B1214" i="1"/>
  <c r="C1214" i="1"/>
  <c r="D1214" i="1"/>
  <c r="E1214" i="1" s="1"/>
  <c r="B1215" i="1"/>
  <c r="C1215" i="1" s="1"/>
  <c r="D1215" i="1" s="1"/>
  <c r="E1215" i="1" s="1"/>
  <c r="B1216" i="1"/>
  <c r="C1216" i="1"/>
  <c r="D1216" i="1" s="1"/>
  <c r="E1216" i="1" s="1"/>
  <c r="B1217" i="1"/>
  <c r="C1217" i="1"/>
  <c r="D1217" i="1" s="1"/>
  <c r="E1217" i="1" s="1"/>
  <c r="B1218" i="1"/>
  <c r="C1218" i="1" s="1"/>
  <c r="D1218" i="1" s="1"/>
  <c r="E1218" i="1"/>
  <c r="B1219" i="1"/>
  <c r="C1219" i="1" s="1"/>
  <c r="D1219" i="1" s="1"/>
  <c r="E1219" i="1" s="1"/>
  <c r="B1220" i="1"/>
  <c r="C1220" i="1" s="1"/>
  <c r="D1220" i="1" s="1"/>
  <c r="E1220" i="1" s="1"/>
  <c r="B1221" i="1"/>
  <c r="C1221" i="1" s="1"/>
  <c r="D1221" i="1"/>
  <c r="E1221" i="1" s="1"/>
  <c r="B1222" i="1"/>
  <c r="C1222" i="1"/>
  <c r="D1222" i="1"/>
  <c r="E1222" i="1"/>
  <c r="B1223" i="1"/>
  <c r="C1223" i="1"/>
  <c r="D1223" i="1" s="1"/>
  <c r="E1223" i="1" s="1"/>
  <c r="B1224" i="1"/>
  <c r="C1224" i="1"/>
  <c r="D1224" i="1" s="1"/>
  <c r="E1224" i="1" s="1"/>
  <c r="B1225" i="1"/>
  <c r="C1225" i="1"/>
  <c r="D1225" i="1"/>
  <c r="E1225" i="1" s="1"/>
  <c r="B1226" i="1"/>
  <c r="C1226" i="1" s="1"/>
  <c r="D1226" i="1" s="1"/>
  <c r="E1226" i="1"/>
  <c r="B1227" i="1"/>
  <c r="C1227" i="1" s="1"/>
  <c r="D1227" i="1" s="1"/>
  <c r="E1227" i="1" s="1"/>
  <c r="B1228" i="1"/>
  <c r="C1228" i="1" s="1"/>
  <c r="D1228" i="1" s="1"/>
  <c r="E1228" i="1" s="1"/>
  <c r="B1229" i="1"/>
  <c r="C1229" i="1"/>
  <c r="D1229" i="1"/>
  <c r="E1229" i="1" s="1"/>
  <c r="B1230" i="1"/>
  <c r="C1230" i="1"/>
  <c r="D1230" i="1"/>
  <c r="E1230" i="1" s="1"/>
  <c r="B1231" i="1"/>
  <c r="C1231" i="1" s="1"/>
  <c r="D1231" i="1" s="1"/>
  <c r="E1231" i="1" s="1"/>
  <c r="B1232" i="1"/>
  <c r="C1232" i="1"/>
  <c r="D1232" i="1" s="1"/>
  <c r="E1232" i="1" s="1"/>
  <c r="B1233" i="1"/>
  <c r="C1233" i="1"/>
  <c r="D1233" i="1" s="1"/>
  <c r="E1233" i="1" s="1"/>
  <c r="B1234" i="1"/>
  <c r="C1234" i="1" s="1"/>
  <c r="D1234" i="1" s="1"/>
  <c r="E1234" i="1" s="1"/>
  <c r="B1235" i="1"/>
  <c r="C1235" i="1" s="1"/>
  <c r="D1235" i="1" s="1"/>
  <c r="E1235" i="1"/>
  <c r="B1236" i="1"/>
  <c r="C1236" i="1" s="1"/>
  <c r="D1236" i="1" s="1"/>
  <c r="E1236" i="1" s="1"/>
  <c r="B1237" i="1"/>
  <c r="C1237" i="1" s="1"/>
  <c r="D1237" i="1"/>
  <c r="E1237" i="1" s="1"/>
  <c r="B1238" i="1"/>
  <c r="C1238" i="1"/>
  <c r="D1238" i="1"/>
  <c r="E1238" i="1"/>
  <c r="B1239" i="1"/>
  <c r="C1239" i="1"/>
  <c r="D1239" i="1" s="1"/>
  <c r="E1239" i="1"/>
  <c r="B1240" i="1"/>
  <c r="C1240" i="1"/>
  <c r="D1240" i="1" s="1"/>
  <c r="E1240" i="1" s="1"/>
  <c r="B1241" i="1"/>
  <c r="C1241" i="1"/>
  <c r="D1241" i="1" s="1"/>
  <c r="E1241" i="1" s="1"/>
  <c r="B1242" i="1"/>
  <c r="C1242" i="1" s="1"/>
  <c r="D1242" i="1" s="1"/>
  <c r="E1242" i="1" s="1"/>
  <c r="B1243" i="1"/>
  <c r="C1243" i="1" s="1"/>
  <c r="D1243" i="1" s="1"/>
  <c r="E1243" i="1" s="1"/>
  <c r="B1244" i="1"/>
  <c r="C1244" i="1"/>
  <c r="D1244" i="1" s="1"/>
  <c r="E1244" i="1" s="1"/>
  <c r="B1245" i="1"/>
  <c r="C1245" i="1"/>
  <c r="D1245" i="1"/>
  <c r="E1245" i="1" s="1"/>
  <c r="B1246" i="1"/>
  <c r="C1246" i="1"/>
  <c r="D1246" i="1"/>
  <c r="E1246" i="1" s="1"/>
  <c r="B1247" i="1"/>
  <c r="C1247" i="1"/>
  <c r="D1247" i="1" s="1"/>
  <c r="E1247" i="1" s="1"/>
  <c r="B1248" i="1"/>
  <c r="C1248" i="1"/>
  <c r="D1248" i="1" s="1"/>
  <c r="E1248" i="1" s="1"/>
  <c r="B1249" i="1"/>
  <c r="C1249" i="1"/>
  <c r="D1249" i="1" s="1"/>
  <c r="E1249" i="1"/>
  <c r="B1250" i="1"/>
  <c r="C1250" i="1" s="1"/>
  <c r="D1250" i="1" s="1"/>
  <c r="E1250" i="1"/>
  <c r="B1251" i="1"/>
  <c r="C1251" i="1" s="1"/>
  <c r="D1251" i="1" s="1"/>
  <c r="E1251" i="1" s="1"/>
  <c r="B1252" i="1"/>
  <c r="C1252" i="1" s="1"/>
  <c r="D1252" i="1" s="1"/>
  <c r="E1252" i="1" s="1"/>
  <c r="B1253" i="1"/>
  <c r="C1253" i="1" s="1"/>
  <c r="D1253" i="1" s="1"/>
  <c r="E1253" i="1" s="1"/>
  <c r="B1254" i="1"/>
  <c r="C1254" i="1"/>
  <c r="D1254" i="1"/>
  <c r="E1254" i="1"/>
  <c r="B1255" i="1"/>
  <c r="C1255" i="1"/>
  <c r="D1255" i="1" s="1"/>
  <c r="E1255" i="1" s="1"/>
  <c r="B1256" i="1"/>
  <c r="C1256" i="1"/>
  <c r="D1256" i="1" s="1"/>
  <c r="E1256" i="1" s="1"/>
  <c r="B1257" i="1"/>
  <c r="C1257" i="1"/>
  <c r="D1257" i="1" s="1"/>
  <c r="E1257" i="1" s="1"/>
  <c r="B1258" i="1"/>
  <c r="C1258" i="1" s="1"/>
  <c r="D1258" i="1"/>
  <c r="E1258" i="1" s="1"/>
  <c r="B1259" i="1"/>
  <c r="C1259" i="1" s="1"/>
  <c r="D1259" i="1" s="1"/>
  <c r="E1259" i="1" s="1"/>
  <c r="B1260" i="1"/>
  <c r="C1260" i="1" s="1"/>
  <c r="D1260" i="1" s="1"/>
  <c r="E1260" i="1" s="1"/>
  <c r="B1261" i="1"/>
  <c r="C1261" i="1"/>
  <c r="D1261" i="1"/>
  <c r="E1261" i="1" s="1"/>
  <c r="B1262" i="1"/>
  <c r="C1262" i="1"/>
  <c r="D1262" i="1"/>
  <c r="E1262" i="1" s="1"/>
  <c r="B1263" i="1"/>
  <c r="C1263" i="1" s="1"/>
  <c r="D1263" i="1" s="1"/>
  <c r="E1263" i="1" s="1"/>
  <c r="B1264" i="1"/>
  <c r="C1264" i="1"/>
  <c r="D1264" i="1" s="1"/>
  <c r="E1264" i="1" s="1"/>
  <c r="B1265" i="1"/>
  <c r="C1265" i="1"/>
  <c r="D1265" i="1"/>
  <c r="E1265" i="1"/>
  <c r="B1266" i="1"/>
  <c r="C1266" i="1"/>
  <c r="D1266" i="1" s="1"/>
  <c r="E1266" i="1" s="1"/>
  <c r="B1267" i="1"/>
  <c r="C1267" i="1" s="1"/>
  <c r="D1267" i="1" s="1"/>
  <c r="E1267" i="1" s="1"/>
  <c r="B1268" i="1"/>
  <c r="C1268" i="1"/>
  <c r="D1268" i="1" s="1"/>
  <c r="E1268" i="1" s="1"/>
  <c r="B1269" i="1"/>
  <c r="C1269" i="1" s="1"/>
  <c r="D1269" i="1"/>
  <c r="E1269" i="1" s="1"/>
  <c r="B1270" i="1"/>
  <c r="C1270" i="1"/>
  <c r="D1270" i="1" s="1"/>
  <c r="E1270" i="1" s="1"/>
  <c r="B1271" i="1"/>
  <c r="C1271" i="1" s="1"/>
  <c r="D1271" i="1" s="1"/>
  <c r="E1271" i="1" s="1"/>
  <c r="B1272" i="1"/>
  <c r="C1272" i="1"/>
  <c r="D1272" i="1" s="1"/>
  <c r="E1272" i="1" s="1"/>
  <c r="B1273" i="1"/>
  <c r="C1273" i="1" s="1"/>
  <c r="D1273" i="1" s="1"/>
  <c r="E1273" i="1" s="1"/>
  <c r="B1274" i="1"/>
  <c r="C1274" i="1" s="1"/>
  <c r="D1274" i="1" s="1"/>
  <c r="E1274" i="1" s="1"/>
  <c r="B1275" i="1"/>
  <c r="C1275" i="1" s="1"/>
  <c r="D1275" i="1" s="1"/>
  <c r="E1275" i="1" s="1"/>
  <c r="B1276" i="1"/>
  <c r="C1276" i="1"/>
  <c r="D1276" i="1"/>
  <c r="E1276" i="1" s="1"/>
  <c r="B1277" i="1"/>
  <c r="C1277" i="1"/>
  <c r="D1277" i="1"/>
  <c r="E1277" i="1" s="1"/>
  <c r="B1278" i="1"/>
  <c r="C1278" i="1"/>
  <c r="D1278" i="1"/>
  <c r="E1278" i="1"/>
  <c r="B1279" i="1"/>
  <c r="C1279" i="1" s="1"/>
  <c r="D1279" i="1" s="1"/>
  <c r="E1279" i="1" s="1"/>
  <c r="B1280" i="1"/>
  <c r="C1280" i="1" s="1"/>
  <c r="D1280" i="1" s="1"/>
  <c r="E1280" i="1" s="1"/>
  <c r="B1281" i="1"/>
  <c r="C1281" i="1"/>
  <c r="D1281" i="1" s="1"/>
  <c r="E1281" i="1" s="1"/>
  <c r="B1282" i="1"/>
  <c r="C1282" i="1" s="1"/>
  <c r="D1282" i="1" s="1"/>
  <c r="E1282" i="1" s="1"/>
  <c r="B1283" i="1"/>
  <c r="C1283" i="1" s="1"/>
  <c r="D1283" i="1"/>
  <c r="E1283" i="1"/>
  <c r="B1284" i="1"/>
  <c r="C1284" i="1" s="1"/>
  <c r="D1284" i="1" s="1"/>
  <c r="E1284" i="1" s="1"/>
  <c r="B1285" i="1"/>
  <c r="C1285" i="1" s="1"/>
  <c r="D1285" i="1"/>
  <c r="E1285" i="1" s="1"/>
  <c r="B1286" i="1"/>
  <c r="C1286" i="1"/>
  <c r="D1286" i="1"/>
  <c r="E1286" i="1" s="1"/>
  <c r="B1287" i="1"/>
  <c r="C1287" i="1" s="1"/>
  <c r="D1287" i="1" s="1"/>
  <c r="E1287" i="1" s="1"/>
  <c r="B1288" i="1"/>
  <c r="C1288" i="1"/>
  <c r="D1288" i="1" s="1"/>
  <c r="E1288" i="1" s="1"/>
  <c r="B1289" i="1"/>
  <c r="C1289" i="1" s="1"/>
  <c r="D1289" i="1" s="1"/>
  <c r="E1289" i="1" s="1"/>
  <c r="B1290" i="1"/>
  <c r="C1290" i="1" s="1"/>
  <c r="D1290" i="1"/>
  <c r="E1290" i="1" s="1"/>
  <c r="B1291" i="1"/>
  <c r="C1291" i="1" s="1"/>
  <c r="D1291" i="1" s="1"/>
  <c r="E1291" i="1" s="1"/>
  <c r="B1292" i="1"/>
  <c r="C1292" i="1" s="1"/>
  <c r="D1292" i="1" s="1"/>
  <c r="E1292" i="1" s="1"/>
  <c r="B1293" i="1"/>
  <c r="C1293" i="1"/>
  <c r="D1293" i="1" s="1"/>
  <c r="E1293" i="1" s="1"/>
  <c r="B1294" i="1"/>
  <c r="C1294" i="1"/>
  <c r="D1294" i="1"/>
  <c r="E1294" i="1"/>
  <c r="B1295" i="1"/>
  <c r="C1295" i="1"/>
  <c r="D1295" i="1" s="1"/>
  <c r="E1295" i="1" s="1"/>
  <c r="B1296" i="1"/>
  <c r="C1296" i="1"/>
  <c r="D1296" i="1" s="1"/>
  <c r="E1296" i="1" s="1"/>
  <c r="B1297" i="1"/>
  <c r="C1297" i="1" s="1"/>
  <c r="D1297" i="1" s="1"/>
  <c r="E1297" i="1" s="1"/>
  <c r="B1298" i="1"/>
  <c r="C1298" i="1"/>
  <c r="D1298" i="1" s="1"/>
  <c r="E1298" i="1" s="1"/>
  <c r="B1299" i="1"/>
  <c r="C1299" i="1" s="1"/>
  <c r="D1299" i="1" s="1"/>
  <c r="E1299" i="1" s="1"/>
  <c r="B1300" i="1"/>
  <c r="C1300" i="1" s="1"/>
  <c r="D1300" i="1" s="1"/>
  <c r="E1300" i="1" s="1"/>
  <c r="B1301" i="1"/>
  <c r="C1301" i="1" s="1"/>
  <c r="D1301" i="1"/>
  <c r="E1301" i="1" s="1"/>
  <c r="B1302" i="1"/>
  <c r="C1302" i="1"/>
  <c r="D1302" i="1" s="1"/>
  <c r="E1302" i="1" s="1"/>
  <c r="B1303" i="1"/>
  <c r="C1303" i="1"/>
  <c r="D1303" i="1" s="1"/>
  <c r="E1303" i="1" s="1"/>
  <c r="B1304" i="1"/>
  <c r="C1304" i="1"/>
  <c r="D1304" i="1" s="1"/>
  <c r="E1304" i="1"/>
  <c r="B1305" i="1"/>
  <c r="C1305" i="1"/>
  <c r="D1305" i="1"/>
  <c r="E1305" i="1" s="1"/>
  <c r="B1306" i="1"/>
  <c r="C1306" i="1"/>
  <c r="D1306" i="1" s="1"/>
  <c r="E1306" i="1" s="1"/>
  <c r="B1307" i="1"/>
  <c r="C1307" i="1" s="1"/>
  <c r="D1307" i="1"/>
  <c r="E1307" i="1" s="1"/>
  <c r="B1308" i="1"/>
  <c r="C1308" i="1"/>
  <c r="D1308" i="1" s="1"/>
  <c r="E1308" i="1" s="1"/>
  <c r="B1309" i="1"/>
  <c r="C1309" i="1"/>
  <c r="D1309" i="1"/>
  <c r="E1309" i="1" s="1"/>
  <c r="B1310" i="1"/>
  <c r="C1310" i="1" s="1"/>
  <c r="D1310" i="1" s="1"/>
  <c r="E1310" i="1" s="1"/>
  <c r="B1311" i="1"/>
  <c r="C1311" i="1"/>
  <c r="D1311" i="1" s="1"/>
  <c r="E1311" i="1" s="1"/>
  <c r="B1312" i="1"/>
  <c r="C1312" i="1"/>
  <c r="D1312" i="1"/>
  <c r="E1312" i="1"/>
  <c r="B1313" i="1"/>
  <c r="C1313" i="1"/>
  <c r="D1313" i="1" s="1"/>
  <c r="E1313" i="1" s="1"/>
  <c r="B1314" i="1"/>
  <c r="C1314" i="1" s="1"/>
  <c r="D1314" i="1" s="1"/>
  <c r="E1314" i="1" s="1"/>
  <c r="B1315" i="1"/>
  <c r="C1315" i="1"/>
  <c r="D1315" i="1"/>
  <c r="E1315" i="1"/>
  <c r="B1316" i="1"/>
  <c r="C1316" i="1" s="1"/>
  <c r="D1316" i="1" s="1"/>
  <c r="E1316" i="1" s="1"/>
  <c r="B1317" i="1"/>
  <c r="C1317" i="1"/>
  <c r="D1317" i="1" s="1"/>
  <c r="E1317" i="1" s="1"/>
  <c r="B1318" i="1"/>
  <c r="C1318" i="1"/>
  <c r="D1318" i="1"/>
  <c r="E1318" i="1" s="1"/>
  <c r="B1319" i="1"/>
  <c r="C1319" i="1"/>
  <c r="D1319" i="1" s="1"/>
  <c r="E1319" i="1" s="1"/>
  <c r="B1320" i="1"/>
  <c r="C1320" i="1" s="1"/>
  <c r="D1320" i="1" s="1"/>
  <c r="E1320" i="1" s="1"/>
  <c r="B1321" i="1"/>
  <c r="C1321" i="1"/>
  <c r="D1321" i="1" s="1"/>
  <c r="E1321" i="1" s="1"/>
  <c r="B1322" i="1"/>
  <c r="C1322" i="1" s="1"/>
  <c r="D1322" i="1" s="1"/>
  <c r="E1322" i="1" s="1"/>
  <c r="B1323" i="1"/>
  <c r="C1323" i="1" s="1"/>
  <c r="D1323" i="1" s="1"/>
  <c r="E1323" i="1"/>
  <c r="B1324" i="1"/>
  <c r="C1324" i="1" s="1"/>
  <c r="D1324" i="1" s="1"/>
  <c r="E1324" i="1" s="1"/>
  <c r="B1325" i="1"/>
  <c r="C1325" i="1" s="1"/>
  <c r="D1325" i="1" s="1"/>
  <c r="E1325" i="1" s="1"/>
  <c r="B1326" i="1"/>
  <c r="C1326" i="1"/>
  <c r="D1326" i="1"/>
  <c r="E1326" i="1" s="1"/>
  <c r="B1327" i="1"/>
  <c r="C1327" i="1"/>
  <c r="D1327" i="1" s="1"/>
  <c r="E1327" i="1" s="1"/>
  <c r="B1328" i="1"/>
  <c r="C1328" i="1" s="1"/>
  <c r="D1328" i="1" s="1"/>
  <c r="E1328" i="1" s="1"/>
  <c r="B1329" i="1"/>
  <c r="C1329" i="1"/>
  <c r="D1329" i="1" s="1"/>
  <c r="E1329" i="1"/>
  <c r="B1330" i="1"/>
  <c r="C1330" i="1" s="1"/>
  <c r="D1330" i="1" s="1"/>
  <c r="E1330" i="1" s="1"/>
  <c r="B1331" i="1"/>
  <c r="C1331" i="1"/>
  <c r="D1331" i="1"/>
  <c r="E1331" i="1"/>
  <c r="B1332" i="1"/>
  <c r="C1332" i="1" s="1"/>
  <c r="D1332" i="1"/>
  <c r="E1332" i="1" s="1"/>
  <c r="B1333" i="1"/>
  <c r="C1333" i="1"/>
  <c r="D1333" i="1" s="1"/>
  <c r="E1333" i="1" s="1"/>
  <c r="B1334" i="1"/>
  <c r="C1334" i="1"/>
  <c r="D1334" i="1"/>
  <c r="E1334" i="1" s="1"/>
  <c r="B1335" i="1"/>
  <c r="C1335" i="1"/>
  <c r="D1335" i="1" s="1"/>
  <c r="E1335" i="1" s="1"/>
  <c r="B1336" i="1"/>
  <c r="C1336" i="1" s="1"/>
  <c r="D1336" i="1" s="1"/>
  <c r="E1336" i="1" s="1"/>
  <c r="B1337" i="1"/>
  <c r="C1337" i="1"/>
  <c r="D1337" i="1" s="1"/>
  <c r="E1337" i="1" s="1"/>
  <c r="B1338" i="1"/>
  <c r="C1338" i="1" s="1"/>
  <c r="D1338" i="1" s="1"/>
  <c r="E1338" i="1" s="1"/>
  <c r="B1339" i="1"/>
  <c r="C1339" i="1" s="1"/>
  <c r="D1339" i="1" s="1"/>
  <c r="E1339" i="1" s="1"/>
  <c r="B1340" i="1"/>
  <c r="C1340" i="1" s="1"/>
  <c r="D1340" i="1"/>
  <c r="E1340" i="1" s="1"/>
  <c r="B1341" i="1"/>
  <c r="C1341" i="1" s="1"/>
  <c r="D1341" i="1" s="1"/>
  <c r="E1341" i="1" s="1"/>
  <c r="B1342" i="1"/>
  <c r="C1342" i="1"/>
  <c r="D1342" i="1"/>
  <c r="E1342" i="1" s="1"/>
  <c r="B1343" i="1"/>
  <c r="C1343" i="1"/>
  <c r="D1343" i="1" s="1"/>
  <c r="E1343" i="1" s="1"/>
  <c r="B1344" i="1"/>
  <c r="C1344" i="1" s="1"/>
  <c r="D1344" i="1" s="1"/>
  <c r="E1344" i="1" s="1"/>
  <c r="B1345" i="1"/>
  <c r="C1345" i="1"/>
  <c r="D1345" i="1" s="1"/>
  <c r="E1345" i="1" s="1"/>
  <c r="B1346" i="1"/>
  <c r="C1346" i="1" s="1"/>
  <c r="D1346" i="1" s="1"/>
  <c r="E1346" i="1" s="1"/>
  <c r="B1347" i="1"/>
  <c r="C1347" i="1"/>
  <c r="D1347" i="1"/>
  <c r="E1347" i="1"/>
  <c r="B1348" i="1"/>
  <c r="C1348" i="1" s="1"/>
  <c r="D1348" i="1" s="1"/>
  <c r="E1348" i="1" s="1"/>
  <c r="B1349" i="1"/>
  <c r="C1349" i="1"/>
  <c r="D1349" i="1" s="1"/>
  <c r="E1349" i="1" s="1"/>
  <c r="B1350" i="1"/>
  <c r="C1350" i="1"/>
  <c r="D1350" i="1" s="1"/>
  <c r="E1350" i="1" s="1"/>
  <c r="B1351" i="1"/>
  <c r="C1351" i="1" s="1"/>
  <c r="D1351" i="1" s="1"/>
  <c r="E1351" i="1" s="1"/>
  <c r="B1352" i="1"/>
  <c r="C1352" i="1" s="1"/>
  <c r="D1352" i="1" s="1"/>
  <c r="E1352" i="1"/>
  <c r="B1353" i="1"/>
  <c r="C1353" i="1" s="1"/>
  <c r="D1353" i="1" s="1"/>
  <c r="E1353" i="1" s="1"/>
  <c r="B1354" i="1"/>
  <c r="C1354" i="1" s="1"/>
  <c r="D1354" i="1" s="1"/>
  <c r="E1354" i="1" s="1"/>
  <c r="B1355" i="1"/>
  <c r="C1355" i="1" s="1"/>
  <c r="D1355" i="1"/>
  <c r="E1355" i="1"/>
  <c r="B1356" i="1"/>
  <c r="C1356" i="1"/>
  <c r="D1356" i="1" s="1"/>
  <c r="E1356" i="1" s="1"/>
  <c r="B1357" i="1"/>
  <c r="C1357" i="1" s="1"/>
  <c r="D1357" i="1" s="1"/>
  <c r="E1357" i="1" s="1"/>
  <c r="B1358" i="1"/>
  <c r="C1358" i="1"/>
  <c r="D1358" i="1"/>
  <c r="E1358" i="1" s="1"/>
  <c r="B1359" i="1"/>
  <c r="C1359" i="1"/>
  <c r="D1359" i="1" s="1"/>
  <c r="E1359" i="1" s="1"/>
  <c r="B1360" i="1"/>
  <c r="C1360" i="1" s="1"/>
  <c r="D1360" i="1" s="1"/>
  <c r="E1360" i="1" s="1"/>
  <c r="B1361" i="1"/>
  <c r="C1361" i="1"/>
  <c r="D1361" i="1"/>
  <c r="E1361" i="1" s="1"/>
  <c r="B1362" i="1"/>
  <c r="C1362" i="1" s="1"/>
  <c r="D1362" i="1"/>
  <c r="E1362" i="1" s="1"/>
  <c r="B1363" i="1"/>
  <c r="C1363" i="1"/>
  <c r="D1363" i="1"/>
  <c r="E1363" i="1"/>
  <c r="B1364" i="1"/>
  <c r="C1364" i="1"/>
  <c r="D1364" i="1" s="1"/>
  <c r="E1364" i="1" s="1"/>
  <c r="B1365" i="1"/>
  <c r="C1365" i="1"/>
  <c r="D1365" i="1" s="1"/>
  <c r="E1365" i="1" s="1"/>
  <c r="B1366" i="1"/>
  <c r="C1366" i="1"/>
  <c r="D1366" i="1" s="1"/>
  <c r="E1366" i="1" s="1"/>
  <c r="B1367" i="1"/>
  <c r="C1367" i="1" s="1"/>
  <c r="D1367" i="1" s="1"/>
  <c r="E1367" i="1" s="1"/>
  <c r="B1368" i="1"/>
  <c r="C1368" i="1" s="1"/>
  <c r="D1368" i="1" s="1"/>
  <c r="E1368" i="1" s="1"/>
  <c r="B1369" i="1"/>
  <c r="C1369" i="1"/>
  <c r="D1369" i="1"/>
  <c r="E1369" i="1" s="1"/>
  <c r="B1370" i="1"/>
  <c r="C1370" i="1" s="1"/>
  <c r="D1370" i="1" s="1"/>
  <c r="E1370" i="1" s="1"/>
  <c r="B1371" i="1"/>
  <c r="C1371" i="1" s="1"/>
  <c r="D1371" i="1"/>
  <c r="E1371" i="1" s="1"/>
  <c r="B1372" i="1"/>
  <c r="C1372" i="1" s="1"/>
  <c r="D1372" i="1" s="1"/>
  <c r="E1372" i="1" s="1"/>
  <c r="B1373" i="1"/>
  <c r="C1373" i="1" s="1"/>
  <c r="D1373" i="1" s="1"/>
  <c r="E1373" i="1" s="1"/>
  <c r="B1374" i="1"/>
  <c r="C1374" i="1"/>
  <c r="D1374" i="1" s="1"/>
  <c r="E1374" i="1" s="1"/>
  <c r="B1375" i="1"/>
  <c r="C1375" i="1" s="1"/>
  <c r="D1375" i="1" s="1"/>
  <c r="E1375" i="1" s="1"/>
  <c r="B1376" i="1"/>
  <c r="C1376" i="1" s="1"/>
  <c r="D1376" i="1" s="1"/>
  <c r="E1376" i="1" s="1"/>
  <c r="B1377" i="1"/>
  <c r="C1377" i="1" s="1"/>
  <c r="D1377" i="1" s="1"/>
  <c r="E1377" i="1" s="1"/>
  <c r="B1378" i="1"/>
  <c r="C1378" i="1" s="1"/>
  <c r="D1378" i="1" s="1"/>
  <c r="E1378" i="1" s="1"/>
  <c r="B1379" i="1"/>
  <c r="C1379" i="1"/>
  <c r="D1379" i="1"/>
  <c r="E1379" i="1" s="1"/>
  <c r="B1380" i="1"/>
  <c r="C1380" i="1"/>
  <c r="D1380" i="1" s="1"/>
  <c r="E1380" i="1" s="1"/>
  <c r="B1381" i="1"/>
  <c r="C1381" i="1"/>
  <c r="D1381" i="1" s="1"/>
  <c r="E1381" i="1" s="1"/>
  <c r="B1382" i="1"/>
  <c r="C1382" i="1"/>
  <c r="D1382" i="1" s="1"/>
  <c r="E1382" i="1" s="1"/>
  <c r="B1383" i="1"/>
  <c r="C1383" i="1" s="1"/>
  <c r="D1383" i="1" s="1"/>
  <c r="E1383" i="1" s="1"/>
  <c r="B1384" i="1"/>
  <c r="C1384" i="1"/>
  <c r="D1384" i="1"/>
  <c r="E1384" i="1" s="1"/>
  <c r="B1385" i="1"/>
  <c r="C1385" i="1" s="1"/>
  <c r="D1385" i="1" s="1"/>
  <c r="E1385" i="1" s="1"/>
  <c r="B1386" i="1"/>
  <c r="C1386" i="1" s="1"/>
  <c r="D1386" i="1" s="1"/>
  <c r="E1386" i="1" s="1"/>
  <c r="B1387" i="1"/>
  <c r="C1387" i="1" s="1"/>
  <c r="D1387" i="1" s="1"/>
  <c r="E1387" i="1" s="1"/>
  <c r="B1388" i="1"/>
  <c r="C1388" i="1" s="1"/>
  <c r="D1388" i="1" s="1"/>
  <c r="E1388" i="1" s="1"/>
  <c r="B1389" i="1"/>
  <c r="C1389" i="1" s="1"/>
  <c r="D1389" i="1" s="1"/>
  <c r="E1389" i="1"/>
  <c r="B1390" i="1"/>
  <c r="C1390" i="1"/>
  <c r="D1390" i="1" s="1"/>
  <c r="E1390" i="1" s="1"/>
  <c r="B1391" i="1"/>
  <c r="C1391" i="1"/>
  <c r="D1391" i="1" s="1"/>
  <c r="E1391" i="1" s="1"/>
  <c r="B1392" i="1"/>
  <c r="C1392" i="1" s="1"/>
  <c r="D1392" i="1"/>
  <c r="E1392" i="1" s="1"/>
  <c r="B1393" i="1"/>
  <c r="C1393" i="1"/>
  <c r="D1393" i="1"/>
  <c r="E1393" i="1" s="1"/>
  <c r="B1394" i="1"/>
  <c r="C1394" i="1" s="1"/>
  <c r="D1394" i="1" s="1"/>
  <c r="E1394" i="1" s="1"/>
  <c r="B1395" i="1"/>
  <c r="C1395" i="1"/>
  <c r="D1395" i="1" s="1"/>
  <c r="E1395" i="1" s="1"/>
  <c r="B1396" i="1"/>
  <c r="C1396" i="1"/>
  <c r="D1396" i="1"/>
  <c r="E1396" i="1" s="1"/>
  <c r="B1397" i="1"/>
  <c r="C1397" i="1"/>
  <c r="D1397" i="1"/>
  <c r="E1397" i="1" s="1"/>
  <c r="B1398" i="1"/>
  <c r="C1398" i="1"/>
  <c r="D1398" i="1" s="1"/>
  <c r="E1398" i="1" s="1"/>
  <c r="B1399" i="1"/>
  <c r="C1399" i="1" s="1"/>
  <c r="D1399" i="1" s="1"/>
  <c r="E1399" i="1" s="1"/>
  <c r="B1400" i="1"/>
  <c r="C1400" i="1"/>
  <c r="D1400" i="1"/>
  <c r="E1400" i="1" s="1"/>
  <c r="B1401" i="1"/>
  <c r="C1401" i="1" s="1"/>
  <c r="D1401" i="1" s="1"/>
  <c r="E1401" i="1" s="1"/>
  <c r="B1402" i="1"/>
  <c r="C1402" i="1"/>
  <c r="D1402" i="1" s="1"/>
  <c r="E1402" i="1" s="1"/>
  <c r="B1403" i="1"/>
  <c r="C1403" i="1"/>
  <c r="D1403" i="1"/>
  <c r="E1403" i="1" s="1"/>
  <c r="B1404" i="1"/>
  <c r="C1404" i="1" s="1"/>
  <c r="D1404" i="1" s="1"/>
  <c r="E1404" i="1" s="1"/>
  <c r="B1405" i="1"/>
  <c r="C1405" i="1" s="1"/>
  <c r="D1405" i="1" s="1"/>
  <c r="E1405" i="1" s="1"/>
  <c r="B1406" i="1"/>
  <c r="C1406" i="1"/>
  <c r="D1406" i="1" s="1"/>
  <c r="E1406" i="1" s="1"/>
  <c r="B1407" i="1"/>
  <c r="C1407" i="1" s="1"/>
  <c r="D1407" i="1" s="1"/>
  <c r="E1407" i="1" s="1"/>
  <c r="B1408" i="1"/>
  <c r="C1408" i="1"/>
  <c r="D1408" i="1" s="1"/>
  <c r="E1408" i="1" s="1"/>
  <c r="B1409" i="1"/>
  <c r="C1409" i="1" s="1"/>
  <c r="D1409" i="1" s="1"/>
  <c r="E1409" i="1" s="1"/>
  <c r="B1410" i="1"/>
  <c r="C1410" i="1"/>
  <c r="D1410" i="1"/>
  <c r="E1410" i="1" s="1"/>
  <c r="B1411" i="1"/>
  <c r="C1411" i="1" s="1"/>
  <c r="D1411" i="1" s="1"/>
  <c r="E1411" i="1" s="1"/>
  <c r="B1412" i="1"/>
  <c r="C1412" i="1" s="1"/>
  <c r="D1412" i="1" s="1"/>
  <c r="E1412" i="1" s="1"/>
  <c r="B1413" i="1"/>
  <c r="C1413" i="1"/>
  <c r="D1413" i="1" s="1"/>
  <c r="E1413" i="1" s="1"/>
  <c r="B1414" i="1"/>
  <c r="C1414" i="1"/>
  <c r="D1414" i="1" s="1"/>
  <c r="E1414" i="1" s="1"/>
  <c r="B1415" i="1"/>
  <c r="C1415" i="1" s="1"/>
  <c r="D1415" i="1" s="1"/>
  <c r="E1415" i="1" s="1"/>
  <c r="B1416" i="1"/>
  <c r="C1416" i="1" s="1"/>
  <c r="D1416" i="1" s="1"/>
  <c r="E1416" i="1" s="1"/>
  <c r="B1417" i="1"/>
  <c r="C1417" i="1" s="1"/>
  <c r="D1417" i="1" s="1"/>
  <c r="E1417" i="1" s="1"/>
  <c r="B1418" i="1"/>
  <c r="C1418" i="1"/>
  <c r="D1418" i="1" s="1"/>
  <c r="E1418" i="1" s="1"/>
  <c r="B1419" i="1"/>
  <c r="C1419" i="1"/>
  <c r="D1419" i="1"/>
  <c r="E1419" i="1" s="1"/>
  <c r="B1420" i="1"/>
  <c r="C1420" i="1" s="1"/>
  <c r="D1420" i="1" s="1"/>
  <c r="E1420" i="1" s="1"/>
  <c r="B1421" i="1"/>
  <c r="C1421" i="1" s="1"/>
  <c r="D1421" i="1" s="1"/>
  <c r="E1421" i="1" s="1"/>
  <c r="B1422" i="1"/>
  <c r="C1422" i="1"/>
  <c r="D1422" i="1" s="1"/>
  <c r="E1422" i="1" s="1"/>
  <c r="B1423" i="1"/>
  <c r="C1423" i="1" s="1"/>
  <c r="D1423" i="1" s="1"/>
  <c r="E1423" i="1" s="1"/>
  <c r="B1424" i="1"/>
  <c r="C1424" i="1"/>
  <c r="D1424" i="1" s="1"/>
  <c r="E1424" i="1" s="1"/>
  <c r="B1425" i="1"/>
  <c r="C1425" i="1" s="1"/>
  <c r="D1425" i="1" s="1"/>
  <c r="E1425" i="1" s="1"/>
  <c r="B1426" i="1"/>
  <c r="C1426" i="1"/>
  <c r="D1426" i="1"/>
  <c r="E1426" i="1" s="1"/>
  <c r="B1427" i="1"/>
  <c r="C1427" i="1" s="1"/>
  <c r="D1427" i="1" s="1"/>
  <c r="E1427" i="1" s="1"/>
  <c r="B1428" i="1"/>
  <c r="C1428" i="1" s="1"/>
  <c r="D1428" i="1" s="1"/>
  <c r="E1428" i="1" s="1"/>
  <c r="B1429" i="1"/>
  <c r="C1429" i="1"/>
  <c r="D1429" i="1" s="1"/>
  <c r="E1429" i="1" s="1"/>
  <c r="B1430" i="1"/>
  <c r="C1430" i="1"/>
  <c r="D1430" i="1" s="1"/>
  <c r="E1430" i="1" s="1"/>
  <c r="B1431" i="1"/>
  <c r="C1431" i="1" s="1"/>
  <c r="D1431" i="1" s="1"/>
  <c r="E1431" i="1" s="1"/>
  <c r="B1432" i="1"/>
  <c r="C1432" i="1" s="1"/>
  <c r="D1432" i="1" s="1"/>
  <c r="E1432" i="1" s="1"/>
  <c r="B1433" i="1"/>
  <c r="C1433" i="1" s="1"/>
  <c r="D1433" i="1" s="1"/>
  <c r="E1433" i="1" s="1"/>
  <c r="B1434" i="1"/>
  <c r="C1434" i="1"/>
  <c r="D1434" i="1" s="1"/>
  <c r="E1434" i="1" s="1"/>
  <c r="B1435" i="1"/>
  <c r="C1435" i="1"/>
  <c r="D1435" i="1"/>
  <c r="E1435" i="1" s="1"/>
  <c r="B1436" i="1"/>
  <c r="C1436" i="1" s="1"/>
  <c r="D1436" i="1" s="1"/>
  <c r="E1436" i="1" s="1"/>
  <c r="B1437" i="1"/>
  <c r="C1437" i="1" s="1"/>
  <c r="D1437" i="1" s="1"/>
  <c r="E1437" i="1" s="1"/>
  <c r="B1438" i="1"/>
  <c r="C1438" i="1"/>
  <c r="D1438" i="1" s="1"/>
  <c r="E1438" i="1" s="1"/>
  <c r="B1439" i="1"/>
  <c r="C1439" i="1" s="1"/>
  <c r="D1439" i="1" s="1"/>
  <c r="E1439" i="1" s="1"/>
  <c r="B1440" i="1"/>
  <c r="C1440" i="1"/>
  <c r="D1440" i="1" s="1"/>
  <c r="E1440" i="1" s="1"/>
  <c r="B1441" i="1"/>
  <c r="C1441" i="1" s="1"/>
  <c r="D1441" i="1" s="1"/>
  <c r="E1441" i="1" s="1"/>
  <c r="B1442" i="1"/>
  <c r="C1442" i="1"/>
  <c r="D1442" i="1"/>
  <c r="E1442" i="1" s="1"/>
  <c r="B1443" i="1"/>
  <c r="C1443" i="1" s="1"/>
  <c r="D1443" i="1" s="1"/>
  <c r="E1443" i="1" s="1"/>
  <c r="B1444" i="1"/>
  <c r="C1444" i="1" s="1"/>
  <c r="D1444" i="1" s="1"/>
  <c r="E1444" i="1" s="1"/>
  <c r="B1445" i="1"/>
  <c r="C1445" i="1"/>
  <c r="D1445" i="1" s="1"/>
  <c r="E1445" i="1" s="1"/>
  <c r="B1446" i="1"/>
  <c r="C1446" i="1"/>
  <c r="D1446" i="1" s="1"/>
  <c r="E1446" i="1" s="1"/>
  <c r="B1447" i="1"/>
  <c r="C1447" i="1" s="1"/>
  <c r="D1447" i="1" s="1"/>
  <c r="E1447" i="1" s="1"/>
  <c r="B1448" i="1"/>
  <c r="C1448" i="1" s="1"/>
  <c r="D1448" i="1" s="1"/>
  <c r="E1448" i="1" s="1"/>
  <c r="B1449" i="1"/>
  <c r="C1449" i="1" s="1"/>
  <c r="D1449" i="1" s="1"/>
  <c r="E1449" i="1" s="1"/>
  <c r="B1450" i="1"/>
  <c r="C1450" i="1"/>
  <c r="D1450" i="1" s="1"/>
  <c r="E1450" i="1" s="1"/>
  <c r="B1451" i="1"/>
  <c r="C1451" i="1"/>
  <c r="D1451" i="1"/>
  <c r="E1451" i="1" s="1"/>
  <c r="B1452" i="1"/>
  <c r="C1452" i="1" s="1"/>
  <c r="D1452" i="1" s="1"/>
  <c r="E1452" i="1" s="1"/>
  <c r="B1453" i="1"/>
  <c r="C1453" i="1" s="1"/>
  <c r="D1453" i="1" s="1"/>
  <c r="E1453" i="1" s="1"/>
  <c r="B1454" i="1"/>
  <c r="C1454" i="1"/>
  <c r="D1454" i="1" s="1"/>
  <c r="E1454" i="1" s="1"/>
  <c r="B1455" i="1"/>
  <c r="C1455" i="1" s="1"/>
  <c r="D1455" i="1" s="1"/>
  <c r="E1455" i="1" s="1"/>
  <c r="B1456" i="1"/>
  <c r="C1456" i="1"/>
  <c r="D1456" i="1" s="1"/>
  <c r="E1456" i="1" s="1"/>
  <c r="B1457" i="1"/>
  <c r="C1457" i="1" s="1"/>
  <c r="D1457" i="1" s="1"/>
  <c r="E1457" i="1" s="1"/>
  <c r="B1458" i="1"/>
  <c r="C1458" i="1"/>
  <c r="D1458" i="1"/>
  <c r="E1458" i="1" s="1"/>
  <c r="B1459" i="1"/>
  <c r="C1459" i="1" s="1"/>
  <c r="D1459" i="1" s="1"/>
  <c r="E1459" i="1" s="1"/>
  <c r="B1460" i="1"/>
  <c r="C1460" i="1" s="1"/>
  <c r="D1460" i="1" s="1"/>
  <c r="E1460" i="1" s="1"/>
  <c r="B1461" i="1"/>
  <c r="C1461" i="1"/>
  <c r="D1461" i="1" s="1"/>
  <c r="E1461" i="1" s="1"/>
  <c r="B1462" i="1"/>
  <c r="C1462" i="1"/>
  <c r="D1462" i="1" s="1"/>
  <c r="E1462" i="1" s="1"/>
  <c r="B1463" i="1"/>
  <c r="C1463" i="1" s="1"/>
  <c r="D1463" i="1" s="1"/>
  <c r="E1463" i="1" s="1"/>
  <c r="B1464" i="1"/>
  <c r="C1464" i="1" s="1"/>
  <c r="D1464" i="1"/>
  <c r="E1464" i="1" s="1"/>
  <c r="B1465" i="1"/>
  <c r="C1465" i="1" s="1"/>
  <c r="D1465" i="1" s="1"/>
  <c r="E1465" i="1" s="1"/>
  <c r="B1466" i="1"/>
  <c r="C1466" i="1"/>
  <c r="D1466" i="1" s="1"/>
  <c r="E1466" i="1" s="1"/>
  <c r="B1467" i="1"/>
  <c r="C1467" i="1"/>
  <c r="D1467" i="1"/>
  <c r="E1467" i="1" s="1"/>
  <c r="B1468" i="1"/>
  <c r="C1468" i="1" s="1"/>
  <c r="D1468" i="1" s="1"/>
  <c r="E1468" i="1" s="1"/>
  <c r="B1469" i="1"/>
  <c r="C1469" i="1" s="1"/>
  <c r="D1469" i="1"/>
  <c r="E1469" i="1" s="1"/>
  <c r="B1470" i="1"/>
  <c r="C1470" i="1" s="1"/>
  <c r="D1470" i="1" s="1"/>
  <c r="E1470" i="1" s="1"/>
  <c r="B1471" i="1"/>
  <c r="C1471" i="1" s="1"/>
  <c r="D1471" i="1"/>
  <c r="E1471" i="1" s="1"/>
  <c r="B1472" i="1"/>
  <c r="C1472" i="1"/>
  <c r="D1472" i="1" s="1"/>
  <c r="E1472" i="1" s="1"/>
  <c r="B1473" i="1"/>
  <c r="C1473" i="1"/>
  <c r="D1473" i="1" s="1"/>
  <c r="E1473" i="1" s="1"/>
  <c r="B1474" i="1"/>
  <c r="C1474" i="1"/>
  <c r="D1474" i="1" s="1"/>
  <c r="E1474" i="1" s="1"/>
  <c r="B1475" i="1"/>
  <c r="C1475" i="1" s="1"/>
  <c r="D1475" i="1" s="1"/>
  <c r="E1475" i="1" s="1"/>
  <c r="B1476" i="1"/>
  <c r="C1476" i="1" s="1"/>
  <c r="D1476" i="1" s="1"/>
  <c r="E1476" i="1" s="1"/>
  <c r="B1477" i="1"/>
  <c r="C1477" i="1" s="1"/>
  <c r="D1477" i="1" s="1"/>
  <c r="E1477" i="1" s="1"/>
  <c r="B1478" i="1"/>
  <c r="C1478" i="1" s="1"/>
  <c r="D1478" i="1" s="1"/>
  <c r="E1478" i="1" s="1"/>
  <c r="B1479" i="1"/>
  <c r="C1479" i="1" s="1"/>
  <c r="D1479" i="1" s="1"/>
  <c r="E1479" i="1" s="1"/>
  <c r="B1480" i="1"/>
  <c r="C1480" i="1" s="1"/>
  <c r="D1480" i="1" s="1"/>
  <c r="E1480" i="1" s="1"/>
  <c r="B1481" i="1"/>
  <c r="C1481" i="1" s="1"/>
  <c r="D1481" i="1" s="1"/>
  <c r="E1481" i="1" s="1"/>
  <c r="B1482" i="1"/>
  <c r="C1482" i="1"/>
  <c r="D1482" i="1" s="1"/>
  <c r="E1482" i="1" s="1"/>
  <c r="B1483" i="1"/>
  <c r="C1483" i="1" s="1"/>
  <c r="D1483" i="1" s="1"/>
  <c r="E1483" i="1" s="1"/>
  <c r="B1484" i="1"/>
  <c r="C1484" i="1" s="1"/>
  <c r="D1484" i="1" s="1"/>
  <c r="E1484" i="1" s="1"/>
  <c r="B1485" i="1"/>
  <c r="C1485" i="1" s="1"/>
  <c r="D1485" i="1" s="1"/>
  <c r="E1485" i="1" s="1"/>
  <c r="B1486" i="1"/>
  <c r="C1486" i="1" s="1"/>
  <c r="D1486" i="1" s="1"/>
  <c r="E1486" i="1" s="1"/>
  <c r="B1487" i="1"/>
  <c r="C1487" i="1" s="1"/>
  <c r="D1487" i="1" s="1"/>
  <c r="E1487" i="1" s="1"/>
  <c r="B1488" i="1"/>
  <c r="C1488" i="1"/>
  <c r="D1488" i="1"/>
  <c r="E1488" i="1" s="1"/>
  <c r="B1489" i="1"/>
  <c r="C1489" i="1"/>
  <c r="D1489" i="1" s="1"/>
  <c r="E1489" i="1" s="1"/>
  <c r="B1490" i="1"/>
  <c r="C1490" i="1"/>
  <c r="D1490" i="1" s="1"/>
  <c r="E1490" i="1" s="1"/>
  <c r="B1491" i="1"/>
  <c r="C1491" i="1" s="1"/>
  <c r="D1491" i="1" s="1"/>
  <c r="E1491" i="1" s="1"/>
  <c r="B1492" i="1"/>
  <c r="C1492" i="1" s="1"/>
  <c r="D1492" i="1" s="1"/>
  <c r="E1492" i="1" s="1"/>
  <c r="B1493" i="1"/>
  <c r="C1493" i="1" s="1"/>
  <c r="D1493" i="1" s="1"/>
  <c r="E1493" i="1" s="1"/>
  <c r="B1494" i="1"/>
  <c r="C1494" i="1"/>
  <c r="D1494" i="1" s="1"/>
  <c r="E1494" i="1" s="1"/>
  <c r="B1495" i="1"/>
  <c r="C1495" i="1" s="1"/>
  <c r="D1495" i="1"/>
  <c r="E1495" i="1" s="1"/>
  <c r="B1496" i="1"/>
  <c r="C1496" i="1"/>
  <c r="D1496" i="1" s="1"/>
  <c r="E1496" i="1" s="1"/>
  <c r="B1497" i="1"/>
  <c r="C1497" i="1" s="1"/>
  <c r="D1497" i="1" s="1"/>
  <c r="E1497" i="1" s="1"/>
  <c r="B1498" i="1"/>
  <c r="C1498" i="1"/>
  <c r="D1498" i="1" s="1"/>
  <c r="E1498" i="1"/>
  <c r="B1499" i="1"/>
  <c r="C1499" i="1" s="1"/>
  <c r="D1499" i="1" s="1"/>
  <c r="E1499" i="1" s="1"/>
  <c r="B1500" i="1"/>
  <c r="C1500" i="1" s="1"/>
  <c r="D1500" i="1" s="1"/>
  <c r="E1500" i="1" s="1"/>
  <c r="B1501" i="1"/>
  <c r="C1501" i="1" s="1"/>
  <c r="D1501" i="1" s="1"/>
  <c r="E1501" i="1" s="1"/>
  <c r="B1502" i="1"/>
  <c r="C1502" i="1" s="1"/>
  <c r="D1502" i="1" s="1"/>
  <c r="E1502" i="1" s="1"/>
  <c r="B1503" i="1"/>
  <c r="C1503" i="1" s="1"/>
  <c r="D1503" i="1"/>
  <c r="E1503" i="1"/>
  <c r="B1504" i="1"/>
  <c r="C1504" i="1"/>
  <c r="D1504" i="1"/>
  <c r="E1504" i="1" s="1"/>
  <c r="B1505" i="1"/>
  <c r="C1505" i="1"/>
  <c r="D1505" i="1" s="1"/>
  <c r="E1505" i="1" s="1"/>
  <c r="B1506" i="1"/>
  <c r="C1506" i="1"/>
  <c r="D1506" i="1" s="1"/>
  <c r="E1506" i="1" s="1"/>
  <c r="B1507" i="1"/>
  <c r="C1507" i="1"/>
  <c r="D1507" i="1"/>
  <c r="E1507" i="1" s="1"/>
  <c r="B1508" i="1"/>
  <c r="C1508" i="1" s="1"/>
  <c r="D1508" i="1" s="1"/>
  <c r="E1508" i="1" s="1"/>
  <c r="B1509" i="1"/>
  <c r="C1509" i="1" s="1"/>
  <c r="D1509" i="1" s="1"/>
  <c r="E1509" i="1" s="1"/>
  <c r="B1510" i="1"/>
  <c r="C1510" i="1"/>
  <c r="D1510" i="1" s="1"/>
  <c r="E1510" i="1" s="1"/>
  <c r="B1511" i="1"/>
  <c r="C1511" i="1" s="1"/>
  <c r="D1511" i="1"/>
  <c r="E1511" i="1" s="1"/>
  <c r="B1512" i="1"/>
  <c r="C1512" i="1" s="1"/>
  <c r="D1512" i="1" s="1"/>
  <c r="E1512" i="1" s="1"/>
  <c r="B1513" i="1"/>
  <c r="C1513" i="1"/>
  <c r="D1513" i="1" s="1"/>
  <c r="E1513" i="1" s="1"/>
  <c r="B1514" i="1"/>
  <c r="C1514" i="1"/>
  <c r="D1514" i="1" s="1"/>
  <c r="E1514" i="1" s="1"/>
  <c r="B1515" i="1"/>
  <c r="C1515" i="1" s="1"/>
  <c r="D1515" i="1" s="1"/>
  <c r="E1515" i="1" s="1"/>
  <c r="B1516" i="1"/>
  <c r="C1516" i="1" s="1"/>
  <c r="D1516" i="1" s="1"/>
  <c r="E1516" i="1" s="1"/>
  <c r="B1517" i="1"/>
  <c r="C1517" i="1" s="1"/>
  <c r="D1517" i="1" s="1"/>
  <c r="E1517" i="1" s="1"/>
  <c r="B1518" i="1"/>
  <c r="C1518" i="1" s="1"/>
  <c r="D1518" i="1" s="1"/>
  <c r="E1518" i="1" s="1"/>
  <c r="B1519" i="1"/>
  <c r="C1519" i="1" s="1"/>
  <c r="D1519" i="1" s="1"/>
  <c r="E1519" i="1" s="1"/>
  <c r="B1520" i="1"/>
  <c r="C1520" i="1" s="1"/>
  <c r="D1520" i="1" s="1"/>
  <c r="E1520" i="1" s="1"/>
  <c r="B1521" i="1"/>
  <c r="C1521" i="1" s="1"/>
  <c r="D1521" i="1" s="1"/>
  <c r="E1521" i="1" s="1"/>
  <c r="B1522" i="1"/>
  <c r="C1522" i="1" s="1"/>
  <c r="D1522" i="1" s="1"/>
  <c r="E1522" i="1" s="1"/>
  <c r="B1523" i="1"/>
  <c r="C1523" i="1"/>
  <c r="D1523" i="1"/>
  <c r="E1523" i="1" s="1"/>
  <c r="B1524" i="1"/>
  <c r="C1524" i="1"/>
  <c r="D1524" i="1" s="1"/>
  <c r="E1524" i="1" s="1"/>
  <c r="B1525" i="1"/>
  <c r="C1525" i="1"/>
  <c r="D1525" i="1" s="1"/>
  <c r="E1525" i="1" s="1"/>
  <c r="B1526" i="1"/>
  <c r="C1526" i="1"/>
  <c r="D1526" i="1" s="1"/>
  <c r="E1526" i="1" s="1"/>
  <c r="B1527" i="1"/>
  <c r="C1527" i="1" s="1"/>
  <c r="D1527" i="1" s="1"/>
  <c r="E1527" i="1" s="1"/>
  <c r="B1528" i="1"/>
  <c r="C1528" i="1" s="1"/>
  <c r="D1528" i="1" s="1"/>
  <c r="E1528" i="1" s="1"/>
  <c r="B1529" i="1"/>
  <c r="C1529" i="1" s="1"/>
  <c r="D1529" i="1" s="1"/>
  <c r="E1529" i="1" s="1"/>
  <c r="B1530" i="1"/>
  <c r="C1530" i="1"/>
  <c r="D1530" i="1" s="1"/>
  <c r="E1530" i="1" s="1"/>
  <c r="B1531" i="1"/>
  <c r="C1531" i="1"/>
  <c r="D1531" i="1" s="1"/>
  <c r="E1531" i="1" s="1"/>
  <c r="B1532" i="1"/>
  <c r="C1532" i="1" s="1"/>
  <c r="D1532" i="1" s="1"/>
  <c r="E1532" i="1" s="1"/>
  <c r="B1533" i="1"/>
  <c r="C1533" i="1" s="1"/>
  <c r="D1533" i="1" s="1"/>
  <c r="E1533" i="1" s="1"/>
  <c r="B1534" i="1"/>
  <c r="C1534" i="1" s="1"/>
  <c r="D1534" i="1" s="1"/>
  <c r="E1534" i="1" s="1"/>
  <c r="B1535" i="1"/>
  <c r="C1535" i="1" s="1"/>
  <c r="D1535" i="1" s="1"/>
  <c r="E1535" i="1" s="1"/>
  <c r="B1536" i="1"/>
  <c r="C1536" i="1" s="1"/>
  <c r="D1536" i="1" s="1"/>
  <c r="E1536" i="1" s="1"/>
  <c r="B1537" i="1"/>
  <c r="C1537" i="1" s="1"/>
  <c r="D1537" i="1" s="1"/>
  <c r="E1537" i="1" s="1"/>
  <c r="B1538" i="1"/>
  <c r="C1538" i="1" s="1"/>
  <c r="D1538" i="1" s="1"/>
  <c r="E1538" i="1" s="1"/>
  <c r="B1539" i="1"/>
  <c r="C1539" i="1"/>
  <c r="D1539" i="1"/>
  <c r="E1539" i="1" s="1"/>
  <c r="B1540" i="1"/>
  <c r="C1540" i="1"/>
  <c r="D1540" i="1" s="1"/>
  <c r="E1540" i="1" s="1"/>
  <c r="B1541" i="1"/>
  <c r="C1541" i="1"/>
  <c r="D1541" i="1" s="1"/>
  <c r="E1541" i="1" s="1"/>
  <c r="B1542" i="1"/>
  <c r="C1542" i="1"/>
  <c r="D1542" i="1" s="1"/>
  <c r="E1542" i="1" s="1"/>
  <c r="B1543" i="1"/>
  <c r="C1543" i="1" s="1"/>
  <c r="D1543" i="1" s="1"/>
  <c r="E1543" i="1" s="1"/>
  <c r="B1544" i="1"/>
  <c r="C1544" i="1" s="1"/>
  <c r="D1544" i="1" s="1"/>
  <c r="E1544" i="1" s="1"/>
  <c r="B1545" i="1"/>
  <c r="C1545" i="1" s="1"/>
  <c r="D1545" i="1" s="1"/>
  <c r="E1545" i="1" s="1"/>
  <c r="B1546" i="1"/>
  <c r="C1546" i="1"/>
  <c r="D1546" i="1" s="1"/>
  <c r="E1546" i="1" s="1"/>
  <c r="B1547" i="1"/>
  <c r="C1547" i="1"/>
  <c r="D1547" i="1" s="1"/>
  <c r="E1547" i="1" s="1"/>
  <c r="B1548" i="1"/>
  <c r="C1548" i="1" s="1"/>
  <c r="D1548" i="1" s="1"/>
  <c r="E1548" i="1" s="1"/>
  <c r="B1549" i="1"/>
  <c r="C1549" i="1" s="1"/>
  <c r="D1549" i="1" s="1"/>
  <c r="E1549" i="1" s="1"/>
  <c r="B1550" i="1"/>
  <c r="C1550" i="1" s="1"/>
  <c r="D1550" i="1" s="1"/>
  <c r="E1550" i="1" s="1"/>
  <c r="B1551" i="1"/>
  <c r="C1551" i="1" s="1"/>
  <c r="D1551" i="1" s="1"/>
  <c r="E1551" i="1" s="1"/>
  <c r="B1552" i="1"/>
  <c r="C1552" i="1" s="1"/>
  <c r="D1552" i="1" s="1"/>
  <c r="E1552" i="1" s="1"/>
  <c r="B1553" i="1"/>
  <c r="C1553" i="1" s="1"/>
  <c r="D1553" i="1" s="1"/>
  <c r="E1553" i="1" s="1"/>
  <c r="B1554" i="1"/>
  <c r="C1554" i="1" s="1"/>
  <c r="D1554" i="1" s="1"/>
  <c r="E1554" i="1" s="1"/>
  <c r="B1555" i="1"/>
  <c r="C1555" i="1"/>
  <c r="D1555" i="1"/>
  <c r="E1555" i="1" s="1"/>
  <c r="B1556" i="1"/>
  <c r="C1556" i="1"/>
  <c r="D1556" i="1" s="1"/>
  <c r="E1556" i="1" s="1"/>
  <c r="B1557" i="1"/>
  <c r="C1557" i="1"/>
  <c r="D1557" i="1" s="1"/>
  <c r="E1557" i="1" s="1"/>
  <c r="B1558" i="1"/>
  <c r="C1558" i="1"/>
  <c r="D1558" i="1" s="1"/>
  <c r="E1558" i="1" s="1"/>
  <c r="B1559" i="1"/>
  <c r="C1559" i="1" s="1"/>
  <c r="D1559" i="1" s="1"/>
  <c r="E1559" i="1" s="1"/>
  <c r="B1560" i="1"/>
  <c r="C1560" i="1" s="1"/>
  <c r="D1560" i="1" s="1"/>
  <c r="E1560" i="1" s="1"/>
  <c r="B1561" i="1"/>
  <c r="C1561" i="1" s="1"/>
  <c r="D1561" i="1" s="1"/>
  <c r="E1561" i="1" s="1"/>
  <c r="B1562" i="1"/>
  <c r="C1562" i="1"/>
  <c r="D1562" i="1" s="1"/>
  <c r="E1562" i="1" s="1"/>
  <c r="B1563" i="1"/>
  <c r="C1563" i="1"/>
  <c r="D1563" i="1" s="1"/>
  <c r="E1563" i="1" s="1"/>
  <c r="B1564" i="1"/>
  <c r="C1564" i="1" s="1"/>
  <c r="D1564" i="1" s="1"/>
  <c r="E1564" i="1" s="1"/>
  <c r="B1565" i="1"/>
  <c r="C1565" i="1" s="1"/>
  <c r="D1565" i="1" s="1"/>
  <c r="E1565" i="1" s="1"/>
  <c r="B1566" i="1"/>
  <c r="C1566" i="1" s="1"/>
  <c r="D1566" i="1" s="1"/>
  <c r="E1566" i="1" s="1"/>
  <c r="B1567" i="1"/>
  <c r="C1567" i="1" s="1"/>
  <c r="D1567" i="1" s="1"/>
  <c r="E1567" i="1" s="1"/>
  <c r="B1568" i="1"/>
  <c r="C1568" i="1" s="1"/>
  <c r="D1568" i="1" s="1"/>
  <c r="E1568" i="1" s="1"/>
  <c r="B1569" i="1"/>
  <c r="C1569" i="1" s="1"/>
  <c r="D1569" i="1" s="1"/>
  <c r="E1569" i="1" s="1"/>
  <c r="B1570" i="1"/>
  <c r="C1570" i="1" s="1"/>
  <c r="D1570" i="1" s="1"/>
  <c r="E1570" i="1" s="1"/>
  <c r="B1571" i="1"/>
  <c r="C1571" i="1"/>
  <c r="D1571" i="1"/>
  <c r="E1571" i="1"/>
  <c r="B1572" i="1"/>
  <c r="C1572" i="1"/>
  <c r="D1572" i="1" s="1"/>
  <c r="E1572" i="1" s="1"/>
  <c r="B1573" i="1"/>
  <c r="C1573" i="1"/>
  <c r="D1573" i="1" s="1"/>
  <c r="E1573" i="1" s="1"/>
  <c r="B1574" i="1"/>
  <c r="C1574" i="1"/>
  <c r="D1574" i="1"/>
  <c r="E1574" i="1" s="1"/>
  <c r="B1575" i="1"/>
  <c r="C1575" i="1" s="1"/>
  <c r="D1575" i="1" s="1"/>
  <c r="E1575" i="1" s="1"/>
  <c r="B1576" i="1"/>
  <c r="C1576" i="1" s="1"/>
  <c r="D1576" i="1" s="1"/>
  <c r="E1576" i="1" s="1"/>
  <c r="B1577" i="1"/>
  <c r="C1577" i="1"/>
  <c r="D1577" i="1" s="1"/>
  <c r="E1577" i="1" s="1"/>
  <c r="B1578" i="1"/>
  <c r="C1578" i="1"/>
  <c r="D1578" i="1" s="1"/>
  <c r="E1578" i="1" s="1"/>
  <c r="B1579" i="1"/>
  <c r="C1579" i="1"/>
  <c r="D1579" i="1" s="1"/>
  <c r="E1579" i="1" s="1"/>
  <c r="B1580" i="1"/>
  <c r="C1580" i="1" s="1"/>
  <c r="D1580" i="1" s="1"/>
  <c r="E1580" i="1" s="1"/>
  <c r="B1581" i="1"/>
  <c r="C1581" i="1" s="1"/>
  <c r="D1581" i="1" s="1"/>
  <c r="E1581" i="1" s="1"/>
  <c r="B1582" i="1"/>
  <c r="C1582" i="1" s="1"/>
  <c r="D1582" i="1" s="1"/>
  <c r="E1582" i="1"/>
  <c r="B1583" i="1"/>
  <c r="C1583" i="1" s="1"/>
  <c r="D1583" i="1" s="1"/>
  <c r="E1583" i="1" s="1"/>
  <c r="B1584" i="1"/>
  <c r="C1584" i="1" s="1"/>
  <c r="D1584" i="1" s="1"/>
  <c r="E1584" i="1" s="1"/>
  <c r="B1585" i="1"/>
  <c r="C1585" i="1" s="1"/>
  <c r="D1585" i="1"/>
  <c r="E1585" i="1" s="1"/>
  <c r="B1586" i="1"/>
  <c r="C1586" i="1" s="1"/>
  <c r="D1586" i="1" s="1"/>
  <c r="E1586" i="1" s="1"/>
  <c r="B1587" i="1"/>
  <c r="C1587" i="1"/>
  <c r="D1587" i="1"/>
  <c r="E1587" i="1"/>
  <c r="B1588" i="1"/>
  <c r="C1588" i="1"/>
  <c r="D1588" i="1" s="1"/>
  <c r="E1588" i="1" s="1"/>
  <c r="B1589" i="1"/>
  <c r="C1589" i="1"/>
  <c r="D1589" i="1" s="1"/>
  <c r="E1589" i="1" s="1"/>
  <c r="B1590" i="1"/>
  <c r="C1590" i="1"/>
  <c r="D1590" i="1"/>
  <c r="E1590" i="1" s="1"/>
  <c r="B1591" i="1"/>
  <c r="C1591" i="1" s="1"/>
  <c r="D1591" i="1" s="1"/>
  <c r="E1591" i="1" s="1"/>
  <c r="B1592" i="1"/>
  <c r="C1592" i="1" s="1"/>
  <c r="D1592" i="1" s="1"/>
  <c r="E1592" i="1" s="1"/>
  <c r="B1593" i="1"/>
  <c r="C1593" i="1" s="1"/>
  <c r="D1593" i="1" s="1"/>
  <c r="E1593" i="1" s="1"/>
  <c r="B1594" i="1"/>
  <c r="C1594" i="1"/>
  <c r="D1594" i="1" s="1"/>
  <c r="E1594" i="1" s="1"/>
  <c r="B1595" i="1"/>
  <c r="C1595" i="1"/>
  <c r="D1595" i="1" s="1"/>
  <c r="E1595" i="1" s="1"/>
  <c r="B1596" i="1"/>
  <c r="C1596" i="1" s="1"/>
  <c r="D1596" i="1" s="1"/>
  <c r="E1596" i="1" s="1"/>
  <c r="B1597" i="1"/>
  <c r="C1597" i="1" s="1"/>
  <c r="D1597" i="1" s="1"/>
  <c r="E1597" i="1" s="1"/>
  <c r="B1598" i="1"/>
  <c r="C1598" i="1" s="1"/>
  <c r="D1598" i="1" s="1"/>
  <c r="E1598" i="1" s="1"/>
  <c r="B1599" i="1"/>
  <c r="C1599" i="1" s="1"/>
  <c r="D1599" i="1" s="1"/>
  <c r="E1599" i="1" s="1"/>
  <c r="B1600" i="1"/>
  <c r="C1600" i="1" s="1"/>
  <c r="D1600" i="1" s="1"/>
  <c r="E1600" i="1"/>
  <c r="B1601" i="1"/>
  <c r="C1601" i="1" s="1"/>
  <c r="D1601" i="1"/>
  <c r="E1601" i="1" s="1"/>
  <c r="B1602" i="1"/>
  <c r="C1602" i="1" s="1"/>
  <c r="D1602" i="1" s="1"/>
  <c r="E1602" i="1" s="1"/>
  <c r="B1603" i="1"/>
  <c r="C1603" i="1"/>
  <c r="D1603" i="1"/>
  <c r="E1603" i="1" s="1"/>
  <c r="B1604" i="1"/>
  <c r="C1604" i="1"/>
  <c r="D1604" i="1" s="1"/>
  <c r="E1604" i="1" s="1"/>
  <c r="B1605" i="1"/>
  <c r="C1605" i="1"/>
  <c r="D1605" i="1" s="1"/>
  <c r="E1605" i="1" s="1"/>
  <c r="B1606" i="1"/>
  <c r="C1606" i="1"/>
  <c r="D1606" i="1"/>
  <c r="E1606" i="1" s="1"/>
  <c r="B1607" i="1"/>
  <c r="C1607" i="1" s="1"/>
  <c r="D1607" i="1" s="1"/>
  <c r="E1607" i="1" s="1"/>
  <c r="B1608" i="1"/>
  <c r="C1608" i="1" s="1"/>
  <c r="D1608" i="1"/>
  <c r="E1608" i="1" s="1"/>
  <c r="B1609" i="1"/>
  <c r="C1609" i="1" s="1"/>
  <c r="D1609" i="1" s="1"/>
  <c r="E1609" i="1" s="1"/>
  <c r="B1610" i="1"/>
  <c r="C1610" i="1"/>
  <c r="D1610" i="1"/>
  <c r="E1610" i="1" s="1"/>
  <c r="B1611" i="1"/>
  <c r="C1611" i="1"/>
  <c r="D1611" i="1" s="1"/>
  <c r="E1611" i="1" s="1"/>
  <c r="B1612" i="1"/>
  <c r="C1612" i="1" s="1"/>
  <c r="D1612" i="1" s="1"/>
  <c r="E1612" i="1" s="1"/>
  <c r="B1613" i="1"/>
  <c r="C1613" i="1" s="1"/>
  <c r="D1613" i="1" s="1"/>
  <c r="E1613" i="1" s="1"/>
  <c r="B1614" i="1"/>
  <c r="C1614" i="1" s="1"/>
  <c r="D1614" i="1" s="1"/>
  <c r="E1614" i="1"/>
  <c r="B1615" i="1"/>
  <c r="C1615" i="1" s="1"/>
  <c r="D1615" i="1" s="1"/>
  <c r="E1615" i="1" s="1"/>
  <c r="B1616" i="1"/>
  <c r="C1616" i="1" s="1"/>
  <c r="D1616" i="1"/>
  <c r="E1616" i="1" s="1"/>
  <c r="B1617" i="1"/>
  <c r="C1617" i="1" s="1"/>
  <c r="D1617" i="1" s="1"/>
  <c r="E1617" i="1" s="1"/>
  <c r="B1618" i="1"/>
  <c r="C1618" i="1" s="1"/>
  <c r="D1618" i="1" s="1"/>
  <c r="E1618" i="1" s="1"/>
  <c r="B1619" i="1"/>
  <c r="C1619" i="1"/>
  <c r="D1619" i="1" s="1"/>
  <c r="E1619" i="1" s="1"/>
  <c r="B1620" i="1"/>
  <c r="C1620" i="1"/>
  <c r="D1620" i="1" s="1"/>
  <c r="E1620" i="1"/>
  <c r="B1621" i="1"/>
  <c r="C1621" i="1"/>
  <c r="D1621" i="1" s="1"/>
  <c r="E1621" i="1" s="1"/>
  <c r="B1622" i="1"/>
  <c r="C1622" i="1" s="1"/>
  <c r="D1622" i="1" s="1"/>
  <c r="E1622" i="1" s="1"/>
  <c r="B1623" i="1"/>
  <c r="C1623" i="1" s="1"/>
  <c r="D1623" i="1"/>
  <c r="E1623" i="1"/>
  <c r="B1624" i="1"/>
  <c r="C1624" i="1" s="1"/>
  <c r="D1624" i="1" s="1"/>
  <c r="E1624" i="1" s="1"/>
  <c r="B1625" i="1"/>
  <c r="C1625" i="1"/>
  <c r="D1625" i="1" s="1"/>
  <c r="E1625" i="1" s="1"/>
  <c r="B1626" i="1"/>
  <c r="C1626" i="1"/>
  <c r="D1626" i="1" s="1"/>
  <c r="E1626" i="1" s="1"/>
  <c r="B1627" i="1"/>
  <c r="C1627" i="1"/>
  <c r="D1627" i="1" s="1"/>
  <c r="E1627" i="1" s="1"/>
  <c r="B1628" i="1"/>
  <c r="C1628" i="1" s="1"/>
  <c r="D1628" i="1" s="1"/>
  <c r="E1628" i="1" s="1"/>
  <c r="B1629" i="1"/>
  <c r="C1629" i="1" s="1"/>
  <c r="D1629" i="1" s="1"/>
  <c r="E1629" i="1" s="1"/>
  <c r="B1630" i="1"/>
  <c r="C1630" i="1"/>
  <c r="D1630" i="1" s="1"/>
  <c r="E1630" i="1" s="1"/>
  <c r="B1631" i="1"/>
  <c r="C1631" i="1" s="1"/>
  <c r="D1631" i="1" s="1"/>
  <c r="E1631" i="1" s="1"/>
  <c r="B1632" i="1"/>
  <c r="C1632" i="1" s="1"/>
  <c r="D1632" i="1"/>
  <c r="E1632" i="1"/>
  <c r="B1633" i="1"/>
  <c r="C1633" i="1" s="1"/>
  <c r="D1633" i="1" s="1"/>
  <c r="E1633" i="1" s="1"/>
  <c r="B1634" i="1"/>
  <c r="C1634" i="1" s="1"/>
  <c r="D1634" i="1" s="1"/>
  <c r="E1634" i="1" s="1"/>
  <c r="B1635" i="1"/>
  <c r="C1635" i="1" s="1"/>
  <c r="D1635" i="1" s="1"/>
  <c r="E1635" i="1" s="1"/>
  <c r="B1636" i="1"/>
  <c r="C1636" i="1"/>
  <c r="D1636" i="1" s="1"/>
  <c r="E1636" i="1"/>
  <c r="B1637" i="1"/>
  <c r="C1637" i="1"/>
  <c r="D1637" i="1" s="1"/>
  <c r="E1637" i="1" s="1"/>
  <c r="B1638" i="1"/>
  <c r="C1638" i="1"/>
  <c r="D1638" i="1" s="1"/>
  <c r="E1638" i="1" s="1"/>
  <c r="B1639" i="1"/>
  <c r="C1639" i="1" s="1"/>
  <c r="D1639" i="1" s="1"/>
  <c r="E1639" i="1" s="1"/>
  <c r="B1640" i="1"/>
  <c r="C1640" i="1" s="1"/>
  <c r="D1640" i="1" s="1"/>
  <c r="E1640" i="1" s="1"/>
  <c r="B1641" i="1"/>
  <c r="C1641" i="1"/>
  <c r="D1641" i="1"/>
  <c r="E1641" i="1" s="1"/>
  <c r="B1642" i="1"/>
  <c r="C1642" i="1"/>
  <c r="D1642" i="1" s="1"/>
  <c r="E1642" i="1" s="1"/>
  <c r="B1643" i="1"/>
  <c r="C1643" i="1"/>
  <c r="D1643" i="1" s="1"/>
  <c r="E1643" i="1" s="1"/>
  <c r="B1644" i="1"/>
  <c r="C1644" i="1"/>
  <c r="D1644" i="1" s="1"/>
  <c r="E1644" i="1" s="1"/>
  <c r="B1645" i="1"/>
  <c r="C1645" i="1" s="1"/>
  <c r="D1645" i="1" s="1"/>
  <c r="E1645" i="1"/>
  <c r="B1646" i="1"/>
  <c r="C1646" i="1" s="1"/>
  <c r="D1646" i="1" s="1"/>
  <c r="E1646" i="1" s="1"/>
  <c r="B1647" i="1"/>
  <c r="C1647" i="1" s="1"/>
  <c r="D1647" i="1" s="1"/>
  <c r="E1647" i="1" s="1"/>
  <c r="B1648" i="1"/>
  <c r="C1648" i="1"/>
  <c r="D1648" i="1" s="1"/>
  <c r="E1648" i="1" s="1"/>
  <c r="B1649" i="1"/>
  <c r="C1649" i="1"/>
  <c r="D1649" i="1"/>
  <c r="E1649" i="1" s="1"/>
  <c r="B1650" i="1"/>
  <c r="C1650" i="1" s="1"/>
  <c r="D1650" i="1" s="1"/>
  <c r="E1650" i="1" s="1"/>
  <c r="B1651" i="1"/>
  <c r="C1651" i="1"/>
  <c r="D1651" i="1" s="1"/>
  <c r="E1651" i="1" s="1"/>
  <c r="B1652" i="1"/>
  <c r="C1652" i="1" s="1"/>
  <c r="D1652" i="1" s="1"/>
  <c r="E1652" i="1" s="1"/>
  <c r="B1653" i="1"/>
  <c r="C1653" i="1"/>
  <c r="D1653" i="1" s="1"/>
  <c r="E1653" i="1" s="1"/>
  <c r="B1654" i="1"/>
  <c r="C1654" i="1"/>
  <c r="D1654" i="1"/>
  <c r="E1654" i="1" s="1"/>
  <c r="B1655" i="1"/>
  <c r="C1655" i="1" s="1"/>
  <c r="D1655" i="1"/>
  <c r="E1655" i="1" s="1"/>
  <c r="B1656" i="1"/>
  <c r="C1656" i="1" s="1"/>
  <c r="D1656" i="1"/>
  <c r="E1656" i="1" s="1"/>
  <c r="B1657" i="1"/>
  <c r="C1657" i="1" s="1"/>
  <c r="D1657" i="1" s="1"/>
  <c r="E1657" i="1" s="1"/>
  <c r="B1658" i="1"/>
  <c r="C1658" i="1"/>
  <c r="D1658" i="1" s="1"/>
  <c r="E1658" i="1" s="1"/>
  <c r="B1659" i="1"/>
  <c r="C1659" i="1"/>
  <c r="D1659" i="1" s="1"/>
  <c r="E1659" i="1" s="1"/>
  <c r="B1660" i="1"/>
  <c r="C1660" i="1" s="1"/>
  <c r="D1660" i="1" s="1"/>
  <c r="E1660" i="1" s="1"/>
  <c r="B1661" i="1"/>
  <c r="C1661" i="1" s="1"/>
  <c r="D1661" i="1" s="1"/>
  <c r="E1661" i="1" s="1"/>
  <c r="B1662" i="1"/>
  <c r="C1662" i="1" s="1"/>
  <c r="D1662" i="1" s="1"/>
  <c r="E1662" i="1" s="1"/>
  <c r="B1663" i="1"/>
  <c r="C1663" i="1" s="1"/>
  <c r="D1663" i="1" s="1"/>
  <c r="E1663" i="1" s="1"/>
  <c r="B1664" i="1"/>
  <c r="C1664" i="1" s="1"/>
  <c r="D1664" i="1" s="1"/>
  <c r="E1664" i="1" s="1"/>
  <c r="B1665" i="1"/>
  <c r="C1665" i="1" s="1"/>
  <c r="D1665" i="1" s="1"/>
  <c r="E1665" i="1" s="1"/>
  <c r="B1666" i="1"/>
  <c r="C1666" i="1" s="1"/>
  <c r="D1666" i="1" s="1"/>
  <c r="E1666" i="1" s="1"/>
  <c r="B1667" i="1"/>
  <c r="C1667" i="1"/>
  <c r="D1667" i="1" s="1"/>
  <c r="E1667" i="1" s="1"/>
  <c r="B1668" i="1"/>
  <c r="C1668" i="1" s="1"/>
  <c r="D1668" i="1" s="1"/>
  <c r="E1668" i="1" s="1"/>
  <c r="B1669" i="1"/>
  <c r="C1669" i="1"/>
  <c r="D1669" i="1" s="1"/>
  <c r="E1669" i="1" s="1"/>
  <c r="B1670" i="1"/>
  <c r="C1670" i="1"/>
  <c r="D1670" i="1"/>
  <c r="E1670" i="1" s="1"/>
  <c r="B1671" i="1"/>
  <c r="C1671" i="1" s="1"/>
  <c r="D1671" i="1"/>
  <c r="E1671" i="1" s="1"/>
  <c r="B1672" i="1"/>
  <c r="C1672" i="1" s="1"/>
  <c r="D1672" i="1"/>
  <c r="E1672" i="1" s="1"/>
  <c r="B1673" i="1"/>
  <c r="C1673" i="1" s="1"/>
  <c r="D1673" i="1" s="1"/>
  <c r="E1673" i="1" s="1"/>
  <c r="B1674" i="1"/>
  <c r="C1674" i="1" s="1"/>
  <c r="D1674" i="1" s="1"/>
  <c r="E1674" i="1" s="1"/>
  <c r="B1675" i="1"/>
  <c r="C1675" i="1"/>
  <c r="D1675" i="1"/>
  <c r="E1675" i="1" s="1"/>
  <c r="B1676" i="1"/>
  <c r="C1676" i="1" s="1"/>
  <c r="D1676" i="1" s="1"/>
  <c r="E1676" i="1" s="1"/>
  <c r="B1677" i="1"/>
  <c r="C1677" i="1"/>
  <c r="D1677" i="1"/>
  <c r="E1677" i="1" s="1"/>
  <c r="B1678" i="1"/>
  <c r="C1678" i="1"/>
  <c r="D1678" i="1" s="1"/>
  <c r="E1678" i="1" s="1"/>
  <c r="B1679" i="1"/>
  <c r="C1679" i="1" s="1"/>
  <c r="D1679" i="1" s="1"/>
  <c r="E1679" i="1" s="1"/>
  <c r="B1680" i="1"/>
  <c r="C1680" i="1" s="1"/>
  <c r="D1680" i="1" s="1"/>
  <c r="E1680" i="1" s="1"/>
  <c r="B1681" i="1"/>
  <c r="C1681" i="1" s="1"/>
  <c r="D1681" i="1" s="1"/>
  <c r="E1681" i="1" s="1"/>
  <c r="B1682" i="1"/>
  <c r="C1682" i="1" s="1"/>
  <c r="D1682" i="1" s="1"/>
  <c r="E1682" i="1" s="1"/>
  <c r="B1683" i="1"/>
  <c r="C1683" i="1" s="1"/>
  <c r="D1683" i="1" s="1"/>
  <c r="E1683" i="1" s="1"/>
  <c r="B1684" i="1"/>
  <c r="C1684" i="1"/>
  <c r="D1684" i="1" s="1"/>
  <c r="E1684" i="1" s="1"/>
  <c r="B1685" i="1"/>
  <c r="C1685" i="1"/>
  <c r="D1685" i="1" s="1"/>
  <c r="E1685" i="1" s="1"/>
  <c r="B1686" i="1"/>
  <c r="C1686" i="1" s="1"/>
  <c r="D1686" i="1" s="1"/>
  <c r="E1686" i="1" s="1"/>
  <c r="B1687" i="1"/>
  <c r="C1687" i="1"/>
  <c r="D1687" i="1" s="1"/>
  <c r="E1687" i="1" s="1"/>
  <c r="B1688" i="1"/>
  <c r="C1688" i="1" s="1"/>
  <c r="D1688" i="1" s="1"/>
  <c r="E1688" i="1" s="1"/>
  <c r="B1689" i="1"/>
  <c r="C1689" i="1"/>
  <c r="D1689" i="1"/>
  <c r="E1689" i="1" s="1"/>
  <c r="B1690" i="1"/>
  <c r="C1690" i="1"/>
  <c r="D1690" i="1" s="1"/>
  <c r="E1690" i="1"/>
  <c r="B1691" i="1"/>
  <c r="C1691" i="1"/>
  <c r="D1691" i="1" s="1"/>
  <c r="E1691" i="1"/>
  <c r="B1692" i="1"/>
  <c r="C1692" i="1"/>
  <c r="D1692" i="1" s="1"/>
  <c r="E1692" i="1" s="1"/>
  <c r="B1693" i="1"/>
  <c r="C1693" i="1" s="1"/>
  <c r="D1693" i="1" s="1"/>
  <c r="E1693" i="1" s="1"/>
  <c r="B1694" i="1"/>
  <c r="C1694" i="1" s="1"/>
  <c r="D1694" i="1"/>
  <c r="E1694" i="1" s="1"/>
  <c r="B1695" i="1"/>
  <c r="C1695" i="1" s="1"/>
  <c r="D1695" i="1" s="1"/>
  <c r="E1695" i="1" s="1"/>
  <c r="B1696" i="1"/>
  <c r="C1696" i="1"/>
  <c r="D1696" i="1" s="1"/>
  <c r="E1696" i="1" s="1"/>
  <c r="B1697" i="1"/>
  <c r="C1697" i="1"/>
  <c r="D1697" i="1" s="1"/>
  <c r="E1697" i="1" s="1"/>
  <c r="B1698" i="1"/>
  <c r="C1698" i="1" s="1"/>
  <c r="D1698" i="1"/>
  <c r="E1698" i="1" s="1"/>
  <c r="B1699" i="1"/>
  <c r="C1699" i="1" s="1"/>
  <c r="D1699" i="1" s="1"/>
  <c r="E1699" i="1" s="1"/>
  <c r="B1700" i="1"/>
  <c r="C1700" i="1"/>
  <c r="D1700" i="1" s="1"/>
  <c r="E1700" i="1"/>
  <c r="B1701" i="1"/>
  <c r="C1701" i="1"/>
  <c r="D1701" i="1" s="1"/>
  <c r="E1701" i="1" s="1"/>
  <c r="B1702" i="1"/>
  <c r="C1702" i="1" s="1"/>
  <c r="D1702" i="1"/>
  <c r="E1702" i="1" s="1"/>
  <c r="B1703" i="1"/>
  <c r="C1703" i="1" s="1"/>
  <c r="D1703" i="1" s="1"/>
  <c r="E1703" i="1" s="1"/>
  <c r="B1704" i="1"/>
  <c r="C1704" i="1"/>
  <c r="D1704" i="1" s="1"/>
  <c r="E1704" i="1" s="1"/>
  <c r="B1705" i="1"/>
  <c r="C1705" i="1"/>
  <c r="D1705" i="1" s="1"/>
  <c r="E1705" i="1" s="1"/>
  <c r="B1706" i="1"/>
  <c r="C1706" i="1"/>
  <c r="D1706" i="1" s="1"/>
  <c r="E1706" i="1" s="1"/>
  <c r="B1707" i="1"/>
  <c r="C1707" i="1"/>
  <c r="D1707" i="1" s="1"/>
  <c r="E1707" i="1" s="1"/>
  <c r="B1708" i="1"/>
  <c r="C1708" i="1"/>
  <c r="D1708" i="1" s="1"/>
  <c r="E1708" i="1" s="1"/>
  <c r="B1709" i="1"/>
  <c r="C1709" i="1" s="1"/>
  <c r="D1709" i="1"/>
  <c r="E1709" i="1" s="1"/>
  <c r="B1710" i="1"/>
  <c r="C1710" i="1" s="1"/>
  <c r="D1710" i="1" s="1"/>
  <c r="E1710" i="1" s="1"/>
  <c r="B1711" i="1"/>
  <c r="C1711" i="1"/>
  <c r="D1711" i="1" s="1"/>
  <c r="E1711" i="1" s="1"/>
  <c r="B1712" i="1"/>
  <c r="C1712" i="1"/>
  <c r="D1712" i="1" s="1"/>
  <c r="E1712" i="1" s="1"/>
  <c r="B1713" i="1"/>
  <c r="C1713" i="1" s="1"/>
  <c r="D1713" i="1" s="1"/>
  <c r="E1713" i="1" s="1"/>
  <c r="B1714" i="1"/>
  <c r="C1714" i="1" s="1"/>
  <c r="D1714" i="1"/>
  <c r="E1714" i="1" s="1"/>
  <c r="B1715" i="1"/>
  <c r="C1715" i="1" s="1"/>
  <c r="D1715" i="1" s="1"/>
  <c r="E1715" i="1" s="1"/>
  <c r="B1716" i="1"/>
  <c r="C1716" i="1"/>
  <c r="D1716" i="1"/>
  <c r="E1716" i="1" s="1"/>
  <c r="B1717" i="1"/>
  <c r="C1717" i="1"/>
  <c r="D1717" i="1" s="1"/>
  <c r="E1717" i="1" s="1"/>
  <c r="B1718" i="1"/>
  <c r="C1718" i="1" s="1"/>
  <c r="D1718" i="1" s="1"/>
  <c r="E1718" i="1" s="1"/>
  <c r="B1719" i="1"/>
  <c r="C1719" i="1"/>
  <c r="D1719" i="1" s="1"/>
  <c r="E1719" i="1" s="1"/>
  <c r="B1720" i="1"/>
  <c r="C1720" i="1" s="1"/>
  <c r="D1720" i="1" s="1"/>
  <c r="E1720" i="1" s="1"/>
  <c r="B1721" i="1"/>
  <c r="C1721" i="1"/>
  <c r="D1721" i="1"/>
  <c r="E1721" i="1" s="1"/>
  <c r="B1722" i="1"/>
  <c r="C1722" i="1" s="1"/>
  <c r="D1722" i="1" s="1"/>
  <c r="E1722" i="1" s="1"/>
  <c r="B1723" i="1"/>
  <c r="C1723" i="1"/>
  <c r="D1723" i="1" s="1"/>
  <c r="E1723" i="1" s="1"/>
  <c r="B1724" i="1"/>
  <c r="C1724" i="1" s="1"/>
  <c r="D1724" i="1" s="1"/>
  <c r="E1724" i="1" s="1"/>
  <c r="B1725" i="1"/>
  <c r="C1725" i="1" s="1"/>
  <c r="D1725" i="1" s="1"/>
  <c r="E1725" i="1" s="1"/>
  <c r="B1726" i="1"/>
  <c r="C1726" i="1"/>
  <c r="D1726" i="1"/>
  <c r="E1726" i="1" s="1"/>
  <c r="B1727" i="1"/>
  <c r="C1727" i="1" s="1"/>
  <c r="D1727" i="1" s="1"/>
  <c r="E1727" i="1" s="1"/>
  <c r="B1728" i="1"/>
  <c r="C1728" i="1"/>
  <c r="D1728" i="1" s="1"/>
  <c r="E1728" i="1" s="1"/>
  <c r="B1729" i="1"/>
  <c r="C1729" i="1" s="1"/>
  <c r="D1729" i="1" s="1"/>
  <c r="E1729" i="1" s="1"/>
  <c r="B1730" i="1"/>
  <c r="C1730" i="1" s="1"/>
  <c r="D1730" i="1"/>
  <c r="E1730" i="1" s="1"/>
  <c r="B1731" i="1"/>
  <c r="C1731" i="1" s="1"/>
  <c r="D1731" i="1" s="1"/>
  <c r="E1731" i="1" s="1"/>
  <c r="B1732" i="1"/>
  <c r="C1732" i="1"/>
  <c r="D1732" i="1" s="1"/>
  <c r="E1732" i="1" s="1"/>
  <c r="B1733" i="1"/>
  <c r="C1733" i="1"/>
  <c r="D1733" i="1"/>
  <c r="E1733" i="1" s="1"/>
  <c r="B1734" i="1"/>
  <c r="C1734" i="1" s="1"/>
  <c r="D1734" i="1" s="1"/>
  <c r="E1734" i="1" s="1"/>
  <c r="B1735" i="1"/>
  <c r="C1735" i="1"/>
  <c r="D1735" i="1" s="1"/>
  <c r="E1735" i="1" s="1"/>
  <c r="B1736" i="1"/>
  <c r="C1736" i="1" s="1"/>
  <c r="D1736" i="1" s="1"/>
  <c r="E1736" i="1" s="1"/>
  <c r="B1737" i="1"/>
  <c r="C1737" i="1"/>
  <c r="D1737" i="1" s="1"/>
  <c r="E1737" i="1" s="1"/>
  <c r="B1738" i="1"/>
  <c r="C1738" i="1"/>
  <c r="D1738" i="1" s="1"/>
  <c r="E1738" i="1" s="1"/>
  <c r="B1739" i="1"/>
  <c r="C1739" i="1" s="1"/>
  <c r="D1739" i="1" s="1"/>
  <c r="E1739" i="1" s="1"/>
  <c r="B1740" i="1"/>
  <c r="C1740" i="1" s="1"/>
  <c r="D1740" i="1" s="1"/>
  <c r="E1740" i="1" s="1"/>
  <c r="B1741" i="1"/>
  <c r="C1741" i="1" s="1"/>
  <c r="D1741" i="1" s="1"/>
  <c r="E1741" i="1" s="1"/>
  <c r="B1742" i="1"/>
  <c r="C1742" i="1" s="1"/>
  <c r="D1742" i="1" s="1"/>
  <c r="E1742" i="1" s="1"/>
  <c r="B1743" i="1"/>
  <c r="C1743" i="1" s="1"/>
  <c r="D1743" i="1" s="1"/>
  <c r="E1743" i="1" s="1"/>
  <c r="B1744" i="1"/>
  <c r="C1744" i="1"/>
  <c r="D1744" i="1" s="1"/>
  <c r="E1744" i="1" s="1"/>
  <c r="B1745" i="1"/>
  <c r="C1745" i="1" s="1"/>
  <c r="D1745" i="1" s="1"/>
  <c r="E1745" i="1" s="1"/>
  <c r="B1746" i="1"/>
  <c r="C1746" i="1" s="1"/>
  <c r="D1746" i="1"/>
  <c r="E1746" i="1" s="1"/>
  <c r="B1747" i="1"/>
  <c r="C1747" i="1" s="1"/>
  <c r="D1747" i="1" s="1"/>
  <c r="E1747" i="1" s="1"/>
  <c r="B1748" i="1"/>
  <c r="C1748" i="1"/>
  <c r="D1748" i="1" s="1"/>
  <c r="E1748" i="1" s="1"/>
  <c r="B1749" i="1"/>
  <c r="C1749" i="1"/>
  <c r="D1749" i="1" s="1"/>
  <c r="E1749" i="1" s="1"/>
  <c r="B1750" i="1"/>
  <c r="C1750" i="1" s="1"/>
  <c r="D1750" i="1" s="1"/>
  <c r="E1750" i="1" s="1"/>
  <c r="B1751" i="1"/>
  <c r="C1751" i="1"/>
  <c r="D1751" i="1" s="1"/>
  <c r="E1751" i="1" s="1"/>
  <c r="B1752" i="1"/>
  <c r="C1752" i="1" s="1"/>
  <c r="D1752" i="1" s="1"/>
  <c r="E1752" i="1" s="1"/>
  <c r="B1753" i="1"/>
  <c r="C1753" i="1"/>
  <c r="D1753" i="1" s="1"/>
  <c r="E1753" i="1" s="1"/>
  <c r="B1754" i="1"/>
  <c r="C1754" i="1" s="1"/>
  <c r="D1754" i="1" s="1"/>
  <c r="E1754" i="1" s="1"/>
  <c r="B1755" i="1"/>
  <c r="C1755" i="1"/>
  <c r="D1755" i="1" s="1"/>
  <c r="E1755" i="1" s="1"/>
  <c r="B1756" i="1"/>
  <c r="C1756" i="1" s="1"/>
  <c r="D1756" i="1" s="1"/>
  <c r="E1756" i="1" s="1"/>
  <c r="B1757" i="1"/>
  <c r="C1757" i="1" s="1"/>
  <c r="D1757" i="1" s="1"/>
  <c r="E1757" i="1" s="1"/>
  <c r="B1758" i="1"/>
  <c r="C1758" i="1"/>
  <c r="D1758" i="1"/>
  <c r="E1758" i="1" s="1"/>
  <c r="B1759" i="1"/>
  <c r="C1759" i="1" s="1"/>
  <c r="D1759" i="1" s="1"/>
  <c r="E1759" i="1" s="1"/>
  <c r="B1760" i="1"/>
  <c r="C1760" i="1"/>
  <c r="D1760" i="1" s="1"/>
  <c r="E1760" i="1" s="1"/>
  <c r="B1761" i="1"/>
  <c r="C1761" i="1" s="1"/>
  <c r="D1761" i="1" s="1"/>
  <c r="E1761" i="1" s="1"/>
  <c r="B1762" i="1"/>
  <c r="C1762" i="1" s="1"/>
  <c r="D1762" i="1"/>
  <c r="E1762" i="1" s="1"/>
  <c r="B1763" i="1"/>
  <c r="C1763" i="1" s="1"/>
  <c r="D1763" i="1" s="1"/>
  <c r="E1763" i="1" s="1"/>
  <c r="B1764" i="1"/>
  <c r="C1764" i="1"/>
  <c r="D1764" i="1" s="1"/>
  <c r="E1764" i="1" s="1"/>
  <c r="B1765" i="1"/>
  <c r="C1765" i="1"/>
  <c r="D1765" i="1"/>
  <c r="E1765" i="1" s="1"/>
  <c r="B1766" i="1"/>
  <c r="C1766" i="1" s="1"/>
  <c r="D1766" i="1" s="1"/>
  <c r="E1766" i="1" s="1"/>
  <c r="B1767" i="1"/>
  <c r="C1767" i="1"/>
  <c r="D1767" i="1" s="1"/>
  <c r="E1767" i="1" s="1"/>
  <c r="B1768" i="1"/>
  <c r="C1768" i="1" s="1"/>
  <c r="D1768" i="1" s="1"/>
  <c r="E1768" i="1" s="1"/>
  <c r="B1769" i="1"/>
  <c r="C1769" i="1"/>
  <c r="D1769" i="1" s="1"/>
  <c r="E1769" i="1" s="1"/>
  <c r="B1770" i="1"/>
  <c r="C1770" i="1"/>
  <c r="D1770" i="1" s="1"/>
  <c r="E1770" i="1" s="1"/>
  <c r="B1771" i="1"/>
  <c r="C1771" i="1" s="1"/>
  <c r="D1771" i="1" s="1"/>
  <c r="E1771" i="1" s="1"/>
  <c r="B1772" i="1"/>
  <c r="C1772" i="1" s="1"/>
  <c r="D1772" i="1" s="1"/>
  <c r="E1772" i="1" s="1"/>
  <c r="B1773" i="1"/>
  <c r="C1773" i="1" s="1"/>
  <c r="D1773" i="1" s="1"/>
  <c r="E1773" i="1" s="1"/>
  <c r="B1774" i="1"/>
  <c r="C1774" i="1" s="1"/>
  <c r="D1774" i="1" s="1"/>
  <c r="E1774" i="1" s="1"/>
  <c r="B1775" i="1"/>
  <c r="C1775" i="1" s="1"/>
  <c r="D1775" i="1" s="1"/>
  <c r="E1775" i="1" s="1"/>
  <c r="B1776" i="1"/>
  <c r="C1776" i="1"/>
  <c r="D1776" i="1" s="1"/>
  <c r="E1776" i="1" s="1"/>
  <c r="B1777" i="1"/>
  <c r="C1777" i="1" s="1"/>
  <c r="D1777" i="1" s="1"/>
  <c r="E1777" i="1" s="1"/>
  <c r="B1778" i="1"/>
  <c r="C1778" i="1" s="1"/>
  <c r="D1778" i="1"/>
  <c r="E1778" i="1" s="1"/>
  <c r="B1779" i="1"/>
  <c r="C1779" i="1" s="1"/>
  <c r="D1779" i="1" s="1"/>
  <c r="E1779" i="1" s="1"/>
  <c r="B1780" i="1"/>
  <c r="C1780" i="1"/>
  <c r="D1780" i="1" s="1"/>
  <c r="E1780" i="1" s="1"/>
  <c r="B1781" i="1"/>
  <c r="C1781" i="1" s="1"/>
  <c r="D1781" i="1" s="1"/>
  <c r="E1781" i="1" s="1"/>
  <c r="B1782" i="1"/>
  <c r="C1782" i="1" s="1"/>
  <c r="D1782" i="1" s="1"/>
  <c r="E1782" i="1" s="1"/>
  <c r="B1783" i="1"/>
  <c r="C1783" i="1" s="1"/>
  <c r="D1783" i="1" s="1"/>
  <c r="E1783" i="1" s="1"/>
  <c r="B1784" i="1"/>
  <c r="C1784" i="1" s="1"/>
  <c r="D1784" i="1" s="1"/>
  <c r="E1784" i="1" s="1"/>
  <c r="B1785" i="1"/>
  <c r="C1785" i="1" s="1"/>
  <c r="D1785" i="1" s="1"/>
  <c r="E1785" i="1" s="1"/>
  <c r="B1786" i="1"/>
  <c r="C1786" i="1" s="1"/>
  <c r="D1786" i="1" s="1"/>
  <c r="E1786" i="1" s="1"/>
  <c r="B1787" i="1"/>
  <c r="C1787" i="1"/>
  <c r="D1787" i="1" s="1"/>
  <c r="E1787" i="1" s="1"/>
  <c r="B1788" i="1"/>
  <c r="C1788" i="1"/>
  <c r="D1788" i="1" s="1"/>
  <c r="E1788" i="1" s="1"/>
  <c r="B1789" i="1"/>
  <c r="C1789" i="1"/>
  <c r="D1789" i="1" s="1"/>
  <c r="E1789" i="1"/>
  <c r="B1790" i="1"/>
  <c r="C1790" i="1" s="1"/>
  <c r="D1790" i="1" s="1"/>
  <c r="E1790" i="1" s="1"/>
  <c r="B1791" i="1"/>
  <c r="C1791" i="1" s="1"/>
  <c r="D1791" i="1" s="1"/>
  <c r="E1791" i="1" s="1"/>
  <c r="B1792" i="1"/>
  <c r="C1792" i="1" s="1"/>
  <c r="D1792" i="1"/>
  <c r="E1792" i="1" s="1"/>
  <c r="B1793" i="1"/>
  <c r="C1793" i="1"/>
  <c r="D1793" i="1"/>
  <c r="E1793" i="1" s="1"/>
  <c r="B1794" i="1"/>
  <c r="C1794" i="1"/>
  <c r="D1794" i="1" s="1"/>
  <c r="E1794" i="1" s="1"/>
  <c r="B1795" i="1"/>
  <c r="C1795" i="1"/>
  <c r="D1795" i="1" s="1"/>
  <c r="E1795" i="1" s="1"/>
  <c r="B1796" i="1"/>
  <c r="C1796" i="1"/>
  <c r="D1796" i="1" s="1"/>
  <c r="E1796" i="1" s="1"/>
  <c r="B1797" i="1"/>
  <c r="C1797" i="1" s="1"/>
  <c r="D1797" i="1" s="1"/>
  <c r="E1797" i="1" s="1"/>
  <c r="B1798" i="1"/>
  <c r="C1798" i="1" s="1"/>
  <c r="D1798" i="1" s="1"/>
  <c r="E1798" i="1" s="1"/>
  <c r="B1799" i="1"/>
  <c r="C1799" i="1" s="1"/>
  <c r="D1799" i="1" s="1"/>
  <c r="E1799" i="1" s="1"/>
  <c r="B1800" i="1"/>
  <c r="C1800" i="1" s="1"/>
  <c r="D1800" i="1" s="1"/>
  <c r="E1800" i="1" s="1"/>
  <c r="B1801" i="1"/>
  <c r="C1801" i="1" s="1"/>
  <c r="D1801" i="1" s="1"/>
  <c r="E1801" i="1" s="1"/>
  <c r="B1802" i="1"/>
  <c r="C1802" i="1" s="1"/>
  <c r="D1802" i="1" s="1"/>
  <c r="E1802" i="1" s="1"/>
  <c r="B1803" i="1"/>
  <c r="C1803" i="1"/>
  <c r="D1803" i="1" s="1"/>
  <c r="E1803" i="1" s="1"/>
  <c r="B1804" i="1"/>
  <c r="C1804" i="1"/>
  <c r="D1804" i="1" s="1"/>
  <c r="E1804" i="1" s="1"/>
  <c r="B1805" i="1"/>
  <c r="C1805" i="1"/>
  <c r="D1805" i="1" s="1"/>
  <c r="E1805" i="1" s="1"/>
  <c r="B1806" i="1"/>
  <c r="C1806" i="1" s="1"/>
  <c r="D1806" i="1" s="1"/>
  <c r="E1806" i="1" s="1"/>
  <c r="B1807" i="1"/>
  <c r="C1807" i="1" s="1"/>
  <c r="D1807" i="1" s="1"/>
  <c r="E1807" i="1" s="1"/>
  <c r="B1808" i="1"/>
  <c r="C1808" i="1" s="1"/>
  <c r="D1808" i="1"/>
  <c r="E1808" i="1" s="1"/>
  <c r="B1809" i="1"/>
  <c r="C1809" i="1"/>
  <c r="D1809" i="1"/>
  <c r="E1809" i="1" s="1"/>
  <c r="B1810" i="1"/>
  <c r="C1810" i="1"/>
  <c r="D1810" i="1" s="1"/>
  <c r="E1810" i="1" s="1"/>
  <c r="B1811" i="1"/>
  <c r="C1811" i="1"/>
  <c r="D1811" i="1" s="1"/>
  <c r="E1811" i="1" s="1"/>
  <c r="B1812" i="1"/>
  <c r="C1812" i="1"/>
  <c r="D1812" i="1" s="1"/>
  <c r="E1812" i="1" s="1"/>
  <c r="B1813" i="1"/>
  <c r="C1813" i="1" s="1"/>
  <c r="D1813" i="1" s="1"/>
  <c r="E1813" i="1" s="1"/>
  <c r="B1814" i="1"/>
  <c r="C1814" i="1" s="1"/>
  <c r="D1814" i="1" s="1"/>
  <c r="E1814" i="1"/>
  <c r="B1815" i="1"/>
  <c r="C1815" i="1" s="1"/>
  <c r="D1815" i="1" s="1"/>
  <c r="E1815" i="1" s="1"/>
  <c r="B1816" i="1"/>
  <c r="C1816" i="1" s="1"/>
  <c r="D1816" i="1" s="1"/>
  <c r="E1816" i="1" s="1"/>
  <c r="B1817" i="1"/>
  <c r="C1817" i="1" s="1"/>
  <c r="D1817" i="1" s="1"/>
  <c r="E1817" i="1" s="1"/>
  <c r="B1818" i="1"/>
  <c r="C1818" i="1" s="1"/>
  <c r="D1818" i="1" s="1"/>
  <c r="E1818" i="1" s="1"/>
  <c r="B1819" i="1"/>
  <c r="C1819" i="1"/>
  <c r="D1819" i="1" s="1"/>
  <c r="E1819" i="1" s="1"/>
  <c r="B1820" i="1"/>
  <c r="C1820" i="1"/>
  <c r="D1820" i="1" s="1"/>
  <c r="E1820" i="1" s="1"/>
  <c r="B1821" i="1"/>
  <c r="C1821" i="1"/>
  <c r="D1821" i="1" s="1"/>
  <c r="E1821" i="1" s="1"/>
  <c r="B1822" i="1"/>
  <c r="C1822" i="1" s="1"/>
  <c r="D1822" i="1" s="1"/>
  <c r="E1822" i="1" s="1"/>
  <c r="B1823" i="1"/>
  <c r="C1823" i="1" s="1"/>
  <c r="D1823" i="1" s="1"/>
  <c r="E1823" i="1" s="1"/>
  <c r="B1824" i="1"/>
  <c r="C1824" i="1" s="1"/>
  <c r="D1824" i="1"/>
  <c r="E1824" i="1" s="1"/>
  <c r="B1825" i="1"/>
  <c r="C1825" i="1"/>
  <c r="D1825" i="1"/>
  <c r="E1825" i="1" s="1"/>
  <c r="B1826" i="1"/>
  <c r="C1826" i="1"/>
  <c r="D1826" i="1" s="1"/>
  <c r="E1826" i="1" s="1"/>
  <c r="B1827" i="1"/>
  <c r="C1827" i="1"/>
  <c r="D1827" i="1" s="1"/>
  <c r="E1827" i="1" s="1"/>
  <c r="B1828" i="1"/>
  <c r="C1828" i="1"/>
  <c r="D1828" i="1" s="1"/>
  <c r="E1828" i="1" s="1"/>
  <c r="B1829" i="1"/>
  <c r="C1829" i="1" s="1"/>
  <c r="D1829" i="1" s="1"/>
  <c r="E1829" i="1" s="1"/>
  <c r="B1830" i="1"/>
  <c r="C1830" i="1" s="1"/>
  <c r="D1830" i="1" s="1"/>
  <c r="E1830" i="1"/>
  <c r="B1831" i="1"/>
  <c r="C1831" i="1" s="1"/>
  <c r="D1831" i="1" s="1"/>
  <c r="E1831" i="1" s="1"/>
  <c r="B1832" i="1"/>
  <c r="C1832" i="1" s="1"/>
  <c r="D1832" i="1"/>
  <c r="E1832" i="1" s="1"/>
  <c r="B1833" i="1"/>
  <c r="C1833" i="1" s="1"/>
  <c r="D1833" i="1" s="1"/>
  <c r="E1833" i="1" s="1"/>
  <c r="B1834" i="1"/>
  <c r="C1834" i="1" s="1"/>
  <c r="D1834" i="1" s="1"/>
  <c r="E1834" i="1" s="1"/>
  <c r="B1835" i="1"/>
  <c r="C1835" i="1"/>
  <c r="D1835" i="1" s="1"/>
  <c r="E1835" i="1" s="1"/>
  <c r="B1836" i="1"/>
  <c r="C1836" i="1"/>
  <c r="D1836" i="1" s="1"/>
  <c r="E1836" i="1" s="1"/>
  <c r="B1837" i="1"/>
  <c r="C1837" i="1"/>
  <c r="D1837" i="1" s="1"/>
  <c r="E1837" i="1" s="1"/>
  <c r="B1838" i="1"/>
  <c r="C1838" i="1" s="1"/>
  <c r="D1838" i="1"/>
  <c r="E1838" i="1" s="1"/>
  <c r="B1839" i="1"/>
  <c r="C1839" i="1" s="1"/>
  <c r="D1839" i="1" s="1"/>
  <c r="E1839" i="1" s="1"/>
  <c r="B1840" i="1"/>
  <c r="C1840" i="1" s="1"/>
  <c r="D1840" i="1"/>
  <c r="E1840" i="1" s="1"/>
  <c r="B1841" i="1"/>
  <c r="C1841" i="1"/>
  <c r="D1841" i="1" s="1"/>
  <c r="E1841" i="1" s="1"/>
  <c r="B1842" i="1"/>
  <c r="C1842" i="1"/>
  <c r="D1842" i="1" s="1"/>
  <c r="E1842" i="1" s="1"/>
  <c r="B1843" i="1"/>
  <c r="C1843" i="1"/>
  <c r="D1843" i="1"/>
  <c r="E1843" i="1" s="1"/>
  <c r="B1844" i="1"/>
  <c r="C1844" i="1"/>
  <c r="D1844" i="1"/>
  <c r="E1844" i="1" s="1"/>
  <c r="B1845" i="1"/>
  <c r="C1845" i="1" s="1"/>
  <c r="D1845" i="1" s="1"/>
  <c r="E1845" i="1" s="1"/>
  <c r="B1846" i="1"/>
  <c r="C1846" i="1"/>
  <c r="D1846" i="1" s="1"/>
  <c r="E1846" i="1"/>
  <c r="B1847" i="1"/>
  <c r="C1847" i="1"/>
  <c r="D1847" i="1" s="1"/>
  <c r="E1847" i="1" s="1"/>
  <c r="B1848" i="1"/>
  <c r="C1848" i="1" s="1"/>
  <c r="D1848" i="1" s="1"/>
  <c r="E1848" i="1" s="1"/>
  <c r="B1849" i="1"/>
  <c r="C1849" i="1" s="1"/>
  <c r="D1849" i="1"/>
  <c r="E1849" i="1" s="1"/>
  <c r="B1850" i="1"/>
  <c r="C1850" i="1" s="1"/>
  <c r="D1850" i="1"/>
  <c r="E1850" i="1" s="1"/>
  <c r="B1851" i="1"/>
  <c r="C1851" i="1"/>
  <c r="D1851" i="1" s="1"/>
  <c r="E1851" i="1" s="1"/>
  <c r="B1852" i="1"/>
  <c r="C1852" i="1"/>
  <c r="D1852" i="1"/>
  <c r="E1852" i="1"/>
  <c r="B1853" i="1"/>
  <c r="C1853" i="1"/>
  <c r="D1853" i="1" s="1"/>
  <c r="E1853" i="1"/>
  <c r="B1854" i="1"/>
  <c r="C1854" i="1" s="1"/>
  <c r="D1854" i="1"/>
  <c r="E1854" i="1"/>
  <c r="B1855" i="1"/>
  <c r="C1855" i="1" s="1"/>
  <c r="D1855" i="1" s="1"/>
  <c r="E1855" i="1" s="1"/>
  <c r="B1856" i="1"/>
  <c r="C1856" i="1" s="1"/>
  <c r="D1856" i="1"/>
  <c r="E1856" i="1" s="1"/>
  <c r="B1857" i="1"/>
  <c r="C1857" i="1"/>
  <c r="D1857" i="1"/>
  <c r="E1857" i="1" s="1"/>
  <c r="B1858" i="1"/>
  <c r="C1858" i="1" s="1"/>
  <c r="D1858" i="1" s="1"/>
  <c r="E1858" i="1" s="1"/>
  <c r="B1859" i="1"/>
  <c r="C1859" i="1"/>
  <c r="D1859" i="1" s="1"/>
  <c r="E1859" i="1" s="1"/>
  <c r="B1860" i="1"/>
  <c r="C1860" i="1" s="1"/>
  <c r="D1860" i="1" s="1"/>
  <c r="E1860" i="1" s="1"/>
  <c r="B1861" i="1"/>
  <c r="C1861" i="1"/>
  <c r="D1861" i="1" s="1"/>
  <c r="E1861" i="1" s="1"/>
  <c r="B1862" i="1"/>
  <c r="C1862" i="1" s="1"/>
  <c r="D1862" i="1" s="1"/>
  <c r="E1862" i="1" s="1"/>
  <c r="B1863" i="1"/>
  <c r="C1863" i="1"/>
  <c r="D1863" i="1"/>
  <c r="E1863" i="1" s="1"/>
  <c r="B1864" i="1"/>
  <c r="C1864" i="1" s="1"/>
  <c r="D1864" i="1" s="1"/>
  <c r="E1864" i="1" s="1"/>
  <c r="B1865" i="1"/>
  <c r="C1865" i="1"/>
  <c r="D1865" i="1" s="1"/>
  <c r="E1865" i="1" s="1"/>
  <c r="B1866" i="1"/>
  <c r="C1866" i="1" s="1"/>
  <c r="D1866" i="1" s="1"/>
  <c r="E1866" i="1" s="1"/>
  <c r="B1867" i="1"/>
  <c r="C1867" i="1"/>
  <c r="D1867" i="1" s="1"/>
  <c r="E1867" i="1" s="1"/>
  <c r="B1868" i="1"/>
  <c r="C1868" i="1"/>
  <c r="D1868" i="1"/>
  <c r="E1868" i="1" s="1"/>
  <c r="B1869" i="1"/>
  <c r="C1869" i="1"/>
  <c r="D1869" i="1" s="1"/>
  <c r="E1869" i="1"/>
  <c r="B1870" i="1"/>
  <c r="C1870" i="1" s="1"/>
  <c r="D1870" i="1" s="1"/>
  <c r="E1870" i="1" s="1"/>
  <c r="B1871" i="1"/>
  <c r="C1871" i="1" s="1"/>
  <c r="D1871" i="1" s="1"/>
  <c r="E1871" i="1" s="1"/>
  <c r="B1872" i="1"/>
  <c r="C1872" i="1"/>
  <c r="D1872" i="1" s="1"/>
  <c r="E1872" i="1" s="1"/>
  <c r="B1873" i="1"/>
  <c r="C1873" i="1"/>
  <c r="D1873" i="1"/>
  <c r="E1873" i="1" s="1"/>
  <c r="B1874" i="1"/>
  <c r="C1874" i="1" s="1"/>
  <c r="D1874" i="1" s="1"/>
  <c r="E1874" i="1" s="1"/>
  <c r="B1875" i="1"/>
  <c r="C1875" i="1" s="1"/>
  <c r="D1875" i="1" s="1"/>
  <c r="E1875" i="1" s="1"/>
  <c r="B1876" i="1"/>
  <c r="C1876" i="1" s="1"/>
  <c r="D1876" i="1" s="1"/>
  <c r="E1876" i="1" s="1"/>
  <c r="B1877" i="1"/>
  <c r="C1877" i="1" s="1"/>
  <c r="D1877" i="1" s="1"/>
  <c r="E1877" i="1" s="1"/>
  <c r="B1878" i="1"/>
  <c r="C1878" i="1" s="1"/>
  <c r="D1878" i="1" s="1"/>
  <c r="E1878" i="1" s="1"/>
  <c r="B1879" i="1"/>
  <c r="C1879" i="1" s="1"/>
  <c r="D1879" i="1" s="1"/>
  <c r="E1879" i="1" s="1"/>
  <c r="B1880" i="1"/>
  <c r="C1880" i="1" s="1"/>
  <c r="D1880" i="1" s="1"/>
  <c r="E1880" i="1" s="1"/>
  <c r="B1881" i="1"/>
  <c r="C1881" i="1"/>
  <c r="D1881" i="1" s="1"/>
  <c r="E1881" i="1" s="1"/>
  <c r="B1882" i="1"/>
  <c r="C1882" i="1" s="1"/>
  <c r="D1882" i="1" s="1"/>
  <c r="E1882" i="1" s="1"/>
  <c r="B1883" i="1"/>
  <c r="C1883" i="1"/>
  <c r="D1883" i="1" s="1"/>
  <c r="E1883" i="1" s="1"/>
  <c r="B1884" i="1"/>
  <c r="C1884" i="1" s="1"/>
  <c r="D1884" i="1" s="1"/>
  <c r="E1884" i="1" s="1"/>
  <c r="B1885" i="1"/>
  <c r="C1885" i="1" s="1"/>
  <c r="D1885" i="1" s="1"/>
  <c r="E1885" i="1" s="1"/>
  <c r="B1886" i="1"/>
  <c r="C1886" i="1"/>
  <c r="D1886" i="1" s="1"/>
  <c r="E1886" i="1" s="1"/>
  <c r="B1887" i="1"/>
  <c r="C1887" i="1"/>
  <c r="D1887" i="1" s="1"/>
  <c r="E1887" i="1" s="1"/>
  <c r="B1888" i="1"/>
  <c r="C1888" i="1" s="1"/>
  <c r="D1888" i="1" s="1"/>
  <c r="E1888" i="1" s="1"/>
  <c r="B1889" i="1"/>
  <c r="C1889" i="1"/>
  <c r="D1889" i="1" s="1"/>
  <c r="E1889" i="1" s="1"/>
  <c r="B1890" i="1"/>
  <c r="C1890" i="1"/>
  <c r="D1890" i="1" s="1"/>
  <c r="E1890" i="1" s="1"/>
  <c r="B1891" i="1"/>
  <c r="C1891" i="1" s="1"/>
  <c r="D1891" i="1" s="1"/>
  <c r="E1891" i="1" s="1"/>
  <c r="B1892" i="1"/>
  <c r="C1892" i="1"/>
  <c r="D1892" i="1"/>
  <c r="E1892" i="1" s="1"/>
  <c r="B1893" i="1"/>
  <c r="C1893" i="1"/>
  <c r="D1893" i="1" s="1"/>
  <c r="E1893" i="1"/>
  <c r="B1894" i="1"/>
  <c r="C1894" i="1"/>
  <c r="D1894" i="1" s="1"/>
  <c r="E1894" i="1" s="1"/>
  <c r="B1895" i="1"/>
  <c r="C1895" i="1" s="1"/>
  <c r="D1895" i="1" s="1"/>
  <c r="E1895" i="1" s="1"/>
  <c r="B1896" i="1"/>
  <c r="C1896" i="1" s="1"/>
  <c r="D1896" i="1"/>
  <c r="E1896" i="1"/>
  <c r="B1897" i="1"/>
  <c r="C1897" i="1"/>
  <c r="D1897" i="1"/>
  <c r="E1897" i="1" s="1"/>
  <c r="B1898" i="1"/>
  <c r="C1898" i="1" s="1"/>
  <c r="D1898" i="1" s="1"/>
  <c r="E1898" i="1" s="1"/>
  <c r="B1899" i="1"/>
  <c r="C1899" i="1"/>
  <c r="D1899" i="1"/>
  <c r="E1899" i="1"/>
  <c r="B1900" i="1"/>
  <c r="C1900" i="1"/>
  <c r="D1900" i="1" s="1"/>
  <c r="E1900" i="1" s="1"/>
  <c r="B1901" i="1"/>
  <c r="C1901" i="1"/>
  <c r="D1901" i="1"/>
  <c r="E1901" i="1" s="1"/>
  <c r="B1902" i="1"/>
  <c r="C1902" i="1"/>
  <c r="D1902" i="1"/>
  <c r="E1902" i="1" s="1"/>
  <c r="B1903" i="1"/>
  <c r="C1903" i="1" s="1"/>
  <c r="D1903" i="1" s="1"/>
  <c r="E1903" i="1" s="1"/>
  <c r="B1904" i="1"/>
  <c r="C1904" i="1"/>
  <c r="D1904" i="1" s="1"/>
  <c r="E1904" i="1" s="1"/>
  <c r="B1905" i="1"/>
  <c r="C1905" i="1"/>
  <c r="D1905" i="1" s="1"/>
  <c r="E1905" i="1" s="1"/>
  <c r="B1906" i="1"/>
  <c r="C1906" i="1" s="1"/>
  <c r="D1906" i="1" s="1"/>
  <c r="E1906" i="1" s="1"/>
  <c r="B1907" i="1"/>
  <c r="C1907" i="1" s="1"/>
  <c r="D1907" i="1" s="1"/>
  <c r="E1907" i="1" s="1"/>
  <c r="B1908" i="1"/>
  <c r="C1908" i="1" s="1"/>
  <c r="D1908" i="1" s="1"/>
  <c r="E1908" i="1" s="1"/>
  <c r="B1909" i="1"/>
  <c r="C1909" i="1" s="1"/>
  <c r="D1909" i="1" s="1"/>
  <c r="E1909" i="1" s="1"/>
  <c r="B1910" i="1"/>
  <c r="C1910" i="1" s="1"/>
  <c r="D1910" i="1" s="1"/>
  <c r="E1910" i="1" s="1"/>
  <c r="B1911" i="1"/>
  <c r="C1911" i="1"/>
  <c r="D1911" i="1" s="1"/>
  <c r="E1911" i="1" s="1"/>
  <c r="B1912" i="1"/>
  <c r="C1912" i="1"/>
  <c r="D1912" i="1"/>
  <c r="E1912" i="1"/>
  <c r="B1913" i="1"/>
  <c r="C1913" i="1"/>
  <c r="D1913" i="1"/>
  <c r="E1913" i="1" s="1"/>
  <c r="B1914" i="1"/>
  <c r="C1914" i="1" s="1"/>
  <c r="D1914" i="1" s="1"/>
  <c r="E1914" i="1" s="1"/>
  <c r="B1915" i="1"/>
  <c r="C1915" i="1"/>
  <c r="D1915" i="1"/>
  <c r="E1915" i="1"/>
  <c r="B1916" i="1"/>
  <c r="C1916" i="1"/>
  <c r="D1916" i="1" s="1"/>
  <c r="E1916" i="1" s="1"/>
  <c r="B1917" i="1"/>
  <c r="C1917" i="1"/>
  <c r="D1917" i="1"/>
  <c r="E1917" i="1" s="1"/>
  <c r="B1918" i="1"/>
  <c r="C1918" i="1"/>
  <c r="D1918" i="1"/>
  <c r="E1918" i="1" s="1"/>
  <c r="B1919" i="1"/>
  <c r="C1919" i="1" s="1"/>
  <c r="D1919" i="1" s="1"/>
  <c r="E1919" i="1" s="1"/>
  <c r="B1920" i="1"/>
  <c r="C1920" i="1"/>
  <c r="D1920" i="1" s="1"/>
  <c r="E1920" i="1" s="1"/>
  <c r="B1921" i="1"/>
  <c r="C1921" i="1"/>
  <c r="D1921" i="1" s="1"/>
  <c r="E1921" i="1" s="1"/>
  <c r="B1922" i="1"/>
  <c r="C1922" i="1" s="1"/>
  <c r="D1922" i="1" s="1"/>
  <c r="E1922" i="1" s="1"/>
  <c r="B1923" i="1"/>
  <c r="C1923" i="1" s="1"/>
  <c r="D1923" i="1" s="1"/>
  <c r="E1923" i="1" s="1"/>
  <c r="B1924" i="1"/>
  <c r="C1924" i="1" s="1"/>
  <c r="D1924" i="1" s="1"/>
  <c r="E1924" i="1" s="1"/>
  <c r="B1925" i="1"/>
  <c r="C1925" i="1" s="1"/>
  <c r="D1925" i="1" s="1"/>
  <c r="E1925" i="1" s="1"/>
  <c r="B1926" i="1"/>
  <c r="C1926" i="1" s="1"/>
  <c r="D1926" i="1" s="1"/>
  <c r="E1926" i="1" s="1"/>
  <c r="B1927" i="1"/>
  <c r="C1927" i="1"/>
  <c r="D1927" i="1" s="1"/>
  <c r="E1927" i="1" s="1"/>
  <c r="B1928" i="1"/>
  <c r="C1928" i="1"/>
  <c r="D1928" i="1"/>
  <c r="E1928" i="1"/>
  <c r="B1929" i="1"/>
  <c r="C1929" i="1"/>
  <c r="D1929" i="1"/>
  <c r="E1929" i="1" s="1"/>
  <c r="B1930" i="1"/>
  <c r="C1930" i="1" s="1"/>
  <c r="D1930" i="1" s="1"/>
  <c r="E1930" i="1" s="1"/>
  <c r="B1931" i="1"/>
  <c r="C1931" i="1"/>
  <c r="D1931" i="1"/>
  <c r="E1931" i="1"/>
  <c r="B1932" i="1"/>
  <c r="C1932" i="1"/>
  <c r="D1932" i="1" s="1"/>
  <c r="E1932" i="1" s="1"/>
  <c r="B1933" i="1"/>
  <c r="C1933" i="1"/>
  <c r="D1933" i="1"/>
  <c r="E1933" i="1" s="1"/>
  <c r="B1934" i="1"/>
  <c r="C1934" i="1"/>
  <c r="D1934" i="1"/>
  <c r="E1934" i="1" s="1"/>
  <c r="B1935" i="1"/>
  <c r="C1935" i="1" s="1"/>
  <c r="D1935" i="1" s="1"/>
  <c r="E1935" i="1" s="1"/>
  <c r="B1936" i="1"/>
  <c r="C1936" i="1"/>
  <c r="D1936" i="1" s="1"/>
  <c r="E1936" i="1" s="1"/>
  <c r="B1937" i="1"/>
  <c r="C1937" i="1"/>
  <c r="D1937" i="1" s="1"/>
  <c r="E1937" i="1" s="1"/>
  <c r="B1938" i="1"/>
  <c r="C1938" i="1" s="1"/>
  <c r="D1938" i="1" s="1"/>
  <c r="E1938" i="1" s="1"/>
  <c r="B1939" i="1"/>
  <c r="C1939" i="1" s="1"/>
  <c r="D1939" i="1" s="1"/>
  <c r="E1939" i="1" s="1"/>
  <c r="B1940" i="1"/>
  <c r="C1940" i="1" s="1"/>
  <c r="D1940" i="1" s="1"/>
  <c r="E1940" i="1" s="1"/>
  <c r="B1941" i="1"/>
  <c r="C1941" i="1" s="1"/>
  <c r="D1941" i="1" s="1"/>
  <c r="E1941" i="1" s="1"/>
  <c r="B1942" i="1"/>
  <c r="C1942" i="1" s="1"/>
  <c r="D1942" i="1" s="1"/>
  <c r="E1942" i="1" s="1"/>
  <c r="B1943" i="1"/>
  <c r="C1943" i="1"/>
  <c r="D1943" i="1" s="1"/>
  <c r="E1943" i="1" s="1"/>
  <c r="B1944" i="1"/>
  <c r="C1944" i="1"/>
  <c r="D1944" i="1"/>
  <c r="E1944" i="1"/>
  <c r="B1945" i="1"/>
  <c r="C1945" i="1"/>
  <c r="D1945" i="1"/>
  <c r="E1945" i="1" s="1"/>
  <c r="B1946" i="1"/>
  <c r="C1946" i="1" s="1"/>
  <c r="D1946" i="1" s="1"/>
  <c r="E1946" i="1" s="1"/>
  <c r="B1947" i="1"/>
  <c r="C1947" i="1"/>
  <c r="D1947" i="1"/>
  <c r="E1947" i="1"/>
  <c r="B1948" i="1"/>
  <c r="C1948" i="1"/>
  <c r="D1948" i="1" s="1"/>
  <c r="E1948" i="1" s="1"/>
  <c r="B1949" i="1"/>
  <c r="C1949" i="1"/>
  <c r="D1949" i="1"/>
  <c r="E1949" i="1" s="1"/>
  <c r="B1950" i="1"/>
  <c r="C1950" i="1"/>
  <c r="D1950" i="1"/>
  <c r="E1950" i="1" s="1"/>
  <c r="B1951" i="1"/>
  <c r="C1951" i="1" s="1"/>
  <c r="D1951" i="1" s="1"/>
  <c r="E1951" i="1" s="1"/>
  <c r="B1952" i="1"/>
  <c r="C1952" i="1"/>
  <c r="D1952" i="1" s="1"/>
  <c r="E1952" i="1" s="1"/>
  <c r="B1953" i="1"/>
  <c r="C1953" i="1"/>
  <c r="D1953" i="1" s="1"/>
  <c r="E1953" i="1" s="1"/>
  <c r="B1954" i="1"/>
  <c r="C1954" i="1" s="1"/>
  <c r="D1954" i="1" s="1"/>
  <c r="E1954" i="1" s="1"/>
  <c r="B1955" i="1"/>
  <c r="C1955" i="1" s="1"/>
  <c r="D1955" i="1" s="1"/>
  <c r="E1955" i="1" s="1"/>
  <c r="B1956" i="1"/>
  <c r="C1956" i="1" s="1"/>
  <c r="D1956" i="1" s="1"/>
  <c r="E1956" i="1" s="1"/>
  <c r="B1957" i="1"/>
  <c r="C1957" i="1" s="1"/>
  <c r="D1957" i="1" s="1"/>
  <c r="E1957" i="1" s="1"/>
  <c r="B1958" i="1"/>
  <c r="C1958" i="1" s="1"/>
  <c r="D1958" i="1" s="1"/>
  <c r="E1958" i="1" s="1"/>
  <c r="B1959" i="1"/>
  <c r="C1959" i="1"/>
  <c r="D1959" i="1" s="1"/>
  <c r="E1959" i="1" s="1"/>
  <c r="B1960" i="1"/>
  <c r="C1960" i="1"/>
  <c r="D1960" i="1"/>
  <c r="E1960" i="1"/>
  <c r="B1961" i="1"/>
  <c r="C1961" i="1"/>
  <c r="D1961" i="1"/>
  <c r="E1961" i="1" s="1"/>
  <c r="B1962" i="1"/>
  <c r="C1962" i="1" s="1"/>
  <c r="D1962" i="1" s="1"/>
  <c r="E1962" i="1"/>
  <c r="B1963" i="1"/>
  <c r="C1963" i="1"/>
  <c r="D1963" i="1"/>
  <c r="E1963" i="1"/>
  <c r="B1964" i="1"/>
  <c r="C1964" i="1"/>
  <c r="D1964" i="1" s="1"/>
  <c r="E1964" i="1" s="1"/>
  <c r="B1965" i="1"/>
  <c r="C1965" i="1"/>
  <c r="D1965" i="1"/>
  <c r="E1965" i="1" s="1"/>
  <c r="B1966" i="1"/>
  <c r="C1966" i="1"/>
  <c r="D1966" i="1"/>
  <c r="E1966" i="1" s="1"/>
  <c r="B1967" i="1"/>
  <c r="C1967" i="1" s="1"/>
  <c r="D1967" i="1" s="1"/>
  <c r="E1967" i="1" s="1"/>
  <c r="B1968" i="1"/>
  <c r="C1968" i="1"/>
  <c r="D1968" i="1" s="1"/>
  <c r="E1968" i="1" s="1"/>
  <c r="B1969" i="1"/>
  <c r="C1969" i="1"/>
  <c r="D1969" i="1" s="1"/>
  <c r="E1969" i="1" s="1"/>
  <c r="B1970" i="1"/>
  <c r="C1970" i="1" s="1"/>
  <c r="D1970" i="1" s="1"/>
  <c r="E1970" i="1" s="1"/>
  <c r="B1971" i="1"/>
  <c r="C1971" i="1" s="1"/>
  <c r="D1971" i="1" s="1"/>
  <c r="E1971" i="1"/>
  <c r="B1972" i="1"/>
  <c r="C1972" i="1" s="1"/>
  <c r="D1972" i="1"/>
  <c r="E1972" i="1" s="1"/>
  <c r="B1973" i="1"/>
  <c r="C1973" i="1" s="1"/>
  <c r="D1973" i="1" s="1"/>
  <c r="E1973" i="1" s="1"/>
  <c r="B1974" i="1"/>
  <c r="C1974" i="1" s="1"/>
  <c r="D1974" i="1" s="1"/>
  <c r="E1974" i="1" s="1"/>
  <c r="B1975" i="1"/>
  <c r="C1975" i="1"/>
  <c r="D1975" i="1" s="1"/>
  <c r="E1975" i="1" s="1"/>
  <c r="B1976" i="1"/>
  <c r="C1976" i="1"/>
  <c r="D1976" i="1"/>
  <c r="E1976" i="1"/>
  <c r="B1977" i="1"/>
  <c r="C1977" i="1"/>
  <c r="D1977" i="1" s="1"/>
  <c r="E1977" i="1" s="1"/>
  <c r="B1978" i="1"/>
  <c r="C1978" i="1" s="1"/>
  <c r="D1978" i="1" s="1"/>
  <c r="E1978" i="1"/>
  <c r="B1979" i="1"/>
  <c r="C1979" i="1"/>
  <c r="D1979" i="1"/>
  <c r="E1979" i="1" s="1"/>
  <c r="B1980" i="1"/>
  <c r="C1980" i="1" s="1"/>
  <c r="D1980" i="1" s="1"/>
  <c r="E1980" i="1" s="1"/>
  <c r="B1981" i="1"/>
  <c r="C1981" i="1"/>
  <c r="D1981" i="1" s="1"/>
  <c r="E1981" i="1" s="1"/>
  <c r="B1982" i="1"/>
  <c r="C1982" i="1"/>
  <c r="D1982" i="1"/>
  <c r="E1982" i="1" s="1"/>
  <c r="B1983" i="1"/>
  <c r="C1983" i="1" s="1"/>
  <c r="D1983" i="1" s="1"/>
  <c r="E1983" i="1" s="1"/>
  <c r="B1984" i="1"/>
  <c r="C1984" i="1" s="1"/>
  <c r="D1984" i="1" s="1"/>
  <c r="E1984" i="1" s="1"/>
  <c r="B1985" i="1"/>
  <c r="C1985" i="1" s="1"/>
  <c r="D1985" i="1" s="1"/>
  <c r="E1985" i="1" s="1"/>
  <c r="B1986" i="1"/>
  <c r="C1986" i="1" s="1"/>
  <c r="D1986" i="1" s="1"/>
  <c r="E1986" i="1" s="1"/>
  <c r="B1987" i="1"/>
  <c r="C1987" i="1" s="1"/>
  <c r="D1987" i="1" s="1"/>
  <c r="E1987" i="1"/>
  <c r="B1988" i="1"/>
  <c r="C1988" i="1" s="1"/>
  <c r="D1988" i="1"/>
  <c r="E1988" i="1" s="1"/>
  <c r="B1989" i="1"/>
  <c r="C1989" i="1" s="1"/>
  <c r="D1989" i="1" s="1"/>
  <c r="E1989" i="1" s="1"/>
  <c r="B1990" i="1"/>
  <c r="C1990" i="1" s="1"/>
  <c r="D1990" i="1" s="1"/>
  <c r="E1990" i="1" s="1"/>
  <c r="B1991" i="1"/>
  <c r="C1991" i="1"/>
  <c r="D1991" i="1" s="1"/>
  <c r="E1991" i="1"/>
  <c r="B1992" i="1"/>
  <c r="C1992" i="1"/>
  <c r="D1992" i="1"/>
  <c r="E1992" i="1"/>
  <c r="B1993" i="1"/>
  <c r="C1993" i="1"/>
  <c r="D1993" i="1" s="1"/>
  <c r="E1993" i="1" s="1"/>
  <c r="B1994" i="1"/>
  <c r="C1994" i="1" s="1"/>
  <c r="D1994" i="1"/>
  <c r="E1994" i="1" s="1"/>
  <c r="B1995" i="1"/>
  <c r="C1995" i="1"/>
  <c r="D1995" i="1"/>
  <c r="E1995" i="1"/>
  <c r="B1996" i="1"/>
  <c r="C1996" i="1" s="1"/>
  <c r="D1996" i="1" s="1"/>
  <c r="E1996" i="1" s="1"/>
  <c r="B1997" i="1"/>
  <c r="C1997" i="1"/>
  <c r="D1997" i="1" s="1"/>
  <c r="E1997" i="1" s="1"/>
  <c r="B1998" i="1"/>
  <c r="C1998" i="1"/>
  <c r="D1998" i="1"/>
  <c r="E1998" i="1" s="1"/>
  <c r="B1999" i="1"/>
  <c r="C1999" i="1" s="1"/>
  <c r="D1999" i="1" s="1"/>
  <c r="E1999" i="1" s="1"/>
  <c r="B2000" i="1"/>
  <c r="C2000" i="1" s="1"/>
  <c r="D2000" i="1" s="1"/>
  <c r="E2000" i="1" s="1"/>
  <c r="B2001" i="1"/>
  <c r="C2001" i="1" s="1"/>
  <c r="D2001" i="1" s="1"/>
  <c r="E2001" i="1" s="1"/>
  <c r="B2002" i="1"/>
  <c r="C2002" i="1" s="1"/>
  <c r="D2002" i="1" s="1"/>
  <c r="E2002" i="1" s="1"/>
  <c r="B2003" i="1"/>
  <c r="C2003" i="1"/>
  <c r="D2003" i="1"/>
  <c r="E2003" i="1"/>
  <c r="B2004" i="1"/>
  <c r="C2004" i="1"/>
  <c r="D2004" i="1" s="1"/>
  <c r="E2004" i="1" s="1"/>
  <c r="B2005" i="1"/>
  <c r="C2005" i="1" s="1"/>
  <c r="D2005" i="1" s="1"/>
  <c r="E2005" i="1" s="1"/>
  <c r="B2006" i="1"/>
  <c r="C2006" i="1" s="1"/>
  <c r="D2006" i="1" s="1"/>
  <c r="E2006" i="1" s="1"/>
  <c r="B2007" i="1"/>
  <c r="C2007" i="1"/>
  <c r="D2007" i="1" s="1"/>
  <c r="E2007" i="1" s="1"/>
  <c r="B2008" i="1"/>
  <c r="C2008" i="1"/>
  <c r="D2008" i="1"/>
  <c r="E2008" i="1"/>
  <c r="B2009" i="1"/>
  <c r="C2009" i="1" s="1"/>
  <c r="D2009" i="1" s="1"/>
  <c r="E2009" i="1" s="1"/>
  <c r="B2010" i="1"/>
  <c r="C2010" i="1" s="1"/>
  <c r="D2010" i="1" s="1"/>
  <c r="E2010" i="1" s="1"/>
  <c r="B2011" i="1"/>
  <c r="C2011" i="1"/>
  <c r="D2011" i="1"/>
  <c r="E2011" i="1" s="1"/>
  <c r="B2012" i="1"/>
  <c r="C2012" i="1"/>
  <c r="D2012" i="1" s="1"/>
  <c r="E2012" i="1" s="1"/>
  <c r="B2013" i="1"/>
  <c r="C2013" i="1"/>
  <c r="D2013" i="1"/>
  <c r="E2013" i="1" s="1"/>
  <c r="B2014" i="1"/>
  <c r="C2014" i="1"/>
  <c r="D2014" i="1" s="1"/>
  <c r="E2014" i="1" s="1"/>
  <c r="B2015" i="1"/>
  <c r="C2015" i="1" s="1"/>
  <c r="D2015" i="1" s="1"/>
  <c r="E2015" i="1" s="1"/>
  <c r="B2016" i="1"/>
  <c r="C2016" i="1"/>
  <c r="D2016" i="1" s="1"/>
  <c r="E2016" i="1" s="1"/>
  <c r="B2017" i="1"/>
  <c r="C2017" i="1" s="1"/>
  <c r="D2017" i="1" s="1"/>
  <c r="E2017" i="1" s="1"/>
  <c r="B2018" i="1"/>
  <c r="C2018" i="1" s="1"/>
  <c r="D2018" i="1" s="1"/>
  <c r="E2018" i="1" s="1"/>
  <c r="B2019" i="1"/>
  <c r="C2019" i="1"/>
  <c r="D2019" i="1"/>
  <c r="E2019" i="1"/>
  <c r="B2020" i="1"/>
  <c r="C2020" i="1" s="1"/>
  <c r="D2020" i="1" s="1"/>
  <c r="E2020" i="1" s="1"/>
  <c r="B2021" i="1"/>
  <c r="C2021" i="1" s="1"/>
  <c r="D2021" i="1"/>
  <c r="E2021" i="1" s="1"/>
  <c r="B2022" i="1"/>
  <c r="C2022" i="1" s="1"/>
  <c r="D2022" i="1" s="1"/>
  <c r="E2022" i="1" s="1"/>
  <c r="B2023" i="1"/>
  <c r="C2023" i="1" s="1"/>
  <c r="D2023" i="1" s="1"/>
  <c r="E2023" i="1" s="1"/>
  <c r="B2024" i="1"/>
  <c r="C2024" i="1"/>
  <c r="D2024" i="1"/>
  <c r="E2024" i="1"/>
  <c r="B2025" i="1"/>
  <c r="C2025" i="1" s="1"/>
  <c r="D2025" i="1" s="1"/>
  <c r="E2025" i="1" s="1"/>
  <c r="B2026" i="1"/>
  <c r="C2026" i="1" s="1"/>
  <c r="D2026" i="1"/>
  <c r="E2026" i="1" s="1"/>
  <c r="B2027" i="1"/>
  <c r="C2027" i="1"/>
  <c r="D2027" i="1" s="1"/>
  <c r="E2027" i="1" s="1"/>
  <c r="B2028" i="1"/>
  <c r="C2028" i="1" s="1"/>
  <c r="D2028" i="1" s="1"/>
  <c r="E2028" i="1" s="1"/>
  <c r="B2029" i="1"/>
  <c r="C2029" i="1"/>
  <c r="D2029" i="1"/>
  <c r="E2029" i="1" s="1"/>
  <c r="B2030" i="1"/>
  <c r="C2030" i="1" s="1"/>
  <c r="D2030" i="1" s="1"/>
  <c r="E2030" i="1" s="1"/>
  <c r="B2031" i="1"/>
  <c r="C2031" i="1"/>
  <c r="D2031" i="1" s="1"/>
  <c r="E2031" i="1" s="1"/>
  <c r="B2032" i="1"/>
  <c r="C2032" i="1"/>
  <c r="D2032" i="1"/>
  <c r="E2032" i="1"/>
  <c r="B2033" i="1"/>
  <c r="C2033" i="1" s="1"/>
  <c r="D2033" i="1" s="1"/>
  <c r="E2033" i="1" s="1"/>
  <c r="B2034" i="1"/>
  <c r="C2034" i="1" s="1"/>
  <c r="D2034" i="1" s="1"/>
  <c r="E2034" i="1"/>
  <c r="B2035" i="1"/>
  <c r="C2035" i="1"/>
  <c r="D2035" i="1" s="1"/>
  <c r="E2035" i="1" s="1"/>
  <c r="B2036" i="1"/>
  <c r="C2036" i="1" s="1"/>
  <c r="D2036" i="1" s="1"/>
  <c r="E2036" i="1" s="1"/>
  <c r="B2037" i="1"/>
  <c r="C2037" i="1" s="1"/>
  <c r="D2037" i="1"/>
  <c r="E2037" i="1" s="1"/>
  <c r="B2038" i="1"/>
  <c r="C2038" i="1" s="1"/>
  <c r="D2038" i="1" s="1"/>
  <c r="E2038" i="1" s="1"/>
  <c r="B2039" i="1"/>
  <c r="C2039" i="1" s="1"/>
  <c r="D2039" i="1" s="1"/>
  <c r="E2039" i="1" s="1"/>
  <c r="B2040" i="1"/>
  <c r="C2040" i="1"/>
  <c r="D2040" i="1" s="1"/>
  <c r="E2040" i="1" s="1"/>
  <c r="B2041" i="1"/>
  <c r="C2041" i="1" s="1"/>
  <c r="D2041" i="1" s="1"/>
  <c r="E2041" i="1" s="1"/>
  <c r="B2042" i="1"/>
  <c r="C2042" i="1" s="1"/>
  <c r="D2042" i="1"/>
  <c r="E2042" i="1"/>
  <c r="B2043" i="1"/>
  <c r="C2043" i="1"/>
  <c r="D2043" i="1" s="1"/>
  <c r="E2043" i="1" s="1"/>
  <c r="B2044" i="1"/>
  <c r="C2044" i="1" s="1"/>
  <c r="D2044" i="1" s="1"/>
  <c r="E2044" i="1" s="1"/>
  <c r="B2045" i="1"/>
  <c r="C2045" i="1"/>
  <c r="D2045" i="1" s="1"/>
  <c r="E2045" i="1" s="1"/>
  <c r="B2046" i="1"/>
  <c r="C2046" i="1" s="1"/>
  <c r="D2046" i="1" s="1"/>
  <c r="E2046" i="1" s="1"/>
  <c r="B2047" i="1"/>
  <c r="C2047" i="1"/>
  <c r="D2047" i="1" s="1"/>
  <c r="E2047" i="1" s="1"/>
  <c r="B2048" i="1"/>
  <c r="C2048" i="1" s="1"/>
  <c r="D2048" i="1" s="1"/>
  <c r="E2048" i="1" s="1"/>
  <c r="B2049" i="1"/>
  <c r="C2049" i="1" s="1"/>
  <c r="D2049" i="1" s="1"/>
  <c r="E2049" i="1" s="1"/>
  <c r="B2050" i="1"/>
  <c r="C2050" i="1" s="1"/>
  <c r="D2050" i="1" s="1"/>
  <c r="E2050" i="1" s="1"/>
  <c r="B2051" i="1"/>
  <c r="C2051" i="1"/>
  <c r="D2051" i="1" s="1"/>
  <c r="E2051" i="1" s="1"/>
  <c r="B2052" i="1"/>
  <c r="C2052" i="1"/>
  <c r="D2052" i="1" s="1"/>
  <c r="E2052" i="1" s="1"/>
  <c r="B2053" i="1"/>
  <c r="C2053" i="1" s="1"/>
  <c r="D2053" i="1" s="1"/>
  <c r="E2053" i="1" s="1"/>
  <c r="B2054" i="1"/>
  <c r="C2054" i="1"/>
  <c r="D2054" i="1"/>
  <c r="E2054" i="1" s="1"/>
  <c r="B2055" i="1"/>
  <c r="C2055" i="1"/>
  <c r="D2055" i="1" s="1"/>
  <c r="E2055" i="1" s="1"/>
  <c r="B2056" i="1"/>
  <c r="C2056" i="1" s="1"/>
  <c r="D2056" i="1" s="1"/>
  <c r="E2056" i="1" s="1"/>
  <c r="B2057" i="1"/>
  <c r="C2057" i="1"/>
  <c r="D2057" i="1" s="1"/>
  <c r="E2057" i="1" s="1"/>
  <c r="B2058" i="1"/>
  <c r="C2058" i="1" s="1"/>
  <c r="D2058" i="1" s="1"/>
  <c r="E2058" i="1" s="1"/>
  <c r="B2059" i="1"/>
  <c r="C2059" i="1" s="1"/>
  <c r="D2059" i="1" s="1"/>
  <c r="E2059" i="1" s="1"/>
  <c r="B2060" i="1"/>
  <c r="C2060" i="1" s="1"/>
  <c r="D2060" i="1" s="1"/>
  <c r="E2060" i="1" s="1"/>
  <c r="B2061" i="1"/>
  <c r="C2061" i="1"/>
  <c r="D2061" i="1"/>
  <c r="E2061" i="1" s="1"/>
  <c r="B2062" i="1"/>
  <c r="C2062" i="1"/>
  <c r="D2062" i="1"/>
  <c r="E2062" i="1" s="1"/>
  <c r="B2063" i="1"/>
  <c r="C2063" i="1"/>
  <c r="D2063" i="1" s="1"/>
  <c r="E2063" i="1" s="1"/>
  <c r="B2064" i="1"/>
  <c r="C2064" i="1"/>
  <c r="D2064" i="1" s="1"/>
  <c r="E2064" i="1" s="1"/>
  <c r="B2065" i="1"/>
  <c r="C2065" i="1"/>
  <c r="D2065" i="1" s="1"/>
  <c r="E2065" i="1" s="1"/>
  <c r="B2066" i="1"/>
  <c r="C2066" i="1" s="1"/>
  <c r="D2066" i="1" s="1"/>
  <c r="E2066" i="1" s="1"/>
  <c r="B2067" i="1"/>
  <c r="C2067" i="1" s="1"/>
  <c r="D2067" i="1" s="1"/>
  <c r="E2067" i="1" s="1"/>
  <c r="B2068" i="1"/>
  <c r="C2068" i="1" s="1"/>
  <c r="D2068" i="1" s="1"/>
  <c r="E2068" i="1" s="1"/>
  <c r="B2069" i="1"/>
  <c r="C2069" i="1"/>
  <c r="D2069" i="1" s="1"/>
  <c r="E2069" i="1" s="1"/>
  <c r="B2070" i="1"/>
  <c r="C2070" i="1"/>
  <c r="D2070" i="1"/>
  <c r="E2070" i="1" s="1"/>
  <c r="B2071" i="1"/>
  <c r="C2071" i="1"/>
  <c r="D2071" i="1" s="1"/>
  <c r="E2071" i="1" s="1"/>
  <c r="B2072" i="1"/>
  <c r="C2072" i="1" s="1"/>
  <c r="D2072" i="1" s="1"/>
  <c r="E2072" i="1" s="1"/>
  <c r="B2073" i="1"/>
  <c r="C2073" i="1"/>
  <c r="D2073" i="1" s="1"/>
  <c r="E2073" i="1" s="1"/>
  <c r="B2074" i="1"/>
  <c r="C2074" i="1" s="1"/>
  <c r="D2074" i="1" s="1"/>
  <c r="E2074" i="1" s="1"/>
  <c r="B2075" i="1"/>
  <c r="C2075" i="1" s="1"/>
  <c r="D2075" i="1" s="1"/>
  <c r="E2075" i="1" s="1"/>
  <c r="B2076" i="1"/>
  <c r="C2076" i="1" s="1"/>
  <c r="D2076" i="1" s="1"/>
  <c r="E2076" i="1" s="1"/>
  <c r="B2077" i="1"/>
  <c r="C2077" i="1"/>
  <c r="D2077" i="1"/>
  <c r="E2077" i="1" s="1"/>
  <c r="B2078" i="1"/>
  <c r="C2078" i="1"/>
  <c r="D2078" i="1"/>
  <c r="E2078" i="1" s="1"/>
  <c r="B2079" i="1"/>
  <c r="C2079" i="1"/>
  <c r="D2079" i="1" s="1"/>
  <c r="E2079" i="1" s="1"/>
  <c r="B2080" i="1"/>
  <c r="C2080" i="1"/>
  <c r="D2080" i="1" s="1"/>
  <c r="E2080" i="1" s="1"/>
  <c r="B2081" i="1"/>
  <c r="C2081" i="1"/>
  <c r="D2081" i="1" s="1"/>
  <c r="E2081" i="1" s="1"/>
  <c r="B2082" i="1"/>
  <c r="C2082" i="1" s="1"/>
  <c r="D2082" i="1" s="1"/>
  <c r="E2082" i="1" s="1"/>
  <c r="B2083" i="1"/>
  <c r="C2083" i="1" s="1"/>
  <c r="D2083" i="1" s="1"/>
  <c r="E2083" i="1" s="1"/>
  <c r="B2084" i="1"/>
  <c r="C2084" i="1" s="1"/>
  <c r="D2084" i="1" s="1"/>
  <c r="E2084" i="1" s="1"/>
  <c r="B2085" i="1"/>
  <c r="C2085" i="1"/>
  <c r="D2085" i="1" s="1"/>
  <c r="E2085" i="1" s="1"/>
  <c r="B2086" i="1"/>
  <c r="C2086" i="1"/>
  <c r="D2086" i="1"/>
  <c r="E2086" i="1" s="1"/>
  <c r="B2087" i="1"/>
  <c r="C2087" i="1"/>
  <c r="D2087" i="1" s="1"/>
  <c r="E2087" i="1" s="1"/>
  <c r="B2088" i="1"/>
  <c r="C2088" i="1" s="1"/>
  <c r="D2088" i="1" s="1"/>
  <c r="E2088" i="1" s="1"/>
  <c r="B2089" i="1"/>
  <c r="C2089" i="1"/>
  <c r="D2089" i="1" s="1"/>
  <c r="E2089" i="1" s="1"/>
  <c r="B2090" i="1"/>
  <c r="C2090" i="1" s="1"/>
  <c r="D2090" i="1" s="1"/>
  <c r="E2090" i="1" s="1"/>
  <c r="B2091" i="1"/>
  <c r="C2091" i="1" s="1"/>
  <c r="D2091" i="1" s="1"/>
  <c r="E2091" i="1" s="1"/>
  <c r="B2092" i="1"/>
  <c r="C2092" i="1" s="1"/>
  <c r="D2092" i="1" s="1"/>
  <c r="E2092" i="1" s="1"/>
  <c r="B2093" i="1"/>
  <c r="C2093" i="1"/>
  <c r="D2093" i="1"/>
  <c r="E2093" i="1" s="1"/>
  <c r="B2094" i="1"/>
  <c r="C2094" i="1"/>
  <c r="D2094" i="1"/>
  <c r="E2094" i="1" s="1"/>
  <c r="B2095" i="1"/>
  <c r="C2095" i="1"/>
  <c r="D2095" i="1" s="1"/>
  <c r="E2095" i="1" s="1"/>
  <c r="B2096" i="1"/>
  <c r="C2096" i="1"/>
  <c r="D2096" i="1" s="1"/>
  <c r="E2096" i="1" s="1"/>
  <c r="B2097" i="1"/>
  <c r="C2097" i="1"/>
  <c r="D2097" i="1" s="1"/>
  <c r="E2097" i="1" s="1"/>
  <c r="B2098" i="1"/>
  <c r="C2098" i="1" s="1"/>
  <c r="D2098" i="1" s="1"/>
  <c r="E2098" i="1" s="1"/>
  <c r="B2099" i="1"/>
  <c r="C2099" i="1" s="1"/>
  <c r="D2099" i="1" s="1"/>
  <c r="E2099" i="1" s="1"/>
  <c r="B2100" i="1"/>
  <c r="C2100" i="1" s="1"/>
  <c r="D2100" i="1" s="1"/>
  <c r="E2100" i="1" s="1"/>
  <c r="B2101" i="1"/>
  <c r="C2101" i="1"/>
  <c r="D2101" i="1" s="1"/>
  <c r="E2101" i="1" s="1"/>
  <c r="B2102" i="1"/>
  <c r="C2102" i="1"/>
  <c r="D2102" i="1"/>
  <c r="E2102" i="1" s="1"/>
  <c r="B2103" i="1"/>
  <c r="C2103" i="1"/>
  <c r="D2103" i="1" s="1"/>
  <c r="E2103" i="1" s="1"/>
  <c r="B2104" i="1"/>
  <c r="C2104" i="1" s="1"/>
  <c r="D2104" i="1" s="1"/>
  <c r="E2104" i="1" s="1"/>
  <c r="B2105" i="1"/>
  <c r="C2105" i="1"/>
  <c r="D2105" i="1" s="1"/>
  <c r="E2105" i="1"/>
  <c r="B2106" i="1"/>
  <c r="C2106" i="1" s="1"/>
  <c r="D2106" i="1" s="1"/>
  <c r="E2106" i="1" s="1"/>
  <c r="B2107" i="1"/>
  <c r="C2107" i="1" s="1"/>
  <c r="D2107" i="1" s="1"/>
  <c r="E2107" i="1" s="1"/>
  <c r="B2108" i="1"/>
  <c r="C2108" i="1" s="1"/>
  <c r="D2108" i="1" s="1"/>
  <c r="E2108" i="1" s="1"/>
  <c r="B2109" i="1"/>
  <c r="C2109" i="1"/>
  <c r="D2109" i="1"/>
  <c r="E2109" i="1" s="1"/>
  <c r="B2110" i="1"/>
  <c r="C2110" i="1"/>
  <c r="D2110" i="1"/>
  <c r="E2110" i="1" s="1"/>
  <c r="B2111" i="1"/>
  <c r="C2111" i="1"/>
  <c r="D2111" i="1" s="1"/>
  <c r="E2111" i="1" s="1"/>
  <c r="B2112" i="1"/>
  <c r="C2112" i="1"/>
  <c r="D2112" i="1" s="1"/>
  <c r="E2112" i="1" s="1"/>
  <c r="B2113" i="1"/>
  <c r="C2113" i="1"/>
  <c r="D2113" i="1" s="1"/>
  <c r="E2113" i="1" s="1"/>
  <c r="B2114" i="1"/>
  <c r="C2114" i="1" s="1"/>
  <c r="D2114" i="1" s="1"/>
  <c r="E2114" i="1" s="1"/>
  <c r="B2115" i="1"/>
  <c r="C2115" i="1" s="1"/>
  <c r="D2115" i="1" s="1"/>
  <c r="E2115" i="1" s="1"/>
  <c r="B2116" i="1"/>
  <c r="C2116" i="1" s="1"/>
  <c r="D2116" i="1" s="1"/>
  <c r="E2116" i="1" s="1"/>
  <c r="B2117" i="1"/>
  <c r="C2117" i="1"/>
  <c r="D2117" i="1" s="1"/>
  <c r="E2117" i="1" s="1"/>
  <c r="B2118" i="1"/>
  <c r="C2118" i="1"/>
  <c r="D2118" i="1"/>
  <c r="E2118" i="1" s="1"/>
  <c r="B2119" i="1"/>
  <c r="C2119" i="1"/>
  <c r="D2119" i="1" s="1"/>
  <c r="E2119" i="1" s="1"/>
  <c r="B2120" i="1"/>
  <c r="C2120" i="1" s="1"/>
  <c r="D2120" i="1" s="1"/>
  <c r="E2120" i="1" s="1"/>
  <c r="B2121" i="1"/>
  <c r="C2121" i="1" s="1"/>
  <c r="D2121" i="1" s="1"/>
  <c r="E2121" i="1" s="1"/>
  <c r="B2122" i="1"/>
  <c r="C2122" i="1" s="1"/>
  <c r="D2122" i="1" s="1"/>
  <c r="E2122" i="1"/>
  <c r="B2123" i="1"/>
  <c r="C2123" i="1" s="1"/>
  <c r="D2123" i="1" s="1"/>
  <c r="E2123" i="1" s="1"/>
  <c r="B2124" i="1"/>
  <c r="C2124" i="1" s="1"/>
  <c r="D2124" i="1"/>
  <c r="E2124" i="1" s="1"/>
  <c r="B2125" i="1"/>
  <c r="C2125" i="1"/>
  <c r="D2125" i="1"/>
  <c r="E2125" i="1" s="1"/>
  <c r="B2126" i="1"/>
  <c r="C2126" i="1"/>
  <c r="D2126" i="1"/>
  <c r="E2126" i="1" s="1"/>
  <c r="B2127" i="1"/>
  <c r="C2127" i="1"/>
  <c r="D2127" i="1" s="1"/>
  <c r="E2127" i="1"/>
  <c r="B2128" i="1"/>
  <c r="C2128" i="1"/>
  <c r="D2128" i="1" s="1"/>
  <c r="E2128" i="1"/>
  <c r="B2129" i="1"/>
  <c r="C2129" i="1"/>
  <c r="D2129" i="1" s="1"/>
  <c r="E2129" i="1" s="1"/>
  <c r="B2130" i="1"/>
  <c r="C2130" i="1" s="1"/>
  <c r="D2130" i="1"/>
  <c r="E2130" i="1" s="1"/>
  <c r="B2131" i="1"/>
  <c r="C2131" i="1" s="1"/>
  <c r="D2131" i="1"/>
  <c r="E2131" i="1" s="1"/>
  <c r="B2132" i="1"/>
  <c r="C2132" i="1" s="1"/>
  <c r="D2132" i="1" s="1"/>
  <c r="E2132" i="1" s="1"/>
  <c r="B2133" i="1"/>
  <c r="C2133" i="1"/>
  <c r="D2133" i="1" s="1"/>
  <c r="E2133" i="1" s="1"/>
  <c r="B2134" i="1"/>
  <c r="C2134" i="1" s="1"/>
  <c r="D2134" i="1" s="1"/>
  <c r="E2134" i="1" s="1"/>
  <c r="B2135" i="1"/>
  <c r="C2135" i="1"/>
  <c r="D2135" i="1" s="1"/>
  <c r="E2135" i="1" s="1"/>
  <c r="B2136" i="1"/>
  <c r="C2136" i="1" s="1"/>
  <c r="D2136" i="1" s="1"/>
  <c r="E2136" i="1" s="1"/>
  <c r="B2137" i="1"/>
  <c r="C2137" i="1" s="1"/>
  <c r="D2137" i="1" s="1"/>
  <c r="E2137" i="1" s="1"/>
  <c r="B2138" i="1"/>
  <c r="C2138" i="1" s="1"/>
  <c r="D2138" i="1" s="1"/>
  <c r="E2138" i="1" s="1"/>
  <c r="B2139" i="1"/>
  <c r="C2139" i="1" s="1"/>
  <c r="D2139" i="1" s="1"/>
  <c r="E2139" i="1" s="1"/>
  <c r="B2140" i="1"/>
  <c r="C2140" i="1" s="1"/>
  <c r="D2140" i="1"/>
  <c r="E2140" i="1" s="1"/>
  <c r="B2141" i="1"/>
  <c r="C2141" i="1"/>
  <c r="D2141" i="1" s="1"/>
  <c r="E2141" i="1" s="1"/>
  <c r="B2142" i="1"/>
  <c r="C2142" i="1"/>
  <c r="D2142" i="1"/>
  <c r="E2142" i="1" s="1"/>
  <c r="B2143" i="1"/>
  <c r="C2143" i="1"/>
  <c r="D2143" i="1"/>
  <c r="E2143" i="1" s="1"/>
  <c r="B2144" i="1"/>
  <c r="C2144" i="1"/>
  <c r="D2144" i="1" s="1"/>
  <c r="E2144" i="1" s="1"/>
  <c r="B2145" i="1"/>
  <c r="C2145" i="1"/>
  <c r="D2145" i="1" s="1"/>
  <c r="E2145" i="1" s="1"/>
  <c r="B2146" i="1"/>
  <c r="C2146" i="1" s="1"/>
  <c r="D2146" i="1" s="1"/>
  <c r="E2146" i="1" s="1"/>
  <c r="B2147" i="1"/>
  <c r="C2147" i="1"/>
  <c r="D2147" i="1"/>
  <c r="E2147" i="1" s="1"/>
  <c r="B2148" i="1"/>
  <c r="C2148" i="1"/>
  <c r="D2148" i="1" s="1"/>
  <c r="E2148" i="1" s="1"/>
  <c r="B2149" i="1"/>
  <c r="C2149" i="1" s="1"/>
  <c r="D2149" i="1" s="1"/>
  <c r="E2149" i="1" s="1"/>
  <c r="B2150" i="1"/>
  <c r="C2150" i="1"/>
  <c r="D2150" i="1"/>
  <c r="E2150" i="1" s="1"/>
  <c r="B2151" i="1"/>
  <c r="C2151" i="1" s="1"/>
  <c r="D2151" i="1" s="1"/>
  <c r="E2151" i="1" s="1"/>
  <c r="B2152" i="1"/>
  <c r="C2152" i="1" s="1"/>
  <c r="D2152" i="1" s="1"/>
  <c r="E2152" i="1" s="1"/>
  <c r="B2153" i="1"/>
  <c r="C2153" i="1"/>
  <c r="D2153" i="1" s="1"/>
  <c r="E2153" i="1" s="1"/>
  <c r="B2154" i="1"/>
  <c r="C2154" i="1" s="1"/>
  <c r="D2154" i="1" s="1"/>
  <c r="E2154" i="1" s="1"/>
  <c r="B2155" i="1"/>
  <c r="C2155" i="1" s="1"/>
  <c r="D2155" i="1" s="1"/>
  <c r="E2155" i="1" s="1"/>
  <c r="B2156" i="1"/>
  <c r="C2156" i="1" s="1"/>
  <c r="D2156" i="1" s="1"/>
  <c r="E2156" i="1" s="1"/>
  <c r="B2157" i="1"/>
  <c r="C2157" i="1" s="1"/>
  <c r="D2157" i="1" s="1"/>
  <c r="E2157" i="1" s="1"/>
  <c r="B2158" i="1"/>
  <c r="C2158" i="1" s="1"/>
  <c r="D2158" i="1" s="1"/>
  <c r="E2158" i="1" s="1"/>
  <c r="B2159" i="1"/>
  <c r="C2159" i="1"/>
  <c r="D2159" i="1" s="1"/>
  <c r="E2159" i="1" s="1"/>
  <c r="B2160" i="1"/>
  <c r="C2160" i="1"/>
  <c r="D2160" i="1" s="1"/>
  <c r="E2160" i="1" s="1"/>
  <c r="B2161" i="1"/>
  <c r="C2161" i="1"/>
  <c r="D2161" i="1" s="1"/>
  <c r="E2161" i="1" s="1"/>
  <c r="B2162" i="1"/>
  <c r="C2162" i="1"/>
  <c r="D2162" i="1"/>
  <c r="E2162" i="1" s="1"/>
  <c r="B2163" i="1"/>
  <c r="C2163" i="1"/>
  <c r="D2163" i="1"/>
  <c r="E2163" i="1" s="1"/>
  <c r="B2164" i="1"/>
  <c r="C2164" i="1"/>
  <c r="D2164" i="1" s="1"/>
  <c r="E2164" i="1" s="1"/>
  <c r="B2165" i="1"/>
  <c r="C2165" i="1" s="1"/>
  <c r="D2165" i="1" s="1"/>
  <c r="E2165" i="1" s="1"/>
  <c r="B2166" i="1"/>
  <c r="C2166" i="1"/>
  <c r="D2166" i="1" s="1"/>
  <c r="E2166" i="1" s="1"/>
  <c r="B2167" i="1"/>
  <c r="C2167" i="1"/>
  <c r="D2167" i="1" s="1"/>
  <c r="E2167" i="1" s="1"/>
  <c r="B2168" i="1"/>
  <c r="C2168" i="1" s="1"/>
  <c r="D2168" i="1" s="1"/>
  <c r="E2168" i="1" s="1"/>
  <c r="B2169" i="1"/>
  <c r="C2169" i="1"/>
  <c r="D2169" i="1" s="1"/>
  <c r="E2169" i="1" s="1"/>
  <c r="B2170" i="1"/>
  <c r="C2170" i="1" s="1"/>
  <c r="D2170" i="1" s="1"/>
  <c r="E2170" i="1" s="1"/>
  <c r="B2171" i="1"/>
  <c r="C2171" i="1" s="1"/>
  <c r="D2171" i="1" s="1"/>
  <c r="E2171" i="1" s="1"/>
  <c r="B2172" i="1"/>
  <c r="C2172" i="1" s="1"/>
  <c r="D2172" i="1" s="1"/>
  <c r="E2172" i="1" s="1"/>
  <c r="B2173" i="1"/>
  <c r="C2173" i="1" s="1"/>
  <c r="D2173" i="1" s="1"/>
  <c r="E2173" i="1" s="1"/>
  <c r="B2174" i="1"/>
  <c r="C2174" i="1" s="1"/>
  <c r="D2174" i="1" s="1"/>
  <c r="E2174" i="1" s="1"/>
  <c r="B2175" i="1"/>
  <c r="C2175" i="1"/>
  <c r="D2175" i="1" s="1"/>
  <c r="E2175" i="1" s="1"/>
  <c r="B2176" i="1"/>
  <c r="C2176" i="1"/>
  <c r="D2176" i="1" s="1"/>
  <c r="E2176" i="1" s="1"/>
  <c r="B2177" i="1"/>
  <c r="C2177" i="1"/>
  <c r="D2177" i="1" s="1"/>
  <c r="E2177" i="1" s="1"/>
  <c r="B2178" i="1"/>
  <c r="C2178" i="1"/>
  <c r="D2178" i="1"/>
  <c r="E2178" i="1" s="1"/>
  <c r="B2179" i="1"/>
  <c r="C2179" i="1"/>
  <c r="D2179" i="1" s="1"/>
  <c r="E2179" i="1" s="1"/>
  <c r="B2180" i="1"/>
  <c r="C2180" i="1" s="1"/>
  <c r="D2180" i="1" s="1"/>
  <c r="E2180" i="1" s="1"/>
  <c r="B2181" i="1"/>
  <c r="C2181" i="1"/>
  <c r="D2181" i="1"/>
  <c r="E2181" i="1" s="1"/>
  <c r="B2182" i="1"/>
  <c r="C2182" i="1" s="1"/>
  <c r="D2182" i="1" s="1"/>
  <c r="E2182" i="1"/>
  <c r="B2183" i="1"/>
  <c r="C2183" i="1" s="1"/>
  <c r="D2183" i="1" s="1"/>
  <c r="E2183" i="1" s="1"/>
  <c r="B2184" i="1"/>
  <c r="C2184" i="1"/>
  <c r="D2184" i="1"/>
  <c r="E2184" i="1"/>
  <c r="B2185" i="1"/>
  <c r="C2185" i="1"/>
  <c r="D2185" i="1"/>
  <c r="E2185" i="1" s="1"/>
  <c r="B2186" i="1"/>
  <c r="C2186" i="1"/>
  <c r="D2186" i="1" s="1"/>
  <c r="E2186" i="1" s="1"/>
  <c r="B2187" i="1"/>
  <c r="C2187" i="1"/>
  <c r="D2187" i="1"/>
  <c r="E2187" i="1" s="1"/>
  <c r="B2188" i="1"/>
  <c r="C2188" i="1"/>
  <c r="D2188" i="1" s="1"/>
  <c r="E2188" i="1" s="1"/>
  <c r="B2189" i="1"/>
  <c r="C2189" i="1" s="1"/>
  <c r="D2189" i="1" s="1"/>
  <c r="E2189" i="1" s="1"/>
  <c r="B2190" i="1"/>
  <c r="C2190" i="1"/>
  <c r="D2190" i="1" s="1"/>
  <c r="E2190" i="1" s="1"/>
  <c r="B2191" i="1"/>
  <c r="C2191" i="1" s="1"/>
  <c r="D2191" i="1" s="1"/>
  <c r="E2191" i="1" s="1"/>
  <c r="B2192" i="1"/>
  <c r="C2192" i="1" s="1"/>
  <c r="D2192" i="1"/>
  <c r="E2192" i="1" s="1"/>
  <c r="B2193" i="1"/>
  <c r="C2193" i="1" s="1"/>
  <c r="D2193" i="1" s="1"/>
  <c r="E2193" i="1" s="1"/>
  <c r="B2194" i="1"/>
  <c r="C2194" i="1"/>
  <c r="D2194" i="1" s="1"/>
  <c r="E2194" i="1" s="1"/>
  <c r="B2195" i="1"/>
  <c r="C2195" i="1"/>
  <c r="D2195" i="1" s="1"/>
  <c r="E2195" i="1"/>
  <c r="B2196" i="1"/>
  <c r="C2196" i="1"/>
  <c r="D2196" i="1" s="1"/>
  <c r="E2196" i="1" s="1"/>
  <c r="B2197" i="1"/>
  <c r="C2197" i="1" s="1"/>
  <c r="D2197" i="1" s="1"/>
  <c r="E2197" i="1" s="1"/>
  <c r="B2198" i="1"/>
  <c r="C2198" i="1" s="1"/>
  <c r="D2198" i="1"/>
  <c r="E2198" i="1"/>
  <c r="B2199" i="1"/>
  <c r="C2199" i="1" s="1"/>
  <c r="D2199" i="1" s="1"/>
  <c r="E2199" i="1" s="1"/>
  <c r="B2200" i="1"/>
  <c r="C2200" i="1"/>
  <c r="D2200" i="1"/>
  <c r="E2200" i="1"/>
  <c r="B2201" i="1"/>
  <c r="C2201" i="1"/>
  <c r="D2201" i="1"/>
  <c r="E2201" i="1" s="1"/>
  <c r="B2202" i="1"/>
  <c r="C2202" i="1"/>
  <c r="D2202" i="1" s="1"/>
  <c r="E2202" i="1" s="1"/>
  <c r="B2203" i="1"/>
  <c r="C2203" i="1"/>
  <c r="D2203" i="1"/>
  <c r="E2203" i="1" s="1"/>
  <c r="B2204" i="1"/>
  <c r="C2204" i="1"/>
  <c r="D2204" i="1" s="1"/>
  <c r="E2204" i="1" s="1"/>
  <c r="B2205" i="1"/>
  <c r="C2205" i="1" s="1"/>
  <c r="D2205" i="1" s="1"/>
  <c r="E2205" i="1" s="1"/>
  <c r="B2206" i="1"/>
  <c r="C2206" i="1"/>
  <c r="D2206" i="1" s="1"/>
  <c r="E2206" i="1" s="1"/>
  <c r="B2207" i="1"/>
  <c r="C2207" i="1" s="1"/>
  <c r="D2207" i="1" s="1"/>
  <c r="E2207" i="1" s="1"/>
  <c r="B2208" i="1"/>
  <c r="C2208" i="1" s="1"/>
  <c r="D2208" i="1" s="1"/>
  <c r="E2208" i="1" s="1"/>
  <c r="B2209" i="1"/>
  <c r="C2209" i="1" s="1"/>
  <c r="D2209" i="1"/>
  <c r="E2209" i="1" s="1"/>
  <c r="B2210" i="1"/>
  <c r="C2210" i="1"/>
  <c r="D2210" i="1" s="1"/>
  <c r="E2210" i="1" s="1"/>
  <c r="B2211" i="1"/>
  <c r="C2211" i="1"/>
  <c r="D2211" i="1" s="1"/>
  <c r="E2211" i="1" s="1"/>
  <c r="B2212" i="1"/>
  <c r="C2212" i="1"/>
  <c r="D2212" i="1" s="1"/>
  <c r="E2212" i="1" s="1"/>
  <c r="B2213" i="1"/>
  <c r="C2213" i="1" s="1"/>
  <c r="D2213" i="1" s="1"/>
  <c r="E2213" i="1" s="1"/>
  <c r="B2214" i="1"/>
  <c r="C2214" i="1" s="1"/>
  <c r="D2214" i="1"/>
  <c r="E2214" i="1" s="1"/>
  <c r="B2215" i="1"/>
  <c r="C2215" i="1" s="1"/>
  <c r="D2215" i="1" s="1"/>
  <c r="E2215" i="1" s="1"/>
  <c r="B2216" i="1"/>
  <c r="C2216" i="1"/>
  <c r="D2216" i="1"/>
  <c r="E2216" i="1"/>
  <c r="B2217" i="1"/>
  <c r="C2217" i="1"/>
  <c r="D2217" i="1"/>
  <c r="E2217" i="1" s="1"/>
  <c r="B2218" i="1"/>
  <c r="C2218" i="1"/>
  <c r="D2218" i="1"/>
  <c r="E2218" i="1" s="1"/>
  <c r="B2219" i="1"/>
  <c r="C2219" i="1"/>
  <c r="D2219" i="1" s="1"/>
  <c r="E2219" i="1" s="1"/>
  <c r="B2220" i="1"/>
  <c r="C2220" i="1"/>
  <c r="D2220" i="1" s="1"/>
  <c r="E2220" i="1" s="1"/>
  <c r="B2221" i="1"/>
  <c r="C2221" i="1"/>
  <c r="D2221" i="1" s="1"/>
  <c r="E2221" i="1" s="1"/>
  <c r="B2222" i="1"/>
  <c r="C2222" i="1" s="1"/>
  <c r="D2222" i="1" s="1"/>
  <c r="E2222" i="1" s="1"/>
  <c r="B2223" i="1"/>
  <c r="C2223" i="1" s="1"/>
  <c r="D2223" i="1" s="1"/>
  <c r="E2223" i="1" s="1"/>
  <c r="B2224" i="1"/>
  <c r="C2224" i="1" s="1"/>
  <c r="D2224" i="1"/>
  <c r="E2224" i="1" s="1"/>
  <c r="B2225" i="1"/>
  <c r="C2225" i="1" s="1"/>
  <c r="D2225" i="1"/>
  <c r="E2225" i="1" s="1"/>
  <c r="B2226" i="1"/>
  <c r="C2226" i="1"/>
  <c r="D2226" i="1" s="1"/>
  <c r="E2226" i="1" s="1"/>
  <c r="B2227" i="1"/>
  <c r="C2227" i="1"/>
  <c r="D2227" i="1" s="1"/>
  <c r="E2227" i="1" s="1"/>
  <c r="B2228" i="1"/>
  <c r="C2228" i="1" s="1"/>
  <c r="D2228" i="1" s="1"/>
  <c r="E2228" i="1" s="1"/>
  <c r="B2229" i="1"/>
  <c r="C2229" i="1" s="1"/>
  <c r="D2229" i="1" s="1"/>
  <c r="E2229" i="1" s="1"/>
  <c r="B2230" i="1"/>
  <c r="C2230" i="1"/>
  <c r="D2230" i="1" s="1"/>
  <c r="E2230" i="1" s="1"/>
  <c r="B2231" i="1"/>
  <c r="C2231" i="1" s="1"/>
  <c r="D2231" i="1"/>
  <c r="E2231" i="1" s="1"/>
  <c r="B2232" i="1"/>
  <c r="C2232" i="1"/>
  <c r="D2232" i="1"/>
  <c r="E2232" i="1" s="1"/>
  <c r="B2233" i="1"/>
  <c r="C2233" i="1" s="1"/>
  <c r="D2233" i="1" s="1"/>
  <c r="E2233" i="1" s="1"/>
  <c r="B2234" i="1"/>
  <c r="C2234" i="1"/>
  <c r="D2234" i="1"/>
  <c r="E2234" i="1" s="1"/>
  <c r="B2235" i="1"/>
  <c r="C2235" i="1"/>
  <c r="D2235" i="1" s="1"/>
  <c r="E2235" i="1" s="1"/>
  <c r="B2236" i="1"/>
  <c r="C2236" i="1" s="1"/>
  <c r="D2236" i="1" s="1"/>
  <c r="E2236" i="1" s="1"/>
  <c r="B2237" i="1"/>
  <c r="C2237" i="1" s="1"/>
  <c r="D2237" i="1" s="1"/>
  <c r="E2237" i="1" s="1"/>
  <c r="B2238" i="1"/>
  <c r="C2238" i="1"/>
  <c r="D2238" i="1" s="1"/>
  <c r="E2238" i="1" s="1"/>
  <c r="B2239" i="1"/>
  <c r="C2239" i="1" s="1"/>
  <c r="D2239" i="1" s="1"/>
  <c r="E2239" i="1" s="1"/>
  <c r="B2240" i="1"/>
  <c r="C2240" i="1" s="1"/>
  <c r="D2240" i="1" s="1"/>
  <c r="E2240" i="1" s="1"/>
  <c r="B2241" i="1"/>
  <c r="C2241" i="1" s="1"/>
  <c r="D2241" i="1" s="1"/>
  <c r="E2241" i="1" s="1"/>
  <c r="B2242" i="1"/>
  <c r="C2242" i="1"/>
  <c r="D2242" i="1" s="1"/>
  <c r="E2242" i="1" s="1"/>
  <c r="B2243" i="1"/>
  <c r="C2243" i="1"/>
  <c r="D2243" i="1"/>
  <c r="E2243" i="1" s="1"/>
  <c r="B2244" i="1"/>
  <c r="C2244" i="1"/>
  <c r="D2244" i="1" s="1"/>
  <c r="E2244" i="1"/>
  <c r="B2245" i="1"/>
  <c r="C2245" i="1" s="1"/>
  <c r="D2245" i="1" s="1"/>
  <c r="E2245" i="1"/>
  <c r="B2246" i="1"/>
  <c r="C2246" i="1" s="1"/>
  <c r="D2246" i="1" s="1"/>
  <c r="E2246" i="1" s="1"/>
  <c r="B2247" i="1"/>
  <c r="C2247" i="1" s="1"/>
  <c r="D2247" i="1" s="1"/>
  <c r="E2247" i="1" s="1"/>
  <c r="B2248" i="1"/>
  <c r="C2248" i="1"/>
  <c r="D2248" i="1"/>
  <c r="E2248" i="1"/>
  <c r="B2249" i="1"/>
  <c r="C2249" i="1" s="1"/>
  <c r="D2249" i="1" s="1"/>
  <c r="E2249" i="1" s="1"/>
  <c r="B2250" i="1"/>
  <c r="C2250" i="1"/>
  <c r="D2250" i="1" s="1"/>
  <c r="E2250" i="1" s="1"/>
  <c r="B2251" i="1"/>
  <c r="C2251" i="1"/>
  <c r="D2251" i="1"/>
  <c r="E2251" i="1" s="1"/>
  <c r="B2252" i="1"/>
  <c r="C2252" i="1" s="1"/>
  <c r="D2252" i="1" s="1"/>
  <c r="E2252" i="1" s="1"/>
  <c r="B2253" i="1"/>
  <c r="C2253" i="1"/>
  <c r="D2253" i="1" s="1"/>
  <c r="E2253" i="1" s="1"/>
  <c r="B2254" i="1"/>
  <c r="C2254" i="1" s="1"/>
  <c r="D2254" i="1" s="1"/>
  <c r="E2254" i="1" s="1"/>
  <c r="B2255" i="1"/>
  <c r="C2255" i="1" s="1"/>
  <c r="D2255" i="1" s="1"/>
  <c r="E2255" i="1" s="1"/>
  <c r="B2256" i="1"/>
  <c r="C2256" i="1" s="1"/>
  <c r="D2256" i="1"/>
  <c r="E2256" i="1" s="1"/>
  <c r="B2257" i="1"/>
  <c r="C2257" i="1" s="1"/>
  <c r="D2257" i="1" s="1"/>
  <c r="E2257" i="1" s="1"/>
  <c r="B2258" i="1"/>
  <c r="C2258" i="1"/>
  <c r="D2258" i="1" s="1"/>
  <c r="E2258" i="1" s="1"/>
  <c r="B2259" i="1"/>
  <c r="C2259" i="1"/>
  <c r="D2259" i="1" s="1"/>
  <c r="E2259" i="1" s="1"/>
  <c r="B2260" i="1"/>
  <c r="C2260" i="1" s="1"/>
  <c r="D2260" i="1" s="1"/>
  <c r="E2260" i="1" s="1"/>
  <c r="B2261" i="1"/>
  <c r="C2261" i="1" s="1"/>
  <c r="D2261" i="1" s="1"/>
  <c r="E2261" i="1" s="1"/>
  <c r="B2262" i="1"/>
  <c r="C2262" i="1" s="1"/>
  <c r="D2262" i="1" s="1"/>
  <c r="E2262" i="1" s="1"/>
  <c r="B2263" i="1"/>
  <c r="C2263" i="1" s="1"/>
  <c r="D2263" i="1"/>
  <c r="E2263" i="1"/>
  <c r="B2264" i="1"/>
  <c r="C2264" i="1"/>
  <c r="D2264" i="1"/>
  <c r="E2264" i="1" s="1"/>
  <c r="B2265" i="1"/>
  <c r="C2265" i="1" s="1"/>
  <c r="D2265" i="1" s="1"/>
  <c r="E2265" i="1" s="1"/>
  <c r="B2266" i="1"/>
  <c r="C2266" i="1"/>
  <c r="D2266" i="1" s="1"/>
  <c r="E2266" i="1" s="1"/>
  <c r="B2267" i="1"/>
  <c r="C2267" i="1" s="1"/>
  <c r="D2267" i="1" s="1"/>
  <c r="E2267" i="1" s="1"/>
  <c r="B2268" i="1"/>
  <c r="C2268" i="1"/>
  <c r="D2268" i="1" s="1"/>
  <c r="E2268" i="1" s="1"/>
  <c r="B2269" i="1"/>
  <c r="C2269" i="1"/>
  <c r="D2269" i="1" s="1"/>
  <c r="E2269" i="1" s="1"/>
  <c r="B2270" i="1"/>
  <c r="C2270" i="1" s="1"/>
  <c r="D2270" i="1" s="1"/>
  <c r="E2270" i="1" s="1"/>
  <c r="B2271" i="1"/>
  <c r="C2271" i="1" s="1"/>
  <c r="D2271" i="1" s="1"/>
  <c r="E2271" i="1" s="1"/>
  <c r="B2272" i="1"/>
  <c r="C2272" i="1" s="1"/>
  <c r="D2272" i="1" s="1"/>
  <c r="E2272" i="1" s="1"/>
  <c r="B2273" i="1"/>
  <c r="C2273" i="1" s="1"/>
  <c r="D2273" i="1" s="1"/>
  <c r="E2273" i="1" s="1"/>
  <c r="B2274" i="1"/>
  <c r="C2274" i="1"/>
  <c r="D2274" i="1" s="1"/>
  <c r="E2274" i="1" s="1"/>
  <c r="B2275" i="1"/>
  <c r="C2275" i="1"/>
  <c r="D2275" i="1" s="1"/>
  <c r="E2275" i="1" s="1"/>
  <c r="B2276" i="1"/>
  <c r="C2276" i="1" s="1"/>
  <c r="D2276" i="1" s="1"/>
  <c r="E2276" i="1" s="1"/>
  <c r="B2277" i="1"/>
  <c r="C2277" i="1" s="1"/>
  <c r="D2277" i="1" s="1"/>
  <c r="E2277" i="1" s="1"/>
  <c r="B2278" i="1"/>
  <c r="C2278" i="1"/>
  <c r="D2278" i="1"/>
  <c r="E2278" i="1" s="1"/>
  <c r="B2279" i="1"/>
  <c r="C2279" i="1" s="1"/>
  <c r="D2279" i="1" s="1"/>
  <c r="E2279" i="1" s="1"/>
  <c r="B2280" i="1"/>
  <c r="C2280" i="1" s="1"/>
  <c r="D2280" i="1" s="1"/>
  <c r="E2280" i="1" s="1"/>
  <c r="B2281" i="1"/>
  <c r="C2281" i="1" s="1"/>
  <c r="D2281" i="1" s="1"/>
  <c r="E2281" i="1" s="1"/>
  <c r="B2282" i="1"/>
  <c r="C2282" i="1"/>
  <c r="D2282" i="1" s="1"/>
  <c r="E2282" i="1" s="1"/>
  <c r="B2283" i="1"/>
  <c r="C2283" i="1"/>
  <c r="D2283" i="1" s="1"/>
  <c r="E2283" i="1" s="1"/>
  <c r="B2284" i="1"/>
  <c r="C2284" i="1" s="1"/>
  <c r="D2284" i="1" s="1"/>
  <c r="E2284" i="1" s="1"/>
  <c r="B2285" i="1"/>
  <c r="C2285" i="1"/>
  <c r="D2285" i="1" s="1"/>
  <c r="E2285" i="1" s="1"/>
  <c r="B2286" i="1"/>
  <c r="C2286" i="1" s="1"/>
  <c r="D2286" i="1" s="1"/>
  <c r="E2286" i="1" s="1"/>
  <c r="B2287" i="1"/>
  <c r="C2287" i="1" s="1"/>
  <c r="D2287" i="1" s="1"/>
  <c r="E2287" i="1" s="1"/>
  <c r="B2288" i="1"/>
  <c r="C2288" i="1" s="1"/>
  <c r="D2288" i="1" s="1"/>
  <c r="E2288" i="1" s="1"/>
  <c r="B2289" i="1"/>
  <c r="C2289" i="1"/>
  <c r="D2289" i="1" s="1"/>
  <c r="E2289" i="1" s="1"/>
  <c r="B2290" i="1"/>
  <c r="C2290" i="1"/>
  <c r="D2290" i="1"/>
  <c r="E2290" i="1" s="1"/>
  <c r="B2291" i="1"/>
  <c r="C2291" i="1" s="1"/>
  <c r="D2291" i="1" s="1"/>
  <c r="E2291" i="1" s="1"/>
  <c r="B2292" i="1"/>
  <c r="C2292" i="1" s="1"/>
  <c r="D2292" i="1" s="1"/>
  <c r="E2292" i="1" s="1"/>
  <c r="B2293" i="1"/>
  <c r="C2293" i="1"/>
  <c r="D2293" i="1" s="1"/>
  <c r="E2293" i="1" s="1"/>
  <c r="B2294" i="1"/>
  <c r="C2294" i="1"/>
  <c r="D2294" i="1" s="1"/>
  <c r="E2294" i="1" s="1"/>
  <c r="B2295" i="1"/>
  <c r="C2295" i="1" s="1"/>
  <c r="D2295" i="1" s="1"/>
  <c r="E2295" i="1" s="1"/>
  <c r="B2296" i="1"/>
  <c r="C2296" i="1" s="1"/>
  <c r="D2296" i="1" s="1"/>
  <c r="E2296" i="1" s="1"/>
  <c r="B2297" i="1"/>
  <c r="C2297" i="1" s="1"/>
  <c r="D2297" i="1" s="1"/>
  <c r="E2297" i="1" s="1"/>
  <c r="B2298" i="1"/>
  <c r="C2298" i="1"/>
  <c r="D2298" i="1"/>
  <c r="E2298" i="1" s="1"/>
  <c r="B2299" i="1"/>
  <c r="C2299" i="1"/>
  <c r="D2299" i="1" s="1"/>
  <c r="E2299" i="1" s="1"/>
  <c r="B2300" i="1"/>
  <c r="C2300" i="1" s="1"/>
  <c r="D2300" i="1" s="1"/>
  <c r="E2300" i="1" s="1"/>
  <c r="B2301" i="1"/>
  <c r="C2301" i="1"/>
  <c r="D2301" i="1" s="1"/>
  <c r="E2301" i="1" s="1"/>
  <c r="B2302" i="1"/>
  <c r="C2302" i="1" s="1"/>
  <c r="D2302" i="1" s="1"/>
  <c r="E2302" i="1" s="1"/>
  <c r="B2303" i="1"/>
  <c r="C2303" i="1" s="1"/>
  <c r="D2303" i="1" s="1"/>
  <c r="E2303" i="1" s="1"/>
  <c r="B2304" i="1"/>
  <c r="C2304" i="1" s="1"/>
  <c r="D2304" i="1" s="1"/>
  <c r="E2304" i="1" s="1"/>
  <c r="B2305" i="1"/>
  <c r="C2305" i="1"/>
  <c r="D2305" i="1" s="1"/>
  <c r="E2305" i="1" s="1"/>
  <c r="B2306" i="1"/>
  <c r="C2306" i="1"/>
  <c r="D2306" i="1"/>
  <c r="E2306" i="1" s="1"/>
  <c r="B2307" i="1"/>
  <c r="C2307" i="1" s="1"/>
  <c r="D2307" i="1" s="1"/>
  <c r="E2307" i="1" s="1"/>
  <c r="B2308" i="1"/>
  <c r="C2308" i="1" s="1"/>
  <c r="D2308" i="1" s="1"/>
  <c r="E2308" i="1" s="1"/>
  <c r="B2309" i="1"/>
  <c r="C2309" i="1"/>
  <c r="D2309" i="1" s="1"/>
  <c r="E2309" i="1" s="1"/>
  <c r="B2310" i="1"/>
  <c r="C2310" i="1"/>
  <c r="D2310" i="1" s="1"/>
  <c r="E2310" i="1" s="1"/>
  <c r="B2311" i="1"/>
  <c r="C2311" i="1" s="1"/>
  <c r="D2311" i="1" s="1"/>
  <c r="E2311" i="1" s="1"/>
  <c r="B2312" i="1"/>
  <c r="C2312" i="1" s="1"/>
  <c r="D2312" i="1" s="1"/>
  <c r="E2312" i="1" s="1"/>
  <c r="B2313" i="1"/>
  <c r="C2313" i="1" s="1"/>
  <c r="D2313" i="1" s="1"/>
  <c r="E2313" i="1" s="1"/>
  <c r="B2314" i="1"/>
  <c r="C2314" i="1"/>
  <c r="D2314" i="1"/>
  <c r="E2314" i="1" s="1"/>
  <c r="B2315" i="1"/>
  <c r="C2315" i="1"/>
  <c r="D2315" i="1" s="1"/>
  <c r="E2315" i="1" s="1"/>
  <c r="B2316" i="1"/>
  <c r="C2316" i="1" s="1"/>
  <c r="D2316" i="1" s="1"/>
  <c r="E2316" i="1" s="1"/>
  <c r="B2317" i="1"/>
  <c r="C2317" i="1"/>
  <c r="D2317" i="1" s="1"/>
  <c r="E2317" i="1" s="1"/>
  <c r="B2318" i="1"/>
  <c r="C2318" i="1" s="1"/>
  <c r="D2318" i="1" s="1"/>
  <c r="E2318" i="1" s="1"/>
  <c r="B2319" i="1"/>
  <c r="C2319" i="1" s="1"/>
  <c r="D2319" i="1" s="1"/>
  <c r="E2319" i="1" s="1"/>
  <c r="B2320" i="1"/>
  <c r="C2320" i="1" s="1"/>
  <c r="D2320" i="1" s="1"/>
  <c r="E2320" i="1" s="1"/>
  <c r="B2321" i="1"/>
  <c r="C2321" i="1"/>
  <c r="D2321" i="1" s="1"/>
  <c r="E2321" i="1" s="1"/>
  <c r="B2322" i="1"/>
  <c r="C2322" i="1"/>
  <c r="D2322" i="1"/>
  <c r="E2322" i="1" s="1"/>
  <c r="B2323" i="1"/>
  <c r="C2323" i="1" s="1"/>
  <c r="D2323" i="1" s="1"/>
  <c r="E2323" i="1" s="1"/>
  <c r="B2324" i="1"/>
  <c r="C2324" i="1" s="1"/>
  <c r="D2324" i="1" s="1"/>
  <c r="E2324" i="1" s="1"/>
  <c r="B2325" i="1"/>
  <c r="C2325" i="1"/>
  <c r="D2325" i="1" s="1"/>
  <c r="E2325" i="1" s="1"/>
  <c r="B2326" i="1"/>
  <c r="C2326" i="1"/>
  <c r="D2326" i="1" s="1"/>
  <c r="E2326" i="1" s="1"/>
  <c r="B2327" i="1"/>
  <c r="C2327" i="1" s="1"/>
  <c r="D2327" i="1" s="1"/>
  <c r="E2327" i="1" s="1"/>
  <c r="B2328" i="1"/>
  <c r="C2328" i="1" s="1"/>
  <c r="D2328" i="1" s="1"/>
  <c r="E2328" i="1" s="1"/>
  <c r="B2329" i="1"/>
  <c r="C2329" i="1" s="1"/>
  <c r="D2329" i="1" s="1"/>
  <c r="E2329" i="1" s="1"/>
  <c r="B2330" i="1"/>
  <c r="C2330" i="1"/>
  <c r="D2330" i="1"/>
  <c r="E2330" i="1" s="1"/>
  <c r="B2331" i="1"/>
  <c r="C2331" i="1"/>
  <c r="D2331" i="1" s="1"/>
  <c r="E2331" i="1" s="1"/>
  <c r="B2332" i="1"/>
  <c r="C2332" i="1" s="1"/>
  <c r="D2332" i="1" s="1"/>
  <c r="E2332" i="1" s="1"/>
  <c r="B2333" i="1"/>
  <c r="C2333" i="1"/>
  <c r="D2333" i="1" s="1"/>
  <c r="E2333" i="1" s="1"/>
  <c r="B2334" i="1"/>
  <c r="C2334" i="1" s="1"/>
  <c r="D2334" i="1" s="1"/>
  <c r="E2334" i="1" s="1"/>
  <c r="B2335" i="1"/>
  <c r="C2335" i="1" s="1"/>
  <c r="D2335" i="1" s="1"/>
  <c r="E2335" i="1" s="1"/>
  <c r="B2336" i="1"/>
  <c r="C2336" i="1" s="1"/>
  <c r="D2336" i="1" s="1"/>
  <c r="E2336" i="1"/>
  <c r="B2337" i="1"/>
  <c r="C2337" i="1"/>
  <c r="D2337" i="1" s="1"/>
  <c r="E2337" i="1" s="1"/>
  <c r="B2338" i="1"/>
  <c r="C2338" i="1"/>
  <c r="D2338" i="1"/>
  <c r="E2338" i="1" s="1"/>
  <c r="B2339" i="1"/>
  <c r="C2339" i="1" s="1"/>
  <c r="D2339" i="1"/>
  <c r="E2339" i="1" s="1"/>
  <c r="B2340" i="1"/>
  <c r="C2340" i="1" s="1"/>
  <c r="D2340" i="1" s="1"/>
  <c r="E2340" i="1" s="1"/>
  <c r="B2341" i="1"/>
  <c r="C2341" i="1"/>
  <c r="D2341" i="1" s="1"/>
  <c r="E2341" i="1" s="1"/>
  <c r="B2342" i="1"/>
  <c r="C2342" i="1"/>
  <c r="D2342" i="1" s="1"/>
  <c r="E2342" i="1" s="1"/>
  <c r="B2343" i="1"/>
  <c r="C2343" i="1" s="1"/>
  <c r="D2343" i="1" s="1"/>
  <c r="E2343" i="1" s="1"/>
  <c r="B2344" i="1"/>
  <c r="C2344" i="1" s="1"/>
  <c r="D2344" i="1" s="1"/>
  <c r="E2344" i="1" s="1"/>
  <c r="B2345" i="1"/>
  <c r="C2345" i="1" s="1"/>
  <c r="D2345" i="1" s="1"/>
  <c r="E2345" i="1" s="1"/>
  <c r="B2346" i="1"/>
  <c r="C2346" i="1"/>
  <c r="D2346" i="1"/>
  <c r="E2346" i="1" s="1"/>
  <c r="B2347" i="1"/>
  <c r="C2347" i="1"/>
  <c r="D2347" i="1" s="1"/>
  <c r="E2347" i="1" s="1"/>
  <c r="B2348" i="1"/>
  <c r="C2348" i="1" s="1"/>
  <c r="D2348" i="1" s="1"/>
  <c r="E2348" i="1" s="1"/>
  <c r="B2349" i="1"/>
  <c r="C2349" i="1"/>
  <c r="D2349" i="1" s="1"/>
  <c r="E2349" i="1" s="1"/>
  <c r="B2350" i="1"/>
  <c r="C2350" i="1" s="1"/>
  <c r="D2350" i="1" s="1"/>
  <c r="E2350" i="1" s="1"/>
  <c r="B2351" i="1"/>
  <c r="C2351" i="1" s="1"/>
  <c r="D2351" i="1" s="1"/>
  <c r="E2351" i="1" s="1"/>
  <c r="B2352" i="1"/>
  <c r="C2352" i="1" s="1"/>
  <c r="D2352" i="1" s="1"/>
  <c r="E2352" i="1" s="1"/>
  <c r="B2353" i="1"/>
  <c r="C2353" i="1"/>
  <c r="D2353" i="1" s="1"/>
  <c r="E2353" i="1" s="1"/>
  <c r="B2354" i="1"/>
  <c r="C2354" i="1" s="1"/>
  <c r="D2354" i="1" s="1"/>
  <c r="E2354" i="1" s="1"/>
  <c r="B2355" i="1"/>
  <c r="C2355" i="1" s="1"/>
  <c r="D2355" i="1" s="1"/>
  <c r="E2355" i="1" s="1"/>
  <c r="B2356" i="1"/>
  <c r="C2356" i="1" s="1"/>
  <c r="D2356" i="1" s="1"/>
  <c r="E2356" i="1" s="1"/>
  <c r="B2357" i="1"/>
  <c r="C2357" i="1"/>
  <c r="D2357" i="1" s="1"/>
  <c r="E2357" i="1" s="1"/>
  <c r="B2358" i="1"/>
  <c r="C2358" i="1"/>
  <c r="D2358" i="1" s="1"/>
  <c r="E2358" i="1" s="1"/>
  <c r="B2359" i="1"/>
  <c r="C2359" i="1" s="1"/>
  <c r="D2359" i="1" s="1"/>
  <c r="E2359" i="1" s="1"/>
  <c r="B2360" i="1"/>
  <c r="C2360" i="1" s="1"/>
  <c r="D2360" i="1" s="1"/>
  <c r="E2360" i="1" s="1"/>
  <c r="B2361" i="1"/>
  <c r="C2361" i="1" s="1"/>
  <c r="D2361" i="1" s="1"/>
  <c r="E2361" i="1" s="1"/>
  <c r="B2362" i="1"/>
  <c r="C2362" i="1"/>
  <c r="D2362" i="1"/>
  <c r="E2362" i="1" s="1"/>
  <c r="B2363" i="1"/>
  <c r="C2363" i="1"/>
  <c r="D2363" i="1" s="1"/>
  <c r="E2363" i="1" s="1"/>
  <c r="B2364" i="1"/>
  <c r="C2364" i="1" s="1"/>
  <c r="D2364" i="1" s="1"/>
  <c r="E2364" i="1" s="1"/>
  <c r="B2365" i="1"/>
  <c r="C2365" i="1"/>
  <c r="D2365" i="1" s="1"/>
  <c r="E2365" i="1" s="1"/>
  <c r="B2366" i="1"/>
  <c r="C2366" i="1" s="1"/>
  <c r="D2366" i="1" s="1"/>
  <c r="E2366" i="1" s="1"/>
  <c r="B2367" i="1"/>
  <c r="C2367" i="1" s="1"/>
  <c r="D2367" i="1" s="1"/>
  <c r="E2367" i="1" s="1"/>
  <c r="B2368" i="1"/>
  <c r="C2368" i="1" s="1"/>
  <c r="D2368" i="1" s="1"/>
  <c r="E2368" i="1" s="1"/>
  <c r="B2369" i="1"/>
  <c r="C2369" i="1"/>
  <c r="D2369" i="1" s="1"/>
  <c r="E2369" i="1" s="1"/>
  <c r="B2370" i="1"/>
  <c r="C2370" i="1" s="1"/>
  <c r="D2370" i="1" s="1"/>
  <c r="E2370" i="1" s="1"/>
  <c r="B2371" i="1"/>
  <c r="C2371" i="1"/>
  <c r="D2371" i="1"/>
  <c r="E2371" i="1" s="1"/>
  <c r="B2372" i="1"/>
  <c r="C2372" i="1" s="1"/>
  <c r="D2372" i="1" s="1"/>
  <c r="E2372" i="1" s="1"/>
  <c r="B2373" i="1"/>
  <c r="C2373" i="1"/>
  <c r="D2373" i="1" s="1"/>
  <c r="E2373" i="1" s="1"/>
  <c r="B2374" i="1"/>
  <c r="C2374" i="1"/>
  <c r="D2374" i="1" s="1"/>
  <c r="E2374" i="1" s="1"/>
  <c r="B2375" i="1"/>
  <c r="C2375" i="1" s="1"/>
  <c r="D2375" i="1"/>
  <c r="E2375" i="1"/>
  <c r="B2376" i="1"/>
  <c r="C2376" i="1" s="1"/>
  <c r="D2376" i="1" s="1"/>
  <c r="E2376" i="1" s="1"/>
  <c r="B2377" i="1"/>
  <c r="C2377" i="1" s="1"/>
  <c r="D2377" i="1" s="1"/>
  <c r="E2377" i="1" s="1"/>
  <c r="B2378" i="1"/>
  <c r="C2378" i="1"/>
  <c r="D2378" i="1"/>
  <c r="E2378" i="1" s="1"/>
  <c r="B2379" i="1"/>
  <c r="C2379" i="1"/>
  <c r="D2379" i="1" s="1"/>
  <c r="E2379" i="1" s="1"/>
  <c r="B2380" i="1"/>
  <c r="C2380" i="1" s="1"/>
  <c r="D2380" i="1" s="1"/>
  <c r="E2380" i="1" s="1"/>
  <c r="B2381" i="1"/>
  <c r="C2381" i="1"/>
  <c r="D2381" i="1" s="1"/>
  <c r="E2381" i="1" s="1"/>
  <c r="B2382" i="1"/>
  <c r="C2382" i="1" s="1"/>
  <c r="D2382" i="1" s="1"/>
  <c r="E2382" i="1" s="1"/>
  <c r="B2383" i="1"/>
  <c r="C2383" i="1" s="1"/>
  <c r="D2383" i="1" s="1"/>
  <c r="E2383" i="1"/>
  <c r="B2384" i="1"/>
  <c r="C2384" i="1" s="1"/>
  <c r="D2384" i="1" s="1"/>
  <c r="E2384" i="1"/>
  <c r="B2385" i="1"/>
  <c r="C2385" i="1"/>
  <c r="D2385" i="1" s="1"/>
  <c r="E2385" i="1" s="1"/>
  <c r="B2386" i="1"/>
  <c r="C2386" i="1" s="1"/>
  <c r="D2386" i="1"/>
  <c r="E2386" i="1" s="1"/>
  <c r="B2387" i="1"/>
  <c r="C2387" i="1"/>
  <c r="D2387" i="1"/>
  <c r="E2387" i="1"/>
  <c r="B2388" i="1"/>
  <c r="C2388" i="1" s="1"/>
  <c r="D2388" i="1" s="1"/>
  <c r="E2388" i="1"/>
  <c r="B2389" i="1"/>
  <c r="C2389" i="1"/>
  <c r="D2389" i="1" s="1"/>
  <c r="E2389" i="1"/>
  <c r="B2390" i="1"/>
  <c r="C2390" i="1"/>
  <c r="D2390" i="1" s="1"/>
  <c r="E2390" i="1" s="1"/>
  <c r="B2391" i="1"/>
  <c r="C2391" i="1" s="1"/>
  <c r="D2391" i="1"/>
  <c r="E2391" i="1" s="1"/>
  <c r="B2392" i="1"/>
  <c r="C2392" i="1" s="1"/>
  <c r="D2392" i="1" s="1"/>
  <c r="E2392" i="1" s="1"/>
  <c r="B2393" i="1"/>
  <c r="C2393" i="1"/>
  <c r="D2393" i="1" s="1"/>
  <c r="E2393" i="1" s="1"/>
  <c r="B2394" i="1"/>
  <c r="C2394" i="1"/>
  <c r="D2394" i="1"/>
  <c r="E2394" i="1" s="1"/>
  <c r="B2395" i="1"/>
  <c r="C2395" i="1"/>
  <c r="D2395" i="1" s="1"/>
  <c r="E2395" i="1" s="1"/>
  <c r="B2396" i="1"/>
  <c r="C2396" i="1"/>
  <c r="D2396" i="1" s="1"/>
  <c r="E2396" i="1" s="1"/>
  <c r="B2397" i="1"/>
  <c r="C2397" i="1"/>
  <c r="D2397" i="1" s="1"/>
  <c r="E2397" i="1" s="1"/>
  <c r="B2398" i="1"/>
  <c r="C2398" i="1"/>
  <c r="D2398" i="1" s="1"/>
  <c r="E2398" i="1" s="1"/>
  <c r="B2399" i="1"/>
  <c r="C2399" i="1" s="1"/>
  <c r="D2399" i="1" s="1"/>
  <c r="E2399" i="1" s="1"/>
  <c r="B2400" i="1"/>
  <c r="C2400" i="1" s="1"/>
  <c r="D2400" i="1"/>
  <c r="E2400" i="1"/>
  <c r="B2401" i="1"/>
  <c r="C2401" i="1" s="1"/>
  <c r="D2401" i="1" s="1"/>
  <c r="E2401" i="1" s="1"/>
  <c r="B2402" i="1"/>
  <c r="C2402" i="1" s="1"/>
  <c r="D2402" i="1" s="1"/>
  <c r="E2402" i="1" s="1"/>
  <c r="B2403" i="1"/>
  <c r="C2403" i="1"/>
  <c r="D2403" i="1" s="1"/>
  <c r="E2403" i="1" s="1"/>
  <c r="B2404" i="1"/>
  <c r="C2404" i="1" s="1"/>
  <c r="D2404" i="1" s="1"/>
  <c r="E2404" i="1" s="1"/>
  <c r="B2405" i="1"/>
  <c r="C2405" i="1"/>
  <c r="D2405" i="1" s="1"/>
  <c r="E2405" i="1"/>
  <c r="B2406" i="1"/>
  <c r="C2406" i="1" s="1"/>
  <c r="D2406" i="1" s="1"/>
  <c r="E2406" i="1" s="1"/>
  <c r="B2407" i="1"/>
  <c r="C2407" i="1" s="1"/>
  <c r="D2407" i="1"/>
  <c r="E2407" i="1" s="1"/>
  <c r="B2408" i="1"/>
  <c r="C2408" i="1" s="1"/>
  <c r="D2408" i="1"/>
  <c r="E2408" i="1"/>
  <c r="B2409" i="1"/>
  <c r="C2409" i="1"/>
  <c r="D2409" i="1" s="1"/>
  <c r="E2409" i="1" s="1"/>
  <c r="B2410" i="1"/>
  <c r="C2410" i="1"/>
  <c r="D2410" i="1"/>
  <c r="E2410" i="1" s="1"/>
  <c r="B2411" i="1"/>
  <c r="C2411" i="1"/>
  <c r="D2411" i="1" s="1"/>
  <c r="E2411" i="1" s="1"/>
  <c r="B2412" i="1"/>
  <c r="C2412" i="1" s="1"/>
  <c r="D2412" i="1" s="1"/>
  <c r="E2412" i="1" s="1"/>
  <c r="B2413" i="1"/>
  <c r="C2413" i="1" s="1"/>
  <c r="D2413" i="1" s="1"/>
  <c r="E2413" i="1" s="1"/>
  <c r="B2414" i="1"/>
  <c r="C2414" i="1" s="1"/>
  <c r="D2414" i="1" s="1"/>
  <c r="E2414" i="1" s="1"/>
  <c r="B2415" i="1"/>
  <c r="C2415" i="1" s="1"/>
  <c r="D2415" i="1" s="1"/>
  <c r="E2415" i="1"/>
  <c r="B2416" i="1"/>
  <c r="C2416" i="1"/>
  <c r="D2416" i="1" s="1"/>
  <c r="E2416" i="1" s="1"/>
  <c r="B2417" i="1"/>
  <c r="C2417" i="1"/>
  <c r="D2417" i="1" s="1"/>
  <c r="E2417" i="1" s="1"/>
  <c r="B2418" i="1"/>
  <c r="C2418" i="1" s="1"/>
  <c r="D2418" i="1" s="1"/>
  <c r="E2418" i="1" s="1"/>
  <c r="B2419" i="1"/>
  <c r="C2419" i="1" s="1"/>
  <c r="D2419" i="1" s="1"/>
  <c r="E2419" i="1" s="1"/>
  <c r="B2420" i="1"/>
  <c r="C2420" i="1"/>
  <c r="D2420" i="1"/>
  <c r="E2420" i="1" s="1"/>
  <c r="B2421" i="1"/>
  <c r="C2421" i="1"/>
  <c r="D2421" i="1" s="1"/>
  <c r="E2421" i="1" s="1"/>
  <c r="B2422" i="1"/>
  <c r="C2422" i="1" s="1"/>
  <c r="D2422" i="1" s="1"/>
  <c r="E2422" i="1" s="1"/>
  <c r="B2423" i="1"/>
  <c r="C2423" i="1"/>
  <c r="D2423" i="1" s="1"/>
  <c r="E2423" i="1" s="1"/>
  <c r="B2424" i="1"/>
  <c r="C2424" i="1" s="1"/>
  <c r="D2424" i="1" s="1"/>
  <c r="E2424" i="1" s="1"/>
  <c r="B2425" i="1"/>
  <c r="C2425" i="1"/>
  <c r="D2425" i="1"/>
  <c r="E2425" i="1" s="1"/>
  <c r="B2426" i="1"/>
  <c r="C2426" i="1"/>
  <c r="D2426" i="1" s="1"/>
  <c r="E2426" i="1" s="1"/>
  <c r="B2427" i="1"/>
  <c r="C2427" i="1"/>
  <c r="D2427" i="1" s="1"/>
  <c r="E2427" i="1" s="1"/>
  <c r="B2428" i="1"/>
  <c r="C2428" i="1" s="1"/>
  <c r="D2428" i="1" s="1"/>
  <c r="E2428" i="1" s="1"/>
  <c r="B2429" i="1"/>
  <c r="C2429" i="1" s="1"/>
  <c r="D2429" i="1" s="1"/>
  <c r="E2429" i="1" s="1"/>
  <c r="B2430" i="1"/>
  <c r="C2430" i="1" s="1"/>
  <c r="D2430" i="1" s="1"/>
  <c r="E2430" i="1" s="1"/>
  <c r="B2431" i="1"/>
  <c r="C2431" i="1" s="1"/>
  <c r="D2431" i="1" s="1"/>
  <c r="E2431" i="1" s="1"/>
  <c r="B2432" i="1"/>
  <c r="C2432" i="1" s="1"/>
  <c r="D2432" i="1" s="1"/>
  <c r="E2432" i="1" s="1"/>
  <c r="B2433" i="1"/>
  <c r="C2433" i="1" s="1"/>
  <c r="D2433" i="1" s="1"/>
  <c r="E2433" i="1" s="1"/>
  <c r="B2434" i="1"/>
  <c r="C2434" i="1" s="1"/>
  <c r="D2434" i="1" s="1"/>
  <c r="E2434" i="1" s="1"/>
  <c r="B2435" i="1"/>
  <c r="C2435" i="1" s="1"/>
  <c r="D2435" i="1" s="1"/>
  <c r="E2435" i="1" s="1"/>
  <c r="B2436" i="1"/>
  <c r="C2436" i="1"/>
  <c r="D2436" i="1" s="1"/>
  <c r="E2436" i="1" s="1"/>
  <c r="B2437" i="1"/>
  <c r="C2437" i="1"/>
  <c r="D2437" i="1" s="1"/>
  <c r="E2437" i="1"/>
  <c r="B2438" i="1"/>
  <c r="C2438" i="1"/>
  <c r="D2438" i="1"/>
  <c r="E2438" i="1" s="1"/>
  <c r="B2439" i="1"/>
  <c r="C2439" i="1"/>
  <c r="D2439" i="1" s="1"/>
  <c r="E2439" i="1" s="1"/>
  <c r="B2440" i="1"/>
  <c r="C2440" i="1" s="1"/>
  <c r="D2440" i="1" s="1"/>
  <c r="E2440" i="1" s="1"/>
  <c r="B2441" i="1"/>
  <c r="C2441" i="1"/>
  <c r="D2441" i="1" s="1"/>
  <c r="E2441" i="1" s="1"/>
  <c r="B2442" i="1"/>
  <c r="C2442" i="1" s="1"/>
  <c r="D2442" i="1" s="1"/>
  <c r="E2442" i="1" s="1"/>
  <c r="B2443" i="1"/>
  <c r="C2443" i="1"/>
  <c r="D2443" i="1"/>
  <c r="E2443" i="1"/>
  <c r="B2444" i="1"/>
  <c r="C2444" i="1" s="1"/>
  <c r="D2444" i="1" s="1"/>
  <c r="E2444" i="1" s="1"/>
  <c r="B2445" i="1"/>
  <c r="C2445" i="1" s="1"/>
  <c r="D2445" i="1" s="1"/>
  <c r="E2445" i="1" s="1"/>
  <c r="B2446" i="1"/>
  <c r="C2446" i="1" s="1"/>
  <c r="D2446" i="1" s="1"/>
  <c r="E2446" i="1" s="1"/>
  <c r="B2447" i="1"/>
  <c r="C2447" i="1" s="1"/>
  <c r="D2447" i="1" s="1"/>
  <c r="E2447" i="1" s="1"/>
  <c r="B2448" i="1"/>
  <c r="C2448" i="1"/>
  <c r="D2448" i="1" s="1"/>
  <c r="E2448" i="1" s="1"/>
  <c r="B2449" i="1"/>
  <c r="C2449" i="1" s="1"/>
  <c r="D2449" i="1" s="1"/>
  <c r="E2449" i="1" s="1"/>
  <c r="B2450" i="1"/>
  <c r="C2450" i="1" s="1"/>
  <c r="D2450" i="1" s="1"/>
  <c r="E2450" i="1" s="1"/>
  <c r="B2451" i="1"/>
  <c r="C2451" i="1" s="1"/>
  <c r="D2451" i="1" s="1"/>
  <c r="E2451" i="1" s="1"/>
  <c r="B2452" i="1"/>
  <c r="C2452" i="1" s="1"/>
  <c r="D2452" i="1" s="1"/>
  <c r="E2452" i="1" s="1"/>
  <c r="B2453" i="1"/>
  <c r="C2453" i="1" s="1"/>
  <c r="D2453" i="1" s="1"/>
  <c r="E2453" i="1" s="1"/>
  <c r="B2454" i="1"/>
  <c r="C2454" i="1"/>
  <c r="D2454" i="1" s="1"/>
  <c r="E2454" i="1" s="1"/>
  <c r="B2455" i="1"/>
  <c r="C2455" i="1"/>
  <c r="D2455" i="1" s="1"/>
  <c r="E2455" i="1" s="1"/>
  <c r="B2456" i="1"/>
  <c r="C2456" i="1"/>
  <c r="D2456" i="1"/>
  <c r="E2456" i="1" s="1"/>
  <c r="B2457" i="1"/>
  <c r="C2457" i="1" s="1"/>
  <c r="D2457" i="1" s="1"/>
  <c r="E2457" i="1" s="1"/>
  <c r="B2458" i="1"/>
  <c r="C2458" i="1" s="1"/>
  <c r="D2458" i="1" s="1"/>
  <c r="E2458" i="1" s="1"/>
  <c r="B2459" i="1"/>
  <c r="C2459" i="1" s="1"/>
  <c r="D2459" i="1" s="1"/>
  <c r="E2459" i="1" s="1"/>
  <c r="B2460" i="1"/>
  <c r="C2460" i="1"/>
  <c r="D2460" i="1"/>
  <c r="E2460" i="1" s="1"/>
  <c r="B2461" i="1"/>
  <c r="C2461" i="1" s="1"/>
  <c r="D2461" i="1" s="1"/>
  <c r="E2461" i="1" s="1"/>
  <c r="B2462" i="1"/>
  <c r="C2462" i="1" s="1"/>
  <c r="D2462" i="1" s="1"/>
  <c r="E2462" i="1" s="1"/>
  <c r="B2463" i="1"/>
  <c r="C2463" i="1"/>
  <c r="D2463" i="1" s="1"/>
  <c r="E2463" i="1" s="1"/>
  <c r="B2464" i="1"/>
  <c r="C2464" i="1"/>
  <c r="D2464" i="1" s="1"/>
  <c r="E2464" i="1" s="1"/>
  <c r="B2465" i="1"/>
  <c r="C2465" i="1"/>
  <c r="D2465" i="1" s="1"/>
  <c r="E2465" i="1" s="1"/>
  <c r="B2466" i="1"/>
  <c r="C2466" i="1" s="1"/>
  <c r="D2466" i="1" s="1"/>
  <c r="E2466" i="1" s="1"/>
  <c r="B2467" i="1"/>
  <c r="C2467" i="1" s="1"/>
  <c r="D2467" i="1" s="1"/>
  <c r="E2467" i="1" s="1"/>
  <c r="B2468" i="1"/>
  <c r="C2468" i="1" s="1"/>
  <c r="D2468" i="1" s="1"/>
  <c r="E2468" i="1" s="1"/>
  <c r="B2469" i="1"/>
  <c r="C2469" i="1" s="1"/>
  <c r="D2469" i="1" s="1"/>
  <c r="E2469" i="1" s="1"/>
  <c r="B2470" i="1"/>
  <c r="C2470" i="1"/>
  <c r="D2470" i="1" s="1"/>
  <c r="E2470" i="1" s="1"/>
  <c r="B2471" i="1"/>
  <c r="C2471" i="1"/>
  <c r="D2471" i="1" s="1"/>
  <c r="E2471" i="1" s="1"/>
  <c r="B2472" i="1"/>
  <c r="C2472" i="1"/>
  <c r="D2472" i="1"/>
  <c r="E2472" i="1" s="1"/>
  <c r="B2473" i="1"/>
  <c r="C2473" i="1" s="1"/>
  <c r="D2473" i="1" s="1"/>
  <c r="E2473" i="1" s="1"/>
  <c r="B2474" i="1"/>
  <c r="C2474" i="1" s="1"/>
  <c r="D2474" i="1" s="1"/>
  <c r="E2474" i="1" s="1"/>
  <c r="B2475" i="1"/>
  <c r="C2475" i="1"/>
  <c r="D2475" i="1" s="1"/>
  <c r="E2475" i="1" s="1"/>
  <c r="B2476" i="1"/>
  <c r="C2476" i="1"/>
  <c r="D2476" i="1"/>
  <c r="E2476" i="1" s="1"/>
  <c r="B2477" i="1"/>
  <c r="C2477" i="1" s="1"/>
  <c r="D2477" i="1" s="1"/>
  <c r="E2477" i="1" s="1"/>
  <c r="B2478" i="1"/>
  <c r="C2478" i="1" s="1"/>
  <c r="D2478" i="1" s="1"/>
  <c r="E2478" i="1" s="1"/>
  <c r="B2479" i="1"/>
  <c r="C2479" i="1"/>
  <c r="D2479" i="1" s="1"/>
  <c r="E2479" i="1" s="1"/>
  <c r="B2480" i="1"/>
  <c r="C2480" i="1"/>
  <c r="D2480" i="1" s="1"/>
  <c r="E2480" i="1" s="1"/>
  <c r="B2481" i="1"/>
  <c r="C2481" i="1"/>
  <c r="D2481" i="1" s="1"/>
  <c r="E2481" i="1" s="1"/>
  <c r="B2482" i="1"/>
  <c r="C2482" i="1" s="1"/>
  <c r="D2482" i="1" s="1"/>
  <c r="E2482" i="1" s="1"/>
  <c r="B2483" i="1"/>
  <c r="C2483" i="1" s="1"/>
  <c r="D2483" i="1" s="1"/>
  <c r="E2483" i="1" s="1"/>
  <c r="B2484" i="1"/>
  <c r="C2484" i="1" s="1"/>
  <c r="D2484" i="1" s="1"/>
  <c r="E2484" i="1" s="1"/>
  <c r="B2485" i="1"/>
  <c r="C2485" i="1" s="1"/>
  <c r="D2485" i="1" s="1"/>
  <c r="E2485" i="1" s="1"/>
  <c r="B2486" i="1"/>
  <c r="C2486" i="1"/>
  <c r="D2486" i="1" s="1"/>
  <c r="E2486" i="1" s="1"/>
  <c r="B2487" i="1"/>
  <c r="C2487" i="1"/>
  <c r="D2487" i="1" s="1"/>
  <c r="E2487" i="1" s="1"/>
  <c r="B2488" i="1"/>
  <c r="C2488" i="1"/>
  <c r="D2488" i="1"/>
  <c r="E2488" i="1" s="1"/>
  <c r="B2489" i="1"/>
  <c r="C2489" i="1" s="1"/>
  <c r="D2489" i="1" s="1"/>
  <c r="E2489" i="1" s="1"/>
  <c r="B2490" i="1"/>
  <c r="C2490" i="1" s="1"/>
  <c r="D2490" i="1" s="1"/>
  <c r="E2490" i="1"/>
  <c r="B2491" i="1"/>
  <c r="C2491" i="1"/>
  <c r="D2491" i="1" s="1"/>
  <c r="E2491" i="1" s="1"/>
  <c r="B2492" i="1"/>
  <c r="C2492" i="1"/>
  <c r="D2492" i="1"/>
  <c r="E2492" i="1" s="1"/>
  <c r="B2493" i="1"/>
  <c r="C2493" i="1" s="1"/>
  <c r="D2493" i="1" s="1"/>
  <c r="E2493" i="1" s="1"/>
  <c r="B2494" i="1"/>
  <c r="C2494" i="1" s="1"/>
  <c r="D2494" i="1"/>
  <c r="E2494" i="1" s="1"/>
  <c r="B2495" i="1"/>
  <c r="C2495" i="1"/>
  <c r="D2495" i="1" s="1"/>
  <c r="E2495" i="1" s="1"/>
  <c r="B2496" i="1"/>
  <c r="C2496" i="1"/>
  <c r="D2496" i="1" s="1"/>
  <c r="E2496" i="1" s="1"/>
  <c r="B2497" i="1"/>
  <c r="C2497" i="1"/>
  <c r="D2497" i="1" s="1"/>
  <c r="E2497" i="1" s="1"/>
  <c r="B2498" i="1"/>
  <c r="C2498" i="1" s="1"/>
  <c r="D2498" i="1" s="1"/>
  <c r="E2498" i="1" s="1"/>
  <c r="B2499" i="1"/>
  <c r="C2499" i="1" s="1"/>
  <c r="D2499" i="1" s="1"/>
  <c r="E2499" i="1" s="1"/>
  <c r="B2500" i="1"/>
  <c r="C2500" i="1" s="1"/>
  <c r="D2500" i="1"/>
  <c r="E2500" i="1" s="1"/>
  <c r="B2501" i="1"/>
  <c r="C2501" i="1" s="1"/>
  <c r="D2501" i="1" s="1"/>
  <c r="E2501" i="1" s="1"/>
  <c r="B2502" i="1"/>
  <c r="C2502" i="1"/>
  <c r="D2502" i="1" s="1"/>
  <c r="E2502" i="1" s="1"/>
  <c r="B2503" i="1"/>
  <c r="C2503" i="1"/>
  <c r="D2503" i="1" s="1"/>
  <c r="E2503" i="1" s="1"/>
  <c r="B2504" i="1"/>
  <c r="C2504" i="1"/>
  <c r="D2504" i="1"/>
  <c r="E2504" i="1" s="1"/>
  <c r="B2505" i="1"/>
  <c r="C2505" i="1" s="1"/>
  <c r="D2505" i="1" s="1"/>
  <c r="E2505" i="1" s="1"/>
  <c r="B2506" i="1"/>
  <c r="C2506" i="1" s="1"/>
  <c r="D2506" i="1" s="1"/>
  <c r="E2506" i="1" s="1"/>
  <c r="B2507" i="1"/>
  <c r="C2507" i="1"/>
  <c r="D2507" i="1" s="1"/>
  <c r="E2507" i="1"/>
  <c r="B2508" i="1"/>
  <c r="C2508" i="1"/>
  <c r="D2508" i="1" s="1"/>
  <c r="E2508" i="1" s="1"/>
  <c r="B2509" i="1"/>
  <c r="C2509" i="1" s="1"/>
  <c r="D2509" i="1" s="1"/>
  <c r="E2509" i="1" s="1"/>
  <c r="B2510" i="1"/>
  <c r="C2510" i="1" s="1"/>
  <c r="D2510" i="1" s="1"/>
  <c r="E2510" i="1" s="1"/>
  <c r="B2511" i="1"/>
  <c r="C2511" i="1" s="1"/>
  <c r="D2511" i="1" s="1"/>
  <c r="E2511" i="1" s="1"/>
  <c r="B2512" i="1"/>
  <c r="C2512" i="1"/>
  <c r="D2512" i="1" s="1"/>
  <c r="E2512" i="1"/>
  <c r="B2513" i="1"/>
  <c r="C2513" i="1"/>
  <c r="D2513" i="1" s="1"/>
  <c r="E2513" i="1"/>
  <c r="B2514" i="1"/>
  <c r="C2514" i="1" s="1"/>
  <c r="D2514" i="1" s="1"/>
  <c r="E2514" i="1" s="1"/>
  <c r="B2515" i="1"/>
  <c r="C2515" i="1" s="1"/>
  <c r="D2515" i="1" s="1"/>
  <c r="E2515" i="1" s="1"/>
  <c r="B2516" i="1"/>
  <c r="C2516" i="1" s="1"/>
  <c r="D2516" i="1"/>
  <c r="E2516" i="1" s="1"/>
  <c r="B2517" i="1"/>
  <c r="C2517" i="1" s="1"/>
  <c r="D2517" i="1" s="1"/>
  <c r="E2517" i="1" s="1"/>
  <c r="B2518" i="1"/>
  <c r="C2518" i="1"/>
  <c r="D2518" i="1"/>
  <c r="E2518" i="1" s="1"/>
  <c r="B2519" i="1"/>
  <c r="C2519" i="1"/>
  <c r="D2519" i="1" s="1"/>
  <c r="E2519" i="1" s="1"/>
  <c r="B2520" i="1"/>
  <c r="C2520" i="1"/>
  <c r="D2520" i="1"/>
  <c r="E2520" i="1" s="1"/>
  <c r="B2521" i="1"/>
  <c r="C2521" i="1"/>
  <c r="D2521" i="1" s="1"/>
  <c r="E2521" i="1" s="1"/>
  <c r="B2522" i="1"/>
  <c r="C2522" i="1"/>
  <c r="D2522" i="1" s="1"/>
  <c r="E2522" i="1" s="1"/>
  <c r="B2523" i="1"/>
  <c r="C2523" i="1"/>
  <c r="D2523" i="1" s="1"/>
  <c r="E2523" i="1"/>
  <c r="B2524" i="1"/>
  <c r="C2524" i="1" s="1"/>
  <c r="D2524" i="1" s="1"/>
  <c r="E2524" i="1" s="1"/>
  <c r="B2525" i="1"/>
  <c r="C2525" i="1" s="1"/>
  <c r="D2525" i="1" s="1"/>
  <c r="E2525" i="1" s="1"/>
  <c r="B2526" i="1"/>
  <c r="C2526" i="1" s="1"/>
  <c r="D2526" i="1"/>
  <c r="E2526" i="1" s="1"/>
  <c r="B2527" i="1"/>
  <c r="C2527" i="1" s="1"/>
  <c r="D2527" i="1" s="1"/>
  <c r="E2527" i="1" s="1"/>
  <c r="B2528" i="1"/>
  <c r="C2528" i="1"/>
  <c r="D2528" i="1" s="1"/>
  <c r="E2528" i="1"/>
  <c r="B2529" i="1"/>
  <c r="C2529" i="1"/>
  <c r="D2529" i="1" s="1"/>
  <c r="E2529" i="1" s="1"/>
  <c r="B2530" i="1"/>
  <c r="C2530" i="1" s="1"/>
  <c r="D2530" i="1" s="1"/>
  <c r="E2530" i="1" s="1"/>
  <c r="B2531" i="1"/>
  <c r="C2531" i="1" s="1"/>
  <c r="D2531" i="1"/>
  <c r="E2531" i="1" s="1"/>
  <c r="B2532" i="1"/>
  <c r="C2532" i="1"/>
  <c r="D2532" i="1" s="1"/>
  <c r="E2532" i="1" s="1"/>
  <c r="B2533" i="1"/>
  <c r="C2533" i="1" s="1"/>
  <c r="D2533" i="1" s="1"/>
  <c r="E2533" i="1" s="1"/>
  <c r="B2534" i="1"/>
  <c r="C2534" i="1"/>
  <c r="D2534" i="1" s="1"/>
  <c r="E2534" i="1" s="1"/>
  <c r="B2535" i="1"/>
  <c r="C2535" i="1" s="1"/>
  <c r="D2535" i="1" s="1"/>
  <c r="E2535" i="1" s="1"/>
  <c r="B2536" i="1"/>
  <c r="C2536" i="1"/>
  <c r="D2536" i="1"/>
  <c r="E2536" i="1" s="1"/>
  <c r="B2537" i="1"/>
  <c r="C2537" i="1"/>
  <c r="D2537" i="1" s="1"/>
  <c r="E2537" i="1" s="1"/>
  <c r="B2538" i="1"/>
  <c r="C2538" i="1"/>
  <c r="D2538" i="1" s="1"/>
  <c r="E2538" i="1" s="1"/>
  <c r="B2539" i="1"/>
  <c r="C2539" i="1"/>
  <c r="D2539" i="1" s="1"/>
  <c r="E2539" i="1"/>
  <c r="B2540" i="1"/>
  <c r="C2540" i="1"/>
  <c r="D2540" i="1" s="1"/>
  <c r="E2540" i="1" s="1"/>
  <c r="B2541" i="1"/>
  <c r="C2541" i="1" s="1"/>
  <c r="D2541" i="1" s="1"/>
  <c r="E2541" i="1" s="1"/>
  <c r="B2542" i="1"/>
  <c r="C2542" i="1" s="1"/>
  <c r="D2542" i="1"/>
  <c r="E2542" i="1" s="1"/>
  <c r="B2543" i="1"/>
  <c r="C2543" i="1" s="1"/>
  <c r="D2543" i="1" s="1"/>
  <c r="E2543" i="1" s="1"/>
  <c r="B2544" i="1"/>
  <c r="C2544" i="1" s="1"/>
  <c r="D2544" i="1" s="1"/>
  <c r="E2544" i="1" s="1"/>
  <c r="B2545" i="1"/>
  <c r="C2545" i="1"/>
  <c r="D2545" i="1" s="1"/>
  <c r="E2545" i="1" s="1"/>
  <c r="B2546" i="1"/>
  <c r="C2546" i="1" s="1"/>
  <c r="D2546" i="1" s="1"/>
  <c r="E2546" i="1" s="1"/>
  <c r="B2547" i="1"/>
  <c r="C2547" i="1" s="1"/>
  <c r="D2547" i="1"/>
  <c r="E2547" i="1"/>
  <c r="B2548" i="1"/>
  <c r="C2548" i="1"/>
  <c r="D2548" i="1" s="1"/>
  <c r="E2548" i="1" s="1"/>
  <c r="B2549" i="1"/>
  <c r="C2549" i="1" s="1"/>
  <c r="D2549" i="1" s="1"/>
  <c r="E2549" i="1" s="1"/>
  <c r="B2550" i="1"/>
  <c r="C2550" i="1"/>
  <c r="D2550" i="1" s="1"/>
  <c r="E2550" i="1" s="1"/>
  <c r="B2551" i="1"/>
  <c r="C2551" i="1"/>
  <c r="D2551" i="1" s="1"/>
  <c r="E2551" i="1" s="1"/>
  <c r="B2552" i="1"/>
  <c r="C2552" i="1"/>
  <c r="D2552" i="1"/>
  <c r="E2552" i="1" s="1"/>
  <c r="B2553" i="1"/>
  <c r="C2553" i="1" s="1"/>
  <c r="D2553" i="1" s="1"/>
  <c r="E2553" i="1" s="1"/>
  <c r="B2554" i="1"/>
  <c r="C2554" i="1"/>
  <c r="D2554" i="1" s="1"/>
  <c r="E2554" i="1" s="1"/>
  <c r="B2555" i="1"/>
  <c r="C2555" i="1" s="1"/>
  <c r="D2555" i="1" s="1"/>
  <c r="E2555" i="1" s="1"/>
  <c r="B2556" i="1"/>
  <c r="C2556" i="1" s="1"/>
  <c r="D2556" i="1" s="1"/>
  <c r="E2556" i="1" s="1"/>
  <c r="B2557" i="1"/>
  <c r="C2557" i="1"/>
  <c r="D2557" i="1" s="1"/>
  <c r="E2557" i="1" s="1"/>
  <c r="B2558" i="1"/>
  <c r="C2558" i="1" s="1"/>
  <c r="D2558" i="1"/>
  <c r="E2558" i="1" s="1"/>
  <c r="B2559" i="1"/>
  <c r="C2559" i="1"/>
  <c r="D2559" i="1"/>
  <c r="E2559" i="1" s="1"/>
  <c r="B2560" i="1"/>
  <c r="C2560" i="1" s="1"/>
  <c r="D2560" i="1" s="1"/>
  <c r="E2560" i="1" s="1"/>
  <c r="B2561" i="1"/>
  <c r="C2561" i="1"/>
  <c r="D2561" i="1" s="1"/>
  <c r="E2561" i="1" s="1"/>
  <c r="B2562" i="1"/>
  <c r="C2562" i="1"/>
  <c r="D2562" i="1" s="1"/>
  <c r="E2562" i="1"/>
  <c r="B2563" i="1"/>
  <c r="C2563" i="1"/>
  <c r="D2563" i="1" s="1"/>
  <c r="E2563" i="1" s="1"/>
  <c r="B2564" i="1"/>
  <c r="C2564" i="1" s="1"/>
  <c r="D2564" i="1" s="1"/>
  <c r="E2564" i="1" s="1"/>
  <c r="B2565" i="1"/>
  <c r="C2565" i="1"/>
  <c r="D2565" i="1"/>
  <c r="E2565" i="1" s="1"/>
  <c r="B2566" i="1"/>
  <c r="C2566" i="1" s="1"/>
  <c r="D2566" i="1" s="1"/>
  <c r="E2566" i="1" s="1"/>
  <c r="B2567" i="1"/>
  <c r="C2567" i="1"/>
  <c r="D2567" i="1" s="1"/>
  <c r="E2567" i="1" s="1"/>
  <c r="B2568" i="1"/>
  <c r="C2568" i="1"/>
  <c r="D2568" i="1" s="1"/>
  <c r="E2568" i="1" s="1"/>
  <c r="B2569" i="1"/>
  <c r="C2569" i="1"/>
  <c r="D2569" i="1" s="1"/>
  <c r="E2569" i="1" s="1"/>
  <c r="B2570" i="1"/>
  <c r="C2570" i="1" s="1"/>
  <c r="D2570" i="1" s="1"/>
  <c r="E2570" i="1" s="1"/>
  <c r="B2571" i="1"/>
  <c r="C2571" i="1" s="1"/>
  <c r="D2571" i="1" s="1"/>
  <c r="E2571" i="1" s="1"/>
  <c r="B2572" i="1"/>
  <c r="C2572" i="1" s="1"/>
  <c r="D2572" i="1" s="1"/>
  <c r="E2572" i="1" s="1"/>
  <c r="B2573" i="1"/>
  <c r="C2573" i="1"/>
  <c r="D2573" i="1" s="1"/>
  <c r="E2573" i="1" s="1"/>
  <c r="B2574" i="1"/>
  <c r="C2574" i="1"/>
  <c r="D2574" i="1"/>
  <c r="E2574" i="1" s="1"/>
  <c r="B2575" i="1"/>
  <c r="C2575" i="1" s="1"/>
  <c r="D2575" i="1" s="1"/>
  <c r="E2575" i="1" s="1"/>
  <c r="B2576" i="1"/>
  <c r="C2576" i="1" s="1"/>
  <c r="D2576" i="1" s="1"/>
  <c r="E2576" i="1" s="1"/>
  <c r="B2577" i="1"/>
  <c r="C2577" i="1"/>
  <c r="D2577" i="1" s="1"/>
  <c r="E2577" i="1" s="1"/>
  <c r="B2578" i="1"/>
  <c r="C2578" i="1" s="1"/>
  <c r="D2578" i="1" s="1"/>
  <c r="E2578" i="1" s="1"/>
  <c r="B2579" i="1"/>
  <c r="C2579" i="1"/>
  <c r="D2579" i="1" s="1"/>
  <c r="E2579" i="1" s="1"/>
  <c r="B2580" i="1"/>
  <c r="C2580" i="1" s="1"/>
  <c r="D2580" i="1" s="1"/>
  <c r="E2580" i="1" s="1"/>
  <c r="B2581" i="1"/>
  <c r="C2581" i="1"/>
  <c r="D2581" i="1"/>
  <c r="E2581" i="1" s="1"/>
  <c r="B2582" i="1"/>
  <c r="C2582" i="1" s="1"/>
  <c r="D2582" i="1" s="1"/>
  <c r="E2582" i="1" s="1"/>
  <c r="B2583" i="1"/>
  <c r="C2583" i="1"/>
  <c r="D2583" i="1" s="1"/>
  <c r="E2583" i="1" s="1"/>
  <c r="B2584" i="1"/>
  <c r="C2584" i="1"/>
  <c r="D2584" i="1" s="1"/>
  <c r="E2584" i="1" s="1"/>
  <c r="B2585" i="1"/>
  <c r="C2585" i="1"/>
  <c r="D2585" i="1" s="1"/>
  <c r="E2585" i="1" s="1"/>
  <c r="B2586" i="1"/>
  <c r="C2586" i="1" s="1"/>
  <c r="D2586" i="1" s="1"/>
  <c r="E2586" i="1" s="1"/>
  <c r="B2587" i="1"/>
  <c r="C2587" i="1" s="1"/>
  <c r="D2587" i="1" s="1"/>
  <c r="E2587" i="1" s="1"/>
  <c r="B2588" i="1"/>
  <c r="C2588" i="1" s="1"/>
  <c r="D2588" i="1" s="1"/>
  <c r="E2588" i="1" s="1"/>
  <c r="B2589" i="1"/>
  <c r="C2589" i="1"/>
  <c r="D2589" i="1" s="1"/>
  <c r="E2589" i="1" s="1"/>
  <c r="B2590" i="1"/>
  <c r="C2590" i="1"/>
  <c r="D2590" i="1"/>
  <c r="E2590" i="1" s="1"/>
  <c r="B2591" i="1"/>
  <c r="C2591" i="1" s="1"/>
  <c r="D2591" i="1" s="1"/>
  <c r="E2591" i="1" s="1"/>
  <c r="B2592" i="1"/>
  <c r="C2592" i="1" s="1"/>
  <c r="D2592" i="1" s="1"/>
  <c r="E2592" i="1" s="1"/>
  <c r="B2593" i="1"/>
  <c r="C2593" i="1"/>
  <c r="D2593" i="1" s="1"/>
  <c r="E2593" i="1" s="1"/>
  <c r="B2594" i="1"/>
  <c r="C2594" i="1" s="1"/>
  <c r="D2594" i="1" s="1"/>
  <c r="E2594" i="1" s="1"/>
  <c r="B2595" i="1"/>
  <c r="C2595" i="1"/>
  <c r="D2595" i="1" s="1"/>
  <c r="E2595" i="1" s="1"/>
  <c r="B2596" i="1"/>
  <c r="C2596" i="1" s="1"/>
  <c r="D2596" i="1" s="1"/>
  <c r="E2596" i="1" s="1"/>
  <c r="B2597" i="1"/>
  <c r="C2597" i="1"/>
  <c r="D2597" i="1"/>
  <c r="E2597" i="1" s="1"/>
  <c r="B2598" i="1"/>
  <c r="C2598" i="1" s="1"/>
  <c r="D2598" i="1" s="1"/>
  <c r="E2598" i="1" s="1"/>
  <c r="B2599" i="1"/>
  <c r="C2599" i="1"/>
  <c r="D2599" i="1" s="1"/>
  <c r="E2599" i="1" s="1"/>
  <c r="B2600" i="1"/>
  <c r="C2600" i="1"/>
  <c r="D2600" i="1" s="1"/>
  <c r="E2600" i="1" s="1"/>
  <c r="B2601" i="1"/>
  <c r="C2601" i="1"/>
  <c r="D2601" i="1" s="1"/>
  <c r="E2601" i="1" s="1"/>
  <c r="B2602" i="1"/>
  <c r="C2602" i="1" s="1"/>
  <c r="D2602" i="1" s="1"/>
  <c r="E2602" i="1" s="1"/>
  <c r="B2603" i="1"/>
  <c r="C2603" i="1" s="1"/>
  <c r="D2603" i="1" s="1"/>
  <c r="E2603" i="1" s="1"/>
  <c r="B2604" i="1"/>
  <c r="C2604" i="1" s="1"/>
  <c r="D2604" i="1" s="1"/>
  <c r="E2604" i="1" s="1"/>
  <c r="B2605" i="1"/>
  <c r="C2605" i="1"/>
  <c r="D2605" i="1" s="1"/>
  <c r="E2605" i="1" s="1"/>
  <c r="B2606" i="1"/>
  <c r="C2606" i="1"/>
  <c r="D2606" i="1"/>
  <c r="E2606" i="1" s="1"/>
  <c r="B2607" i="1"/>
  <c r="C2607" i="1" s="1"/>
  <c r="D2607" i="1" s="1"/>
  <c r="E2607" i="1" s="1"/>
  <c r="B2608" i="1"/>
  <c r="C2608" i="1" s="1"/>
  <c r="D2608" i="1" s="1"/>
  <c r="E2608" i="1" s="1"/>
  <c r="B2609" i="1"/>
  <c r="C2609" i="1"/>
  <c r="D2609" i="1" s="1"/>
  <c r="E2609" i="1" s="1"/>
  <c r="B2610" i="1"/>
  <c r="C2610" i="1" s="1"/>
  <c r="D2610" i="1" s="1"/>
  <c r="E2610" i="1" s="1"/>
  <c r="B2611" i="1"/>
  <c r="C2611" i="1"/>
  <c r="D2611" i="1" s="1"/>
  <c r="E2611" i="1" s="1"/>
  <c r="B2612" i="1"/>
  <c r="C2612" i="1" s="1"/>
  <c r="D2612" i="1" s="1"/>
  <c r="E2612" i="1" s="1"/>
  <c r="B2613" i="1"/>
  <c r="C2613" i="1"/>
  <c r="D2613" i="1"/>
  <c r="E2613" i="1" s="1"/>
  <c r="B2614" i="1"/>
  <c r="C2614" i="1" s="1"/>
  <c r="D2614" i="1" s="1"/>
  <c r="E2614" i="1" s="1"/>
  <c r="B2615" i="1"/>
  <c r="C2615" i="1"/>
  <c r="D2615" i="1" s="1"/>
  <c r="E2615" i="1" s="1"/>
  <c r="B2616" i="1"/>
  <c r="C2616" i="1"/>
  <c r="D2616" i="1" s="1"/>
  <c r="E2616" i="1" s="1"/>
  <c r="B2617" i="1"/>
  <c r="C2617" i="1"/>
  <c r="D2617" i="1" s="1"/>
  <c r="E2617" i="1" s="1"/>
  <c r="B2618" i="1"/>
  <c r="C2618" i="1" s="1"/>
  <c r="D2618" i="1" s="1"/>
  <c r="E2618" i="1" s="1"/>
  <c r="B2619" i="1"/>
  <c r="C2619" i="1" s="1"/>
  <c r="D2619" i="1" s="1"/>
  <c r="E2619" i="1" s="1"/>
  <c r="B2620" i="1"/>
  <c r="C2620" i="1" s="1"/>
  <c r="D2620" i="1" s="1"/>
  <c r="E2620" i="1" s="1"/>
  <c r="B2621" i="1"/>
  <c r="C2621" i="1"/>
  <c r="D2621" i="1" s="1"/>
  <c r="E2621" i="1" s="1"/>
  <c r="B2622" i="1"/>
  <c r="C2622" i="1"/>
  <c r="D2622" i="1"/>
  <c r="E2622" i="1" s="1"/>
  <c r="B2623" i="1"/>
  <c r="C2623" i="1" s="1"/>
  <c r="D2623" i="1" s="1"/>
  <c r="E2623" i="1" s="1"/>
  <c r="B2624" i="1"/>
  <c r="C2624" i="1" s="1"/>
  <c r="D2624" i="1" s="1"/>
  <c r="E2624" i="1" s="1"/>
  <c r="B2625" i="1"/>
  <c r="C2625" i="1"/>
  <c r="D2625" i="1" s="1"/>
  <c r="E2625" i="1" s="1"/>
  <c r="B2626" i="1"/>
  <c r="C2626" i="1" s="1"/>
  <c r="D2626" i="1" s="1"/>
  <c r="E2626" i="1" s="1"/>
  <c r="B2627" i="1"/>
  <c r="C2627" i="1"/>
  <c r="D2627" i="1" s="1"/>
  <c r="E2627" i="1" s="1"/>
  <c r="B2628" i="1"/>
  <c r="C2628" i="1" s="1"/>
  <c r="D2628" i="1" s="1"/>
  <c r="E2628" i="1" s="1"/>
  <c r="B2629" i="1"/>
  <c r="C2629" i="1"/>
  <c r="D2629" i="1"/>
  <c r="E2629" i="1" s="1"/>
  <c r="B2630" i="1"/>
  <c r="C2630" i="1" s="1"/>
  <c r="D2630" i="1" s="1"/>
  <c r="E2630" i="1" s="1"/>
  <c r="B2631" i="1"/>
  <c r="C2631" i="1"/>
  <c r="D2631" i="1" s="1"/>
  <c r="E2631" i="1" s="1"/>
  <c r="B2632" i="1"/>
  <c r="C2632" i="1"/>
  <c r="D2632" i="1" s="1"/>
  <c r="E2632" i="1" s="1"/>
  <c r="B2633" i="1"/>
  <c r="C2633" i="1"/>
  <c r="D2633" i="1" s="1"/>
  <c r="E2633" i="1" s="1"/>
  <c r="B2634" i="1"/>
  <c r="C2634" i="1" s="1"/>
  <c r="D2634" i="1" s="1"/>
  <c r="E2634" i="1" s="1"/>
  <c r="B2635" i="1"/>
  <c r="C2635" i="1" s="1"/>
  <c r="D2635" i="1" s="1"/>
  <c r="E2635" i="1" s="1"/>
  <c r="B2636" i="1"/>
  <c r="C2636" i="1" s="1"/>
  <c r="D2636" i="1" s="1"/>
  <c r="E2636" i="1" s="1"/>
  <c r="B2637" i="1"/>
  <c r="C2637" i="1"/>
  <c r="D2637" i="1" s="1"/>
  <c r="E2637" i="1" s="1"/>
  <c r="B2638" i="1"/>
  <c r="C2638" i="1"/>
  <c r="D2638" i="1"/>
  <c r="E2638" i="1" s="1"/>
  <c r="B2639" i="1"/>
  <c r="C2639" i="1" s="1"/>
  <c r="D2639" i="1" s="1"/>
  <c r="E2639" i="1" s="1"/>
  <c r="B2640" i="1"/>
  <c r="C2640" i="1" s="1"/>
  <c r="D2640" i="1" s="1"/>
  <c r="E2640" i="1" s="1"/>
  <c r="B2641" i="1"/>
  <c r="C2641" i="1"/>
  <c r="D2641" i="1" s="1"/>
  <c r="E2641" i="1" s="1"/>
  <c r="B2642" i="1"/>
  <c r="C2642" i="1" s="1"/>
  <c r="D2642" i="1" s="1"/>
  <c r="E2642" i="1" s="1"/>
  <c r="B2643" i="1"/>
  <c r="C2643" i="1"/>
  <c r="D2643" i="1" s="1"/>
  <c r="E2643" i="1" s="1"/>
  <c r="B2644" i="1"/>
  <c r="C2644" i="1" s="1"/>
  <c r="D2644" i="1" s="1"/>
  <c r="E2644" i="1" s="1"/>
  <c r="B2645" i="1"/>
  <c r="C2645" i="1"/>
  <c r="D2645" i="1"/>
  <c r="E2645" i="1" s="1"/>
  <c r="B2646" i="1"/>
  <c r="C2646" i="1" s="1"/>
  <c r="D2646" i="1" s="1"/>
  <c r="E2646" i="1" s="1"/>
  <c r="B2647" i="1"/>
  <c r="C2647" i="1"/>
  <c r="D2647" i="1" s="1"/>
  <c r="E2647" i="1" s="1"/>
  <c r="B2648" i="1"/>
  <c r="C2648" i="1"/>
  <c r="D2648" i="1" s="1"/>
  <c r="E2648" i="1" s="1"/>
  <c r="B2649" i="1"/>
  <c r="C2649" i="1"/>
  <c r="D2649" i="1" s="1"/>
  <c r="E2649" i="1" s="1"/>
  <c r="B2650" i="1"/>
  <c r="C2650" i="1" s="1"/>
  <c r="D2650" i="1" s="1"/>
  <c r="E2650" i="1" s="1"/>
  <c r="B2651" i="1"/>
  <c r="C2651" i="1" s="1"/>
  <c r="D2651" i="1" s="1"/>
  <c r="E2651" i="1"/>
  <c r="B2652" i="1"/>
  <c r="C2652" i="1" s="1"/>
  <c r="D2652" i="1" s="1"/>
  <c r="E2652" i="1" s="1"/>
  <c r="B2653" i="1"/>
  <c r="C2653" i="1"/>
  <c r="D2653" i="1" s="1"/>
  <c r="E2653" i="1"/>
  <c r="B2654" i="1"/>
  <c r="C2654" i="1"/>
  <c r="D2654" i="1"/>
  <c r="E2654" i="1" s="1"/>
  <c r="B2655" i="1"/>
  <c r="C2655" i="1" s="1"/>
  <c r="D2655" i="1" s="1"/>
  <c r="E2655" i="1" s="1"/>
  <c r="B2656" i="1"/>
  <c r="C2656" i="1" s="1"/>
  <c r="D2656" i="1"/>
  <c r="E2656" i="1" s="1"/>
  <c r="B2657" i="1"/>
  <c r="C2657" i="1"/>
  <c r="D2657" i="1" s="1"/>
  <c r="E2657" i="1"/>
  <c r="B2658" i="1"/>
  <c r="C2658" i="1" s="1"/>
  <c r="D2658" i="1" s="1"/>
  <c r="E2658" i="1" s="1"/>
  <c r="B2659" i="1"/>
  <c r="C2659" i="1"/>
  <c r="D2659" i="1" s="1"/>
  <c r="E2659" i="1"/>
  <c r="B2660" i="1"/>
  <c r="C2660" i="1" s="1"/>
  <c r="D2660" i="1" s="1"/>
  <c r="E2660" i="1" s="1"/>
  <c r="B2661" i="1"/>
  <c r="C2661" i="1"/>
  <c r="D2661" i="1"/>
  <c r="E2661" i="1" s="1"/>
  <c r="B2662" i="1"/>
  <c r="C2662" i="1" s="1"/>
  <c r="D2662" i="1" s="1"/>
  <c r="E2662" i="1" s="1"/>
  <c r="B2663" i="1"/>
  <c r="C2663" i="1"/>
  <c r="D2663" i="1" s="1"/>
  <c r="E2663" i="1" s="1"/>
  <c r="B2664" i="1"/>
  <c r="C2664" i="1"/>
  <c r="D2664" i="1" s="1"/>
  <c r="E2664" i="1" s="1"/>
  <c r="B2665" i="1"/>
  <c r="C2665" i="1"/>
  <c r="D2665" i="1" s="1"/>
  <c r="E2665" i="1" s="1"/>
  <c r="B2666" i="1"/>
  <c r="C2666" i="1" s="1"/>
  <c r="D2666" i="1" s="1"/>
  <c r="E2666" i="1" s="1"/>
  <c r="B2667" i="1"/>
  <c r="C2667" i="1" s="1"/>
  <c r="D2667" i="1" s="1"/>
  <c r="E2667" i="1"/>
  <c r="B2668" i="1"/>
  <c r="C2668" i="1" s="1"/>
  <c r="D2668" i="1" s="1"/>
  <c r="E2668" i="1" s="1"/>
  <c r="B2669" i="1"/>
  <c r="C2669" i="1"/>
  <c r="D2669" i="1" s="1"/>
  <c r="E2669" i="1"/>
  <c r="B2670" i="1"/>
  <c r="C2670" i="1"/>
  <c r="D2670" i="1"/>
  <c r="E2670" i="1" s="1"/>
  <c r="B2671" i="1"/>
  <c r="C2671" i="1" s="1"/>
  <c r="D2671" i="1" s="1"/>
  <c r="E2671" i="1" s="1"/>
  <c r="B2672" i="1"/>
  <c r="C2672" i="1" s="1"/>
  <c r="D2672" i="1" s="1"/>
  <c r="E2672" i="1" s="1"/>
  <c r="B2673" i="1"/>
  <c r="C2673" i="1"/>
  <c r="D2673" i="1" s="1"/>
  <c r="E2673" i="1" s="1"/>
  <c r="B2674" i="1"/>
  <c r="C2674" i="1" s="1"/>
  <c r="D2674" i="1" s="1"/>
  <c r="E2674" i="1"/>
  <c r="B2675" i="1"/>
  <c r="C2675" i="1"/>
  <c r="D2675" i="1" s="1"/>
  <c r="E2675" i="1" s="1"/>
  <c r="B2676" i="1"/>
  <c r="C2676" i="1" s="1"/>
  <c r="D2676" i="1" s="1"/>
  <c r="E2676" i="1" s="1"/>
  <c r="B2677" i="1"/>
  <c r="C2677" i="1"/>
  <c r="D2677" i="1"/>
  <c r="E2677" i="1" s="1"/>
  <c r="B2678" i="1"/>
  <c r="C2678" i="1" s="1"/>
  <c r="D2678" i="1" s="1"/>
  <c r="E2678" i="1" s="1"/>
  <c r="B2679" i="1"/>
  <c r="C2679" i="1"/>
  <c r="D2679" i="1" s="1"/>
  <c r="E2679" i="1"/>
  <c r="B2680" i="1"/>
  <c r="C2680" i="1"/>
  <c r="D2680" i="1" s="1"/>
  <c r="E2680" i="1" s="1"/>
  <c r="B2681" i="1"/>
  <c r="C2681" i="1" s="1"/>
  <c r="D2681" i="1" s="1"/>
  <c r="E2681" i="1" s="1"/>
  <c r="B2682" i="1"/>
  <c r="C2682" i="1" s="1"/>
  <c r="D2682" i="1" s="1"/>
  <c r="E2682" i="1" s="1"/>
  <c r="B2683" i="1"/>
  <c r="C2683" i="1" s="1"/>
  <c r="D2683" i="1" s="1"/>
  <c r="E2683" i="1" s="1"/>
  <c r="B2684" i="1"/>
  <c r="C2684" i="1"/>
  <c r="D2684" i="1" s="1"/>
  <c r="E2684" i="1" s="1"/>
  <c r="B2685" i="1"/>
  <c r="C2685" i="1"/>
  <c r="D2685" i="1" s="1"/>
  <c r="E2685" i="1"/>
  <c r="B2686" i="1"/>
  <c r="C2686" i="1"/>
  <c r="D2686" i="1"/>
  <c r="E2686" i="1" s="1"/>
  <c r="B2687" i="1"/>
  <c r="C2687" i="1" s="1"/>
  <c r="D2687" i="1" s="1"/>
  <c r="E2687" i="1" s="1"/>
  <c r="B2688" i="1"/>
  <c r="C2688" i="1" s="1"/>
  <c r="D2688" i="1"/>
  <c r="E2688" i="1" s="1"/>
  <c r="B2689" i="1"/>
  <c r="C2689" i="1"/>
  <c r="D2689" i="1" s="1"/>
  <c r="E2689" i="1" s="1"/>
  <c r="B2690" i="1"/>
  <c r="C2690" i="1" s="1"/>
  <c r="D2690" i="1" s="1"/>
  <c r="E2690" i="1" s="1"/>
  <c r="B2691" i="1"/>
  <c r="C2691" i="1"/>
  <c r="D2691" i="1" s="1"/>
  <c r="E2691" i="1" s="1"/>
  <c r="B2692" i="1"/>
  <c r="C2692" i="1"/>
  <c r="D2692" i="1"/>
  <c r="E2692" i="1" s="1"/>
  <c r="B2693" i="1"/>
  <c r="C2693" i="1" s="1"/>
  <c r="D2693" i="1" s="1"/>
  <c r="E2693" i="1" s="1"/>
  <c r="B2694" i="1"/>
  <c r="C2694" i="1"/>
  <c r="D2694" i="1"/>
  <c r="E2694" i="1" s="1"/>
  <c r="B2695" i="1"/>
  <c r="C2695" i="1" s="1"/>
  <c r="D2695" i="1" s="1"/>
  <c r="E2695" i="1" s="1"/>
  <c r="B2696" i="1"/>
  <c r="C2696" i="1"/>
  <c r="D2696" i="1" s="1"/>
  <c r="E2696" i="1" s="1"/>
  <c r="B2697" i="1"/>
  <c r="C2697" i="1"/>
  <c r="D2697" i="1"/>
  <c r="E2697" i="1" s="1"/>
  <c r="B2698" i="1"/>
  <c r="C2698" i="1" s="1"/>
  <c r="D2698" i="1" s="1"/>
  <c r="E2698" i="1" s="1"/>
  <c r="B2699" i="1"/>
  <c r="C2699" i="1" s="1"/>
  <c r="D2699" i="1"/>
  <c r="E2699" i="1"/>
  <c r="B2700" i="1"/>
  <c r="C2700" i="1" s="1"/>
  <c r="D2700" i="1" s="1"/>
  <c r="E2700" i="1" s="1"/>
  <c r="B2701" i="1"/>
  <c r="C2701" i="1"/>
  <c r="D2701" i="1" s="1"/>
  <c r="E2701" i="1" s="1"/>
  <c r="B2702" i="1"/>
  <c r="C2702" i="1"/>
  <c r="D2702" i="1" s="1"/>
  <c r="E2702" i="1" s="1"/>
  <c r="B2703" i="1"/>
  <c r="C2703" i="1" s="1"/>
  <c r="D2703" i="1" s="1"/>
  <c r="E2703" i="1" s="1"/>
  <c r="B2704" i="1"/>
  <c r="C2704" i="1" s="1"/>
  <c r="D2704" i="1" s="1"/>
  <c r="E2704" i="1" s="1"/>
  <c r="B2705" i="1"/>
  <c r="C2705" i="1" s="1"/>
  <c r="D2705" i="1" s="1"/>
  <c r="E2705" i="1" s="1"/>
  <c r="B2706" i="1"/>
  <c r="C2706" i="1" s="1"/>
  <c r="D2706" i="1" s="1"/>
  <c r="E2706" i="1" s="1"/>
  <c r="B2707" i="1"/>
  <c r="C2707" i="1"/>
  <c r="D2707" i="1"/>
  <c r="E2707" i="1"/>
  <c r="B2708" i="1"/>
  <c r="C2708" i="1" s="1"/>
  <c r="D2708" i="1" s="1"/>
  <c r="E2708" i="1" s="1"/>
  <c r="B2709" i="1"/>
  <c r="C2709" i="1" s="1"/>
  <c r="D2709" i="1" s="1"/>
  <c r="E2709" i="1" s="1"/>
  <c r="B2710" i="1"/>
  <c r="C2710" i="1" s="1"/>
  <c r="D2710" i="1" s="1"/>
  <c r="E2710" i="1" s="1"/>
  <c r="B2711" i="1"/>
  <c r="C2711" i="1" s="1"/>
  <c r="D2711" i="1" s="1"/>
  <c r="E2711" i="1" s="1"/>
  <c r="B2712" i="1"/>
  <c r="C2712" i="1"/>
  <c r="D2712" i="1" s="1"/>
  <c r="E2712" i="1" s="1"/>
  <c r="B2713" i="1"/>
  <c r="C2713" i="1" s="1"/>
  <c r="D2713" i="1" s="1"/>
  <c r="E2713" i="1" s="1"/>
  <c r="B2714" i="1"/>
  <c r="C2714" i="1" s="1"/>
  <c r="D2714" i="1" s="1"/>
  <c r="E2714" i="1" s="1"/>
  <c r="B2715" i="1"/>
  <c r="C2715" i="1" s="1"/>
  <c r="D2715" i="1" s="1"/>
  <c r="E2715" i="1" s="1"/>
  <c r="B2716" i="1"/>
  <c r="C2716" i="1" s="1"/>
  <c r="D2716" i="1" s="1"/>
  <c r="E2716" i="1" s="1"/>
  <c r="B2717" i="1"/>
  <c r="C2717" i="1"/>
  <c r="D2717" i="1" s="1"/>
  <c r="E2717" i="1" s="1"/>
  <c r="B2718" i="1"/>
  <c r="C2718" i="1"/>
  <c r="D2718" i="1"/>
  <c r="E2718" i="1"/>
  <c r="B2719" i="1"/>
  <c r="C2719" i="1" s="1"/>
  <c r="D2719" i="1" s="1"/>
  <c r="E2719" i="1" s="1"/>
  <c r="B2720" i="1"/>
  <c r="C2720" i="1" s="1"/>
  <c r="D2720" i="1" s="1"/>
  <c r="E2720" i="1" s="1"/>
  <c r="B2721" i="1"/>
  <c r="C2721" i="1" s="1"/>
  <c r="D2721" i="1" s="1"/>
  <c r="E2721" i="1" s="1"/>
  <c r="B2722" i="1"/>
  <c r="C2722" i="1" s="1"/>
  <c r="D2722" i="1" s="1"/>
  <c r="E2722" i="1"/>
  <c r="B2723" i="1"/>
  <c r="C2723" i="1" s="1"/>
  <c r="D2723" i="1" s="1"/>
  <c r="E2723" i="1" s="1"/>
  <c r="B2724" i="1"/>
  <c r="C2724" i="1" s="1"/>
  <c r="D2724" i="1" s="1"/>
  <c r="E2724" i="1" s="1"/>
  <c r="B2725" i="1"/>
  <c r="C2725" i="1" s="1"/>
  <c r="D2725" i="1" s="1"/>
  <c r="E2725" i="1" s="1"/>
  <c r="B2726" i="1"/>
  <c r="C2726" i="1"/>
  <c r="D2726" i="1" s="1"/>
  <c r="E2726" i="1" s="1"/>
  <c r="B2727" i="1"/>
  <c r="C2727" i="1"/>
  <c r="D2727" i="1" s="1"/>
  <c r="E2727" i="1" s="1"/>
  <c r="B2728" i="1"/>
  <c r="C2728" i="1"/>
  <c r="D2728" i="1" s="1"/>
  <c r="E2728" i="1" s="1"/>
  <c r="B2729" i="1"/>
  <c r="C2729" i="1"/>
  <c r="D2729" i="1"/>
  <c r="E2729" i="1"/>
  <c r="B2730" i="1"/>
  <c r="C2730" i="1" s="1"/>
  <c r="D2730" i="1"/>
  <c r="E2730" i="1" s="1"/>
  <c r="B2731" i="1"/>
  <c r="C2731" i="1" s="1"/>
  <c r="D2731" i="1"/>
  <c r="E2731" i="1"/>
  <c r="B2732" i="1"/>
  <c r="C2732" i="1"/>
  <c r="D2732" i="1"/>
  <c r="E2732" i="1" s="1"/>
  <c r="B2733" i="1"/>
  <c r="C2733" i="1"/>
  <c r="D2733" i="1" s="1"/>
  <c r="E2733" i="1" s="1"/>
  <c r="B2734" i="1"/>
  <c r="C2734" i="1"/>
  <c r="D2734" i="1" s="1"/>
  <c r="E2734" i="1" s="1"/>
  <c r="B2735" i="1"/>
  <c r="C2735" i="1" s="1"/>
  <c r="D2735" i="1" s="1"/>
  <c r="E2735" i="1" s="1"/>
  <c r="B2736" i="1"/>
  <c r="C2736" i="1" s="1"/>
  <c r="D2736" i="1" s="1"/>
  <c r="E2736" i="1" s="1"/>
  <c r="B2737" i="1"/>
  <c r="C2737" i="1" s="1"/>
  <c r="D2737" i="1" s="1"/>
  <c r="E2737" i="1" s="1"/>
  <c r="B2738" i="1"/>
  <c r="C2738" i="1" s="1"/>
  <c r="D2738" i="1" s="1"/>
  <c r="E2738" i="1"/>
  <c r="B2739" i="1"/>
  <c r="C2739" i="1" s="1"/>
  <c r="D2739" i="1" s="1"/>
  <c r="E2739" i="1" s="1"/>
  <c r="B2740" i="1"/>
  <c r="C2740" i="1" s="1"/>
  <c r="D2740" i="1" s="1"/>
  <c r="E2740" i="1" s="1"/>
  <c r="B2741" i="1"/>
  <c r="C2741" i="1" s="1"/>
  <c r="D2741" i="1"/>
  <c r="E2741" i="1" s="1"/>
  <c r="B2742" i="1"/>
  <c r="C2742" i="1" s="1"/>
  <c r="D2742" i="1" s="1"/>
  <c r="E2742" i="1" s="1"/>
  <c r="B2743" i="1"/>
  <c r="C2743" i="1"/>
  <c r="D2743" i="1" s="1"/>
  <c r="E2743" i="1" s="1"/>
  <c r="B2744" i="1"/>
  <c r="C2744" i="1"/>
  <c r="D2744" i="1" s="1"/>
  <c r="E2744" i="1" s="1"/>
  <c r="B2745" i="1"/>
  <c r="C2745" i="1" s="1"/>
  <c r="D2745" i="1" s="1"/>
  <c r="E2745" i="1" s="1"/>
  <c r="B2746" i="1"/>
  <c r="C2746" i="1"/>
  <c r="D2746" i="1" s="1"/>
  <c r="E2746" i="1" s="1"/>
  <c r="B2747" i="1"/>
  <c r="C2747" i="1" s="1"/>
  <c r="D2747" i="1" s="1"/>
  <c r="E2747" i="1" s="1"/>
  <c r="B2748" i="1"/>
  <c r="C2748" i="1" s="1"/>
  <c r="D2748" i="1" s="1"/>
  <c r="E2748" i="1" s="1"/>
  <c r="B2749" i="1"/>
  <c r="C2749" i="1" s="1"/>
  <c r="D2749" i="1" s="1"/>
  <c r="E2749" i="1" s="1"/>
  <c r="B2750" i="1"/>
  <c r="C2750" i="1"/>
  <c r="D2750" i="1" s="1"/>
  <c r="E2750" i="1" s="1"/>
  <c r="B2751" i="1"/>
  <c r="C2751" i="1"/>
  <c r="D2751" i="1" s="1"/>
  <c r="E2751" i="1" s="1"/>
  <c r="B2752" i="1"/>
  <c r="C2752" i="1" s="1"/>
  <c r="D2752" i="1" s="1"/>
  <c r="E2752" i="1" s="1"/>
  <c r="B2753" i="1"/>
  <c r="C2753" i="1" s="1"/>
  <c r="D2753" i="1" s="1"/>
  <c r="E2753" i="1" s="1"/>
  <c r="B2754" i="1"/>
  <c r="C2754" i="1" s="1"/>
  <c r="D2754" i="1" s="1"/>
  <c r="E2754" i="1" s="1"/>
  <c r="B2755" i="1"/>
  <c r="C2755" i="1"/>
  <c r="D2755" i="1" s="1"/>
  <c r="E2755" i="1" s="1"/>
  <c r="B2756" i="1"/>
  <c r="C2756" i="1"/>
  <c r="D2756" i="1"/>
  <c r="E2756" i="1"/>
  <c r="B2757" i="1"/>
  <c r="C2757" i="1"/>
  <c r="D2757" i="1"/>
  <c r="E2757" i="1" s="1"/>
  <c r="B2758" i="1"/>
  <c r="C2758" i="1" s="1"/>
  <c r="D2758" i="1" s="1"/>
  <c r="E2758" i="1" s="1"/>
  <c r="B2759" i="1"/>
  <c r="C2759" i="1"/>
  <c r="D2759" i="1"/>
  <c r="E2759" i="1" s="1"/>
  <c r="B2760" i="1"/>
  <c r="C2760" i="1"/>
  <c r="D2760" i="1" s="1"/>
  <c r="E2760" i="1" s="1"/>
  <c r="B2761" i="1"/>
  <c r="C2761" i="1" s="1"/>
  <c r="D2761" i="1" s="1"/>
  <c r="E2761" i="1" s="1"/>
  <c r="B2762" i="1"/>
  <c r="C2762" i="1"/>
  <c r="D2762" i="1" s="1"/>
  <c r="E2762" i="1" s="1"/>
  <c r="B2763" i="1"/>
  <c r="C2763" i="1" s="1"/>
  <c r="D2763" i="1" s="1"/>
  <c r="E2763" i="1" s="1"/>
  <c r="B2764" i="1"/>
  <c r="C2764" i="1" s="1"/>
  <c r="D2764" i="1" s="1"/>
  <c r="E2764" i="1" s="1"/>
  <c r="B2765" i="1"/>
  <c r="C2765" i="1" s="1"/>
  <c r="D2765" i="1" s="1"/>
  <c r="E2765" i="1" s="1"/>
  <c r="B2766" i="1"/>
  <c r="C2766" i="1"/>
  <c r="D2766" i="1" s="1"/>
  <c r="E2766" i="1" s="1"/>
  <c r="B2767" i="1"/>
  <c r="C2767" i="1"/>
  <c r="D2767" i="1" s="1"/>
  <c r="E2767" i="1" s="1"/>
  <c r="B2768" i="1"/>
  <c r="C2768" i="1" s="1"/>
  <c r="D2768" i="1" s="1"/>
  <c r="E2768" i="1" s="1"/>
  <c r="B2769" i="1"/>
  <c r="C2769" i="1" s="1"/>
  <c r="D2769" i="1" s="1"/>
  <c r="E2769" i="1" s="1"/>
  <c r="B2770" i="1"/>
  <c r="C2770" i="1" s="1"/>
  <c r="D2770" i="1" s="1"/>
  <c r="E2770" i="1" s="1"/>
  <c r="B2771" i="1"/>
  <c r="C2771" i="1"/>
  <c r="D2771" i="1" s="1"/>
  <c r="E2771" i="1" s="1"/>
  <c r="B2772" i="1"/>
  <c r="C2772" i="1"/>
  <c r="D2772" i="1"/>
  <c r="E2772" i="1"/>
  <c r="B2773" i="1"/>
  <c r="C2773" i="1"/>
  <c r="D2773" i="1"/>
  <c r="E2773" i="1" s="1"/>
  <c r="B2774" i="1"/>
  <c r="C2774" i="1" s="1"/>
  <c r="D2774" i="1" s="1"/>
  <c r="E2774" i="1" s="1"/>
  <c r="B2775" i="1"/>
  <c r="C2775" i="1"/>
  <c r="D2775" i="1"/>
  <c r="E2775" i="1" s="1"/>
  <c r="B2776" i="1"/>
  <c r="C2776" i="1"/>
  <c r="D2776" i="1" s="1"/>
  <c r="E2776" i="1" s="1"/>
  <c r="B2777" i="1"/>
  <c r="C2777" i="1" s="1"/>
  <c r="D2777" i="1" s="1"/>
  <c r="E2777" i="1" s="1"/>
  <c r="B2778" i="1"/>
  <c r="C2778" i="1"/>
  <c r="D2778" i="1" s="1"/>
  <c r="E2778" i="1" s="1"/>
  <c r="B2779" i="1"/>
  <c r="C2779" i="1" s="1"/>
  <c r="D2779" i="1" s="1"/>
  <c r="E2779" i="1" s="1"/>
  <c r="B2780" i="1"/>
  <c r="C2780" i="1" s="1"/>
  <c r="D2780" i="1" s="1"/>
  <c r="E2780" i="1" s="1"/>
  <c r="B2781" i="1"/>
  <c r="C2781" i="1" s="1"/>
  <c r="D2781" i="1" s="1"/>
  <c r="E2781" i="1" s="1"/>
  <c r="B2782" i="1"/>
  <c r="C2782" i="1"/>
  <c r="D2782" i="1" s="1"/>
  <c r="E2782" i="1" s="1"/>
  <c r="B2783" i="1"/>
  <c r="C2783" i="1"/>
  <c r="D2783" i="1" s="1"/>
  <c r="E2783" i="1" s="1"/>
  <c r="B2784" i="1"/>
  <c r="C2784" i="1"/>
  <c r="D2784" i="1"/>
  <c r="E2784" i="1" s="1"/>
  <c r="B2785" i="1"/>
  <c r="C2785" i="1" s="1"/>
  <c r="D2785" i="1" s="1"/>
  <c r="E2785" i="1" s="1"/>
  <c r="B2786" i="1"/>
  <c r="C2786" i="1" s="1"/>
  <c r="D2786" i="1" s="1"/>
  <c r="E2786" i="1" s="1"/>
  <c r="B2787" i="1"/>
  <c r="C2787" i="1"/>
  <c r="D2787" i="1" s="1"/>
  <c r="E2787" i="1" s="1"/>
  <c r="B2788" i="1"/>
  <c r="C2788" i="1"/>
  <c r="D2788" i="1"/>
  <c r="E2788" i="1"/>
  <c r="B2789" i="1"/>
  <c r="C2789" i="1"/>
  <c r="D2789" i="1"/>
  <c r="E2789" i="1" s="1"/>
  <c r="B2790" i="1"/>
  <c r="C2790" i="1" s="1"/>
  <c r="D2790" i="1" s="1"/>
  <c r="E2790" i="1" s="1"/>
  <c r="B2791" i="1"/>
  <c r="C2791" i="1"/>
  <c r="D2791" i="1"/>
  <c r="E2791" i="1" s="1"/>
  <c r="B2792" i="1"/>
  <c r="C2792" i="1"/>
  <c r="D2792" i="1" s="1"/>
  <c r="E2792" i="1" s="1"/>
  <c r="B2793" i="1"/>
  <c r="C2793" i="1" s="1"/>
  <c r="D2793" i="1" s="1"/>
  <c r="E2793" i="1" s="1"/>
  <c r="B2794" i="1"/>
  <c r="C2794" i="1"/>
  <c r="D2794" i="1" s="1"/>
  <c r="E2794" i="1" s="1"/>
  <c r="B2795" i="1"/>
  <c r="C2795" i="1" s="1"/>
  <c r="D2795" i="1" s="1"/>
  <c r="E2795" i="1" s="1"/>
  <c r="B2796" i="1"/>
  <c r="C2796" i="1" s="1"/>
  <c r="D2796" i="1" s="1"/>
  <c r="E2796" i="1" s="1"/>
  <c r="B2797" i="1"/>
  <c r="C2797" i="1" s="1"/>
  <c r="D2797" i="1" s="1"/>
  <c r="E2797" i="1" s="1"/>
  <c r="B2798" i="1"/>
  <c r="C2798" i="1"/>
  <c r="D2798" i="1" s="1"/>
  <c r="E2798" i="1" s="1"/>
  <c r="B2799" i="1"/>
  <c r="C2799" i="1"/>
  <c r="D2799" i="1" s="1"/>
  <c r="E2799" i="1" s="1"/>
  <c r="B2800" i="1"/>
  <c r="C2800" i="1"/>
  <c r="D2800" i="1"/>
  <c r="E2800" i="1" s="1"/>
  <c r="B2801" i="1"/>
  <c r="C2801" i="1" s="1"/>
  <c r="D2801" i="1" s="1"/>
  <c r="E2801" i="1" s="1"/>
  <c r="B2802" i="1"/>
  <c r="C2802" i="1" s="1"/>
  <c r="D2802" i="1" s="1"/>
  <c r="E2802" i="1" s="1"/>
  <c r="B2803" i="1"/>
  <c r="C2803" i="1"/>
  <c r="D2803" i="1" s="1"/>
  <c r="E2803" i="1" s="1"/>
  <c r="B2804" i="1"/>
  <c r="C2804" i="1"/>
  <c r="D2804" i="1"/>
  <c r="E2804" i="1"/>
  <c r="B2805" i="1"/>
  <c r="C2805" i="1"/>
  <c r="D2805" i="1"/>
  <c r="E2805" i="1" s="1"/>
  <c r="B2806" i="1"/>
  <c r="C2806" i="1" s="1"/>
  <c r="D2806" i="1" s="1"/>
  <c r="E2806" i="1" s="1"/>
  <c r="B2807" i="1"/>
  <c r="C2807" i="1"/>
  <c r="D2807" i="1"/>
  <c r="E2807" i="1" s="1"/>
  <c r="B2808" i="1"/>
  <c r="C2808" i="1"/>
  <c r="D2808" i="1" s="1"/>
  <c r="E2808" i="1" s="1"/>
  <c r="B2809" i="1"/>
  <c r="C2809" i="1" s="1"/>
  <c r="D2809" i="1" s="1"/>
  <c r="E2809" i="1" s="1"/>
  <c r="B2810" i="1"/>
  <c r="C2810" i="1"/>
  <c r="D2810" i="1" s="1"/>
  <c r="E2810" i="1" s="1"/>
  <c r="B2811" i="1"/>
  <c r="C2811" i="1" s="1"/>
  <c r="D2811" i="1" s="1"/>
  <c r="E2811" i="1" s="1"/>
  <c r="B2812" i="1"/>
  <c r="C2812" i="1" s="1"/>
  <c r="D2812" i="1" s="1"/>
  <c r="E2812" i="1" s="1"/>
  <c r="B2813" i="1"/>
  <c r="C2813" i="1" s="1"/>
  <c r="D2813" i="1" s="1"/>
  <c r="E2813" i="1" s="1"/>
  <c r="B2814" i="1"/>
  <c r="C2814" i="1"/>
  <c r="D2814" i="1" s="1"/>
  <c r="E2814" i="1" s="1"/>
  <c r="B2815" i="1"/>
  <c r="C2815" i="1"/>
  <c r="D2815" i="1" s="1"/>
  <c r="E2815" i="1" s="1"/>
  <c r="B2816" i="1"/>
  <c r="C2816" i="1"/>
  <c r="D2816" i="1"/>
  <c r="E2816" i="1" s="1"/>
  <c r="B2817" i="1"/>
  <c r="C2817" i="1" s="1"/>
  <c r="D2817" i="1" s="1"/>
  <c r="E2817" i="1" s="1"/>
  <c r="B2818" i="1"/>
  <c r="C2818" i="1" s="1"/>
  <c r="D2818" i="1" s="1"/>
  <c r="E2818" i="1" s="1"/>
  <c r="B2819" i="1"/>
  <c r="C2819" i="1"/>
  <c r="D2819" i="1" s="1"/>
  <c r="E2819" i="1" s="1"/>
  <c r="B2820" i="1"/>
  <c r="C2820" i="1"/>
  <c r="D2820" i="1"/>
  <c r="E2820" i="1"/>
  <c r="B2821" i="1"/>
  <c r="C2821" i="1"/>
  <c r="D2821" i="1"/>
  <c r="E2821" i="1" s="1"/>
  <c r="B2822" i="1"/>
  <c r="C2822" i="1" s="1"/>
  <c r="D2822" i="1" s="1"/>
  <c r="E2822" i="1" s="1"/>
  <c r="B2823" i="1"/>
  <c r="C2823" i="1"/>
  <c r="D2823" i="1"/>
  <c r="E2823" i="1" s="1"/>
  <c r="B2824" i="1"/>
  <c r="C2824" i="1"/>
  <c r="D2824" i="1" s="1"/>
  <c r="E2824" i="1" s="1"/>
  <c r="B2825" i="1"/>
  <c r="C2825" i="1" s="1"/>
  <c r="D2825" i="1" s="1"/>
  <c r="E2825" i="1" s="1"/>
  <c r="B2826" i="1"/>
  <c r="C2826" i="1"/>
  <c r="D2826" i="1" s="1"/>
  <c r="E2826" i="1" s="1"/>
  <c r="B2827" i="1"/>
  <c r="C2827" i="1" s="1"/>
  <c r="D2827" i="1" s="1"/>
  <c r="E2827" i="1" s="1"/>
  <c r="B2828" i="1"/>
  <c r="C2828" i="1" s="1"/>
  <c r="D2828" i="1" s="1"/>
  <c r="E2828" i="1" s="1"/>
  <c r="B2829" i="1"/>
  <c r="C2829" i="1" s="1"/>
  <c r="D2829" i="1" s="1"/>
  <c r="E2829" i="1" s="1"/>
  <c r="B2830" i="1"/>
  <c r="C2830" i="1"/>
  <c r="D2830" i="1" s="1"/>
  <c r="E2830" i="1" s="1"/>
  <c r="B2831" i="1"/>
  <c r="C2831" i="1"/>
  <c r="D2831" i="1" s="1"/>
  <c r="E2831" i="1" s="1"/>
  <c r="B2832" i="1"/>
  <c r="C2832" i="1"/>
  <c r="D2832" i="1"/>
  <c r="E2832" i="1" s="1"/>
  <c r="B2833" i="1"/>
  <c r="C2833" i="1" s="1"/>
  <c r="D2833" i="1" s="1"/>
  <c r="E2833" i="1" s="1"/>
  <c r="B2834" i="1"/>
  <c r="C2834" i="1" s="1"/>
  <c r="D2834" i="1" s="1"/>
  <c r="E2834" i="1" s="1"/>
  <c r="B2835" i="1"/>
  <c r="C2835" i="1"/>
  <c r="D2835" i="1" s="1"/>
  <c r="E2835" i="1" s="1"/>
  <c r="B2836" i="1"/>
  <c r="C2836" i="1"/>
  <c r="D2836" i="1"/>
  <c r="E2836" i="1"/>
  <c r="B2837" i="1"/>
  <c r="C2837" i="1"/>
  <c r="D2837" i="1"/>
  <c r="E2837" i="1" s="1"/>
  <c r="B2838" i="1"/>
  <c r="C2838" i="1" s="1"/>
  <c r="D2838" i="1" s="1"/>
  <c r="E2838" i="1" s="1"/>
  <c r="B2839" i="1"/>
  <c r="C2839" i="1"/>
  <c r="D2839" i="1"/>
  <c r="E2839" i="1" s="1"/>
  <c r="B2840" i="1"/>
  <c r="C2840" i="1"/>
  <c r="D2840" i="1" s="1"/>
  <c r="E2840" i="1" s="1"/>
  <c r="B2841" i="1"/>
  <c r="C2841" i="1" s="1"/>
  <c r="D2841" i="1" s="1"/>
  <c r="E2841" i="1" s="1"/>
  <c r="B2842" i="1"/>
  <c r="C2842" i="1"/>
  <c r="D2842" i="1" s="1"/>
  <c r="E2842" i="1" s="1"/>
  <c r="B2843" i="1"/>
  <c r="C2843" i="1" s="1"/>
  <c r="D2843" i="1" s="1"/>
  <c r="E2843" i="1" s="1"/>
  <c r="B2844" i="1"/>
  <c r="C2844" i="1" s="1"/>
  <c r="D2844" i="1" s="1"/>
  <c r="E2844" i="1" s="1"/>
  <c r="B2845" i="1"/>
  <c r="C2845" i="1" s="1"/>
  <c r="D2845" i="1" s="1"/>
  <c r="E2845" i="1" s="1"/>
  <c r="B2846" i="1"/>
  <c r="C2846" i="1"/>
  <c r="D2846" i="1" s="1"/>
  <c r="E2846" i="1" s="1"/>
  <c r="B2847" i="1"/>
  <c r="C2847" i="1"/>
  <c r="D2847" i="1" s="1"/>
  <c r="E2847" i="1" s="1"/>
  <c r="B2848" i="1"/>
  <c r="C2848" i="1"/>
  <c r="D2848" i="1"/>
  <c r="E2848" i="1" s="1"/>
  <c r="B2849" i="1"/>
  <c r="C2849" i="1" s="1"/>
  <c r="D2849" i="1" s="1"/>
  <c r="E2849" i="1" s="1"/>
  <c r="B2850" i="1"/>
  <c r="C2850" i="1" s="1"/>
  <c r="D2850" i="1" s="1"/>
  <c r="E2850" i="1" s="1"/>
  <c r="B2851" i="1"/>
  <c r="C2851" i="1"/>
  <c r="D2851" i="1" s="1"/>
  <c r="E2851" i="1" s="1"/>
  <c r="B2852" i="1"/>
  <c r="C2852" i="1"/>
  <c r="D2852" i="1"/>
  <c r="E2852" i="1"/>
  <c r="B2853" i="1"/>
  <c r="C2853" i="1"/>
  <c r="D2853" i="1"/>
  <c r="E2853" i="1" s="1"/>
  <c r="B2854" i="1"/>
  <c r="C2854" i="1" s="1"/>
  <c r="D2854" i="1" s="1"/>
  <c r="E2854" i="1" s="1"/>
  <c r="B2855" i="1"/>
  <c r="C2855" i="1"/>
  <c r="D2855" i="1"/>
  <c r="E2855" i="1" s="1"/>
  <c r="B2856" i="1"/>
  <c r="C2856" i="1"/>
  <c r="D2856" i="1" s="1"/>
  <c r="E2856" i="1" s="1"/>
  <c r="B2857" i="1"/>
  <c r="C2857" i="1" s="1"/>
  <c r="D2857" i="1" s="1"/>
  <c r="E2857" i="1" s="1"/>
  <c r="B2858" i="1"/>
  <c r="C2858" i="1" s="1"/>
  <c r="D2858" i="1" s="1"/>
  <c r="E2858" i="1" s="1"/>
  <c r="B2859" i="1"/>
  <c r="C2859" i="1" s="1"/>
  <c r="D2859" i="1" s="1"/>
  <c r="E2859" i="1" s="1"/>
  <c r="B2860" i="1"/>
  <c r="C2860" i="1" s="1"/>
  <c r="D2860" i="1" s="1"/>
  <c r="E2860" i="1" s="1"/>
  <c r="B2861" i="1"/>
  <c r="C2861" i="1" s="1"/>
  <c r="D2861" i="1" s="1"/>
  <c r="E2861" i="1" s="1"/>
  <c r="B2862" i="1"/>
  <c r="C2862" i="1"/>
  <c r="D2862" i="1" s="1"/>
  <c r="E2862" i="1" s="1"/>
  <c r="B2863" i="1"/>
  <c r="C2863" i="1"/>
  <c r="D2863" i="1" s="1"/>
  <c r="E2863" i="1" s="1"/>
  <c r="B2864" i="1"/>
  <c r="C2864" i="1"/>
  <c r="D2864" i="1"/>
  <c r="E2864" i="1" s="1"/>
  <c r="B2865" i="1"/>
  <c r="C2865" i="1" s="1"/>
  <c r="D2865" i="1" s="1"/>
  <c r="E2865" i="1" s="1"/>
  <c r="B2866" i="1"/>
  <c r="C2866" i="1" s="1"/>
  <c r="D2866" i="1" s="1"/>
  <c r="E2866" i="1"/>
  <c r="B2867" i="1"/>
  <c r="C2867" i="1"/>
  <c r="D2867" i="1" s="1"/>
  <c r="E2867" i="1" s="1"/>
  <c r="B2868" i="1"/>
  <c r="C2868" i="1"/>
  <c r="D2868" i="1"/>
  <c r="E2868" i="1"/>
  <c r="B2869" i="1"/>
  <c r="C2869" i="1"/>
  <c r="D2869" i="1"/>
  <c r="E2869" i="1" s="1"/>
  <c r="B2870" i="1"/>
  <c r="C2870" i="1" s="1"/>
  <c r="D2870" i="1" s="1"/>
  <c r="E2870" i="1" s="1"/>
  <c r="B2871" i="1"/>
  <c r="C2871" i="1"/>
  <c r="D2871" i="1" s="1"/>
  <c r="E2871" i="1" s="1"/>
  <c r="B2872" i="1"/>
  <c r="C2872" i="1"/>
  <c r="D2872" i="1" s="1"/>
  <c r="E2872" i="1" s="1"/>
  <c r="B2873" i="1"/>
  <c r="C2873" i="1" s="1"/>
  <c r="D2873" i="1" s="1"/>
  <c r="E2873" i="1" s="1"/>
  <c r="B2874" i="1"/>
  <c r="C2874" i="1" s="1"/>
  <c r="D2874" i="1" s="1"/>
  <c r="E2874" i="1" s="1"/>
  <c r="B2875" i="1"/>
  <c r="C2875" i="1" s="1"/>
  <c r="D2875" i="1" s="1"/>
  <c r="E2875" i="1" s="1"/>
  <c r="B2876" i="1"/>
  <c r="C2876" i="1" s="1"/>
  <c r="D2876" i="1" s="1"/>
  <c r="E2876" i="1" s="1"/>
  <c r="B2877" i="1"/>
  <c r="C2877" i="1" s="1"/>
  <c r="D2877" i="1" s="1"/>
  <c r="E2877" i="1"/>
  <c r="B2878" i="1"/>
  <c r="C2878" i="1"/>
  <c r="D2878" i="1" s="1"/>
  <c r="E2878" i="1" s="1"/>
  <c r="B2879" i="1"/>
  <c r="C2879" i="1"/>
  <c r="D2879" i="1" s="1"/>
  <c r="E2879" i="1" s="1"/>
  <c r="B2880" i="1"/>
  <c r="C2880" i="1"/>
  <c r="D2880" i="1"/>
  <c r="E2880" i="1" s="1"/>
  <c r="B2881" i="1"/>
  <c r="C2881" i="1" s="1"/>
  <c r="D2881" i="1" s="1"/>
  <c r="E2881" i="1" s="1"/>
  <c r="B2882" i="1"/>
  <c r="C2882" i="1" s="1"/>
  <c r="D2882" i="1" s="1"/>
  <c r="E2882" i="1"/>
  <c r="B2883" i="1"/>
  <c r="C2883" i="1"/>
  <c r="D2883" i="1" s="1"/>
  <c r="E2883" i="1" s="1"/>
  <c r="B2884" i="1"/>
  <c r="C2884" i="1"/>
  <c r="D2884" i="1" s="1"/>
  <c r="E2884" i="1" s="1"/>
  <c r="B2885" i="1"/>
  <c r="C2885" i="1"/>
  <c r="D2885" i="1"/>
  <c r="E2885" i="1" s="1"/>
  <c r="B2886" i="1"/>
  <c r="C2886" i="1" s="1"/>
  <c r="D2886" i="1" s="1"/>
  <c r="E2886" i="1" s="1"/>
  <c r="B2887" i="1"/>
  <c r="C2887" i="1" s="1"/>
  <c r="D2887" i="1" s="1"/>
  <c r="E2887" i="1" s="1"/>
  <c r="B2888" i="1"/>
  <c r="C2888" i="1"/>
  <c r="D2888" i="1" s="1"/>
  <c r="E2888" i="1" s="1"/>
  <c r="B2889" i="1"/>
  <c r="C2889" i="1" s="1"/>
  <c r="D2889" i="1" s="1"/>
  <c r="E2889" i="1" s="1"/>
  <c r="B2890" i="1"/>
  <c r="C2890" i="1"/>
  <c r="D2890" i="1" s="1"/>
  <c r="E2890" i="1" s="1"/>
  <c r="B2891" i="1"/>
  <c r="C2891" i="1" s="1"/>
  <c r="D2891" i="1" s="1"/>
  <c r="E2891" i="1" s="1"/>
  <c r="B2892" i="1"/>
  <c r="C2892" i="1" s="1"/>
  <c r="D2892" i="1" s="1"/>
  <c r="E2892" i="1" s="1"/>
  <c r="B2893" i="1"/>
  <c r="C2893" i="1" s="1"/>
  <c r="D2893" i="1" s="1"/>
  <c r="E2893" i="1"/>
  <c r="B2894" i="1"/>
  <c r="C2894" i="1"/>
  <c r="D2894" i="1" s="1"/>
  <c r="E2894" i="1" s="1"/>
  <c r="B2895" i="1"/>
  <c r="C2895" i="1"/>
  <c r="D2895" i="1" s="1"/>
  <c r="E2895" i="1" s="1"/>
  <c r="B2896" i="1"/>
  <c r="C2896" i="1"/>
  <c r="D2896" i="1" s="1"/>
  <c r="E2896" i="1" s="1"/>
  <c r="B2897" i="1"/>
  <c r="C2897" i="1" s="1"/>
  <c r="D2897" i="1" s="1"/>
  <c r="E2897" i="1" s="1"/>
  <c r="B2898" i="1"/>
  <c r="C2898" i="1" s="1"/>
  <c r="D2898" i="1" s="1"/>
  <c r="E2898" i="1"/>
  <c r="B2899" i="1"/>
  <c r="C2899" i="1" s="1"/>
  <c r="D2899" i="1" s="1"/>
  <c r="E2899" i="1" s="1"/>
  <c r="B2900" i="1"/>
  <c r="C2900" i="1"/>
  <c r="D2900" i="1" s="1"/>
  <c r="E2900" i="1" s="1"/>
  <c r="B2901" i="1"/>
  <c r="C2901" i="1"/>
  <c r="D2901" i="1"/>
  <c r="E2901" i="1" s="1"/>
  <c r="B2902" i="1"/>
  <c r="C2902" i="1" s="1"/>
  <c r="D2902" i="1" s="1"/>
  <c r="E2902" i="1" s="1"/>
  <c r="B2903" i="1"/>
  <c r="C2903" i="1" s="1"/>
  <c r="D2903" i="1" s="1"/>
  <c r="E2903" i="1" s="1"/>
  <c r="B2904" i="1"/>
  <c r="C2904" i="1"/>
  <c r="D2904" i="1" s="1"/>
  <c r="E2904" i="1"/>
  <c r="B2905" i="1"/>
  <c r="C2905" i="1" s="1"/>
  <c r="D2905" i="1" s="1"/>
  <c r="E2905" i="1" s="1"/>
  <c r="B2906" i="1"/>
  <c r="C2906" i="1" s="1"/>
  <c r="D2906" i="1" s="1"/>
  <c r="E2906" i="1" s="1"/>
  <c r="B2907" i="1"/>
  <c r="C2907" i="1" s="1"/>
  <c r="D2907" i="1"/>
  <c r="E2907" i="1" s="1"/>
  <c r="B2908" i="1"/>
  <c r="C2908" i="1" s="1"/>
  <c r="D2908" i="1" s="1"/>
  <c r="E2908" i="1" s="1"/>
  <c r="B2909" i="1"/>
  <c r="C2909" i="1" s="1"/>
  <c r="D2909" i="1" s="1"/>
  <c r="E2909" i="1" s="1"/>
  <c r="B2910" i="1"/>
  <c r="C2910" i="1"/>
  <c r="D2910" i="1" s="1"/>
  <c r="E2910" i="1" s="1"/>
  <c r="B2911" i="1"/>
  <c r="C2911" i="1"/>
  <c r="D2911" i="1" s="1"/>
  <c r="E2911" i="1"/>
  <c r="B2912" i="1"/>
  <c r="C2912" i="1"/>
  <c r="D2912" i="1" s="1"/>
  <c r="E2912" i="1" s="1"/>
  <c r="B2913" i="1"/>
  <c r="C2913" i="1" s="1"/>
  <c r="D2913" i="1"/>
  <c r="E2913" i="1" s="1"/>
  <c r="B2914" i="1"/>
  <c r="C2914" i="1" s="1"/>
  <c r="D2914" i="1" s="1"/>
  <c r="E2914" i="1" s="1"/>
  <c r="B2915" i="1"/>
  <c r="C2915" i="1"/>
  <c r="D2915" i="1" s="1"/>
  <c r="E2915" i="1" s="1"/>
  <c r="B2916" i="1"/>
  <c r="C2916" i="1"/>
  <c r="D2916" i="1" s="1"/>
  <c r="E2916" i="1" s="1"/>
  <c r="B2917" i="1"/>
  <c r="C2917" i="1"/>
  <c r="D2917" i="1"/>
  <c r="E2917" i="1" s="1"/>
  <c r="B2918" i="1"/>
  <c r="C2918" i="1" s="1"/>
  <c r="D2918" i="1" s="1"/>
  <c r="E2918" i="1" s="1"/>
  <c r="B2919" i="1"/>
  <c r="C2919" i="1"/>
  <c r="D2919" i="1"/>
  <c r="E2919" i="1" s="1"/>
  <c r="B2920" i="1"/>
  <c r="C2920" i="1" s="1"/>
  <c r="D2920" i="1" s="1"/>
  <c r="E2920" i="1" s="1"/>
  <c r="B2921" i="1"/>
  <c r="C2921" i="1" s="1"/>
  <c r="D2921" i="1" s="1"/>
  <c r="E2921" i="1" s="1"/>
  <c r="B2922" i="1"/>
  <c r="C2922" i="1" s="1"/>
  <c r="D2922" i="1" s="1"/>
  <c r="E2922" i="1" s="1"/>
  <c r="B2923" i="1"/>
  <c r="C2923" i="1"/>
  <c r="D2923" i="1" s="1"/>
  <c r="E2923" i="1" s="1"/>
  <c r="B2924" i="1"/>
  <c r="C2924" i="1" s="1"/>
  <c r="D2924" i="1" s="1"/>
  <c r="E2924" i="1" s="1"/>
  <c r="B2925" i="1"/>
  <c r="C2925" i="1" s="1"/>
  <c r="D2925" i="1" s="1"/>
  <c r="E2925" i="1" s="1"/>
  <c r="B2926" i="1"/>
  <c r="C2926" i="1" s="1"/>
  <c r="D2926" i="1" s="1"/>
  <c r="E2926" i="1" s="1"/>
  <c r="B2927" i="1"/>
  <c r="C2927" i="1"/>
  <c r="D2927" i="1" s="1"/>
  <c r="E2927" i="1"/>
  <c r="B2928" i="1"/>
  <c r="C2928" i="1" s="1"/>
  <c r="D2928" i="1" s="1"/>
  <c r="E2928" i="1" s="1"/>
  <c r="B2929" i="1"/>
  <c r="C2929" i="1" s="1"/>
  <c r="D2929" i="1" s="1"/>
  <c r="E2929" i="1" s="1"/>
  <c r="B2930" i="1"/>
  <c r="C2930" i="1" s="1"/>
  <c r="D2930" i="1" s="1"/>
  <c r="E2930" i="1" s="1"/>
  <c r="B2931" i="1"/>
  <c r="C2931" i="1"/>
  <c r="D2931" i="1" s="1"/>
  <c r="E2931" i="1" s="1"/>
  <c r="B2932" i="1"/>
  <c r="C2932" i="1"/>
  <c r="D2932" i="1"/>
  <c r="E2932" i="1"/>
  <c r="B2933" i="1"/>
  <c r="C2933" i="1"/>
  <c r="D2933" i="1"/>
  <c r="E2933" i="1" s="1"/>
  <c r="B2934" i="1"/>
  <c r="C2934" i="1"/>
  <c r="D2934" i="1" s="1"/>
  <c r="E2934" i="1" s="1"/>
  <c r="B2935" i="1"/>
  <c r="C2935" i="1"/>
  <c r="D2935" i="1" s="1"/>
  <c r="E2935" i="1" s="1"/>
  <c r="B2936" i="1"/>
  <c r="C2936" i="1"/>
  <c r="D2936" i="1"/>
  <c r="E2936" i="1" s="1"/>
  <c r="B2937" i="1"/>
  <c r="C2937" i="1" s="1"/>
  <c r="D2937" i="1" s="1"/>
  <c r="E2937" i="1" s="1"/>
  <c r="B2938" i="1"/>
  <c r="C2938" i="1" s="1"/>
  <c r="D2938" i="1" s="1"/>
  <c r="E2938" i="1" s="1"/>
  <c r="B2939" i="1"/>
  <c r="C2939" i="1"/>
  <c r="D2939" i="1"/>
  <c r="E2939" i="1" s="1"/>
  <c r="B2940" i="1"/>
  <c r="C2940" i="1" s="1"/>
  <c r="D2940" i="1" s="1"/>
  <c r="E2940" i="1" s="1"/>
  <c r="B2941" i="1"/>
  <c r="C2941" i="1" s="1"/>
  <c r="D2941" i="1" s="1"/>
  <c r="E2941" i="1" s="1"/>
  <c r="B2942" i="1"/>
  <c r="C2942" i="1" s="1"/>
  <c r="D2942" i="1" s="1"/>
  <c r="E2942" i="1" s="1"/>
  <c r="B2943" i="1"/>
  <c r="C2943" i="1"/>
  <c r="D2943" i="1" s="1"/>
  <c r="E2943" i="1"/>
  <c r="B2944" i="1"/>
  <c r="C2944" i="1" s="1"/>
  <c r="D2944" i="1" s="1"/>
  <c r="E2944" i="1" s="1"/>
  <c r="B2945" i="1"/>
  <c r="C2945" i="1" s="1"/>
  <c r="D2945" i="1" s="1"/>
  <c r="E2945" i="1" s="1"/>
  <c r="B2946" i="1"/>
  <c r="C2946" i="1" s="1"/>
  <c r="D2946" i="1" s="1"/>
  <c r="E2946" i="1" s="1"/>
  <c r="B2947" i="1"/>
  <c r="C2947" i="1"/>
  <c r="D2947" i="1" s="1"/>
  <c r="E2947" i="1" s="1"/>
  <c r="B2948" i="1"/>
  <c r="C2948" i="1"/>
  <c r="D2948" i="1"/>
  <c r="E2948" i="1"/>
  <c r="B2949" i="1"/>
  <c r="C2949" i="1"/>
  <c r="D2949" i="1"/>
  <c r="E2949" i="1" s="1"/>
  <c r="B2950" i="1"/>
  <c r="C2950" i="1"/>
  <c r="D2950" i="1" s="1"/>
  <c r="E2950" i="1" s="1"/>
  <c r="B2951" i="1"/>
  <c r="C2951" i="1"/>
  <c r="D2951" i="1" s="1"/>
  <c r="E2951" i="1" s="1"/>
  <c r="B2952" i="1"/>
  <c r="C2952" i="1"/>
  <c r="D2952" i="1"/>
  <c r="E2952" i="1" s="1"/>
  <c r="B2953" i="1"/>
  <c r="C2953" i="1" s="1"/>
  <c r="D2953" i="1" s="1"/>
  <c r="E2953" i="1" s="1"/>
  <c r="B2954" i="1"/>
  <c r="C2954" i="1" s="1"/>
  <c r="D2954" i="1" s="1"/>
  <c r="E2954" i="1" s="1"/>
  <c r="B2955" i="1"/>
  <c r="C2955" i="1"/>
  <c r="D2955" i="1"/>
  <c r="E2955" i="1" s="1"/>
  <c r="B2956" i="1"/>
  <c r="C2956" i="1" s="1"/>
  <c r="D2956" i="1" s="1"/>
  <c r="E2956" i="1" s="1"/>
  <c r="B2957" i="1"/>
  <c r="C2957" i="1" s="1"/>
  <c r="D2957" i="1" s="1"/>
  <c r="E2957" i="1" s="1"/>
  <c r="B2958" i="1"/>
  <c r="C2958" i="1" s="1"/>
  <c r="D2958" i="1" s="1"/>
  <c r="E2958" i="1" s="1"/>
  <c r="B2959" i="1"/>
  <c r="C2959" i="1"/>
  <c r="D2959" i="1" s="1"/>
  <c r="E2959" i="1"/>
  <c r="B2960" i="1"/>
  <c r="C2960" i="1" s="1"/>
  <c r="D2960" i="1" s="1"/>
  <c r="E2960" i="1" s="1"/>
  <c r="B2961" i="1"/>
  <c r="C2961" i="1" s="1"/>
  <c r="D2961" i="1" s="1"/>
  <c r="E2961" i="1" s="1"/>
  <c r="B2962" i="1"/>
  <c r="C2962" i="1" s="1"/>
  <c r="D2962" i="1" s="1"/>
  <c r="E2962" i="1" s="1"/>
  <c r="B2963" i="1"/>
  <c r="C2963" i="1" s="1"/>
  <c r="D2963" i="1" s="1"/>
  <c r="E2963" i="1" s="1"/>
  <c r="B2964" i="1"/>
  <c r="C2964" i="1"/>
  <c r="D2964" i="1"/>
  <c r="E2964" i="1" s="1"/>
  <c r="B2965" i="1"/>
  <c r="C2965" i="1"/>
  <c r="D2965" i="1" s="1"/>
  <c r="E2965" i="1" s="1"/>
  <c r="B2966" i="1"/>
  <c r="C2966" i="1"/>
  <c r="D2966" i="1" s="1"/>
  <c r="E2966" i="1" s="1"/>
  <c r="B2967" i="1"/>
  <c r="C2967" i="1"/>
  <c r="D2967" i="1"/>
  <c r="E2967" i="1" s="1"/>
  <c r="B2968" i="1"/>
  <c r="C2968" i="1" s="1"/>
  <c r="D2968" i="1" s="1"/>
  <c r="E2968" i="1" s="1"/>
  <c r="B2969" i="1"/>
  <c r="C2969" i="1"/>
  <c r="D2969" i="1" s="1"/>
  <c r="E2969" i="1" s="1"/>
  <c r="B2970" i="1"/>
  <c r="C2970" i="1" s="1"/>
  <c r="D2970" i="1" s="1"/>
  <c r="E2970" i="1" s="1"/>
  <c r="B2971" i="1"/>
  <c r="C2971" i="1" s="1"/>
  <c r="D2971" i="1" s="1"/>
  <c r="E2971" i="1" s="1"/>
  <c r="B2972" i="1"/>
  <c r="C2972" i="1" s="1"/>
  <c r="D2972" i="1"/>
  <c r="E2972" i="1" s="1"/>
  <c r="B2973" i="1"/>
  <c r="C2973" i="1" s="1"/>
  <c r="D2973" i="1" s="1"/>
  <c r="E2973" i="1" s="1"/>
  <c r="B2974" i="1"/>
  <c r="C2974" i="1"/>
  <c r="D2974" i="1" s="1"/>
  <c r="E2974" i="1" s="1"/>
  <c r="B2975" i="1"/>
  <c r="C2975" i="1"/>
  <c r="D2975" i="1"/>
  <c r="E2975" i="1" s="1"/>
  <c r="B2976" i="1"/>
  <c r="C2976" i="1" s="1"/>
  <c r="D2976" i="1" s="1"/>
  <c r="E2976" i="1" s="1"/>
  <c r="B2977" i="1"/>
  <c r="C2977" i="1" s="1"/>
  <c r="D2977" i="1" s="1"/>
  <c r="E2977" i="1" s="1"/>
  <c r="B2978" i="1"/>
  <c r="C2978" i="1"/>
  <c r="D2978" i="1" s="1"/>
  <c r="E2978" i="1" s="1"/>
  <c r="B2979" i="1"/>
  <c r="C2979" i="1"/>
  <c r="D2979" i="1" s="1"/>
  <c r="E2979" i="1" s="1"/>
  <c r="B2980" i="1"/>
  <c r="C2980" i="1" s="1"/>
  <c r="D2980" i="1" s="1"/>
  <c r="E2980" i="1" s="1"/>
  <c r="B2981" i="1"/>
  <c r="C2981" i="1" s="1"/>
  <c r="D2981" i="1" s="1"/>
  <c r="E2981" i="1" s="1"/>
  <c r="B2982" i="1"/>
  <c r="C2982" i="1" s="1"/>
  <c r="D2982" i="1" s="1"/>
  <c r="E2982" i="1" s="1"/>
  <c r="B2983" i="1"/>
  <c r="C2983" i="1"/>
  <c r="D2983" i="1" s="1"/>
  <c r="E2983" i="1" s="1"/>
  <c r="B2984" i="1"/>
  <c r="C2984" i="1"/>
  <c r="D2984" i="1"/>
  <c r="E2984" i="1"/>
  <c r="B2985" i="1"/>
  <c r="C2985" i="1" s="1"/>
  <c r="D2985" i="1" s="1"/>
  <c r="E2985" i="1" s="1"/>
  <c r="B2986" i="1"/>
  <c r="C2986" i="1" s="1"/>
  <c r="D2986" i="1" s="1"/>
  <c r="E2986" i="1" s="1"/>
  <c r="B2987" i="1"/>
  <c r="C2987" i="1"/>
  <c r="D2987" i="1" s="1"/>
  <c r="E2987" i="1" s="1"/>
  <c r="B2988" i="1"/>
  <c r="C2988" i="1" s="1"/>
  <c r="D2988" i="1" s="1"/>
  <c r="E2988" i="1" s="1"/>
  <c r="B2989" i="1"/>
  <c r="C2989" i="1" s="1"/>
  <c r="D2989" i="1" s="1"/>
  <c r="E2989" i="1" s="1"/>
  <c r="B2990" i="1"/>
  <c r="C2990" i="1"/>
  <c r="D2990" i="1" s="1"/>
  <c r="E2990" i="1" s="1"/>
  <c r="B2991" i="1"/>
  <c r="C2991" i="1"/>
  <c r="D2991" i="1"/>
  <c r="E2991" i="1" s="1"/>
  <c r="B2992" i="1"/>
  <c r="C2992" i="1" s="1"/>
  <c r="D2992" i="1" s="1"/>
  <c r="E2992" i="1" s="1"/>
  <c r="B2993" i="1"/>
  <c r="C2993" i="1" s="1"/>
  <c r="D2993" i="1" s="1"/>
  <c r="E2993" i="1" s="1"/>
  <c r="B2994" i="1"/>
  <c r="C2994" i="1"/>
  <c r="D2994" i="1" s="1"/>
  <c r="E2994" i="1" s="1"/>
  <c r="B2995" i="1"/>
  <c r="C2995" i="1"/>
  <c r="D2995" i="1" s="1"/>
  <c r="E2995" i="1" s="1"/>
  <c r="B2996" i="1"/>
  <c r="C2996" i="1" s="1"/>
  <c r="D2996" i="1" s="1"/>
  <c r="E2996" i="1" s="1"/>
  <c r="B2997" i="1"/>
  <c r="C2997" i="1" s="1"/>
  <c r="D2997" i="1" s="1"/>
  <c r="E2997" i="1" s="1"/>
  <c r="B2998" i="1"/>
  <c r="C2998" i="1" s="1"/>
  <c r="D2998" i="1" s="1"/>
  <c r="E2998" i="1" s="1"/>
  <c r="B2999" i="1"/>
  <c r="C2999" i="1"/>
  <c r="D2999" i="1" s="1"/>
  <c r="E2999" i="1" s="1"/>
  <c r="B3000" i="1"/>
  <c r="C3000" i="1"/>
  <c r="D3000" i="1"/>
  <c r="E3000" i="1"/>
  <c r="B3001" i="1"/>
  <c r="C3001" i="1" s="1"/>
  <c r="D3001" i="1" s="1"/>
  <c r="E3001" i="1" s="1"/>
  <c r="B3002" i="1"/>
  <c r="C3002" i="1" s="1"/>
  <c r="D3002" i="1" s="1"/>
  <c r="E3002" i="1" s="1"/>
  <c r="B3003" i="1"/>
  <c r="C3003" i="1"/>
  <c r="D3003" i="1" s="1"/>
  <c r="E3003" i="1" s="1"/>
  <c r="B3004" i="1"/>
  <c r="C3004" i="1" s="1"/>
  <c r="D3004" i="1" s="1"/>
  <c r="E3004" i="1" s="1"/>
  <c r="B3005" i="1"/>
  <c r="C3005" i="1" s="1"/>
  <c r="D3005" i="1" s="1"/>
  <c r="E3005" i="1" s="1"/>
  <c r="B3006" i="1"/>
  <c r="C3006" i="1"/>
  <c r="D3006" i="1" s="1"/>
  <c r="E3006" i="1" s="1"/>
  <c r="B3007" i="1"/>
  <c r="C3007" i="1"/>
  <c r="D3007" i="1"/>
  <c r="E3007" i="1" s="1"/>
  <c r="B3008" i="1"/>
  <c r="C3008" i="1" s="1"/>
  <c r="D3008" i="1" s="1"/>
  <c r="E3008" i="1" s="1"/>
  <c r="B3009" i="1"/>
  <c r="C3009" i="1" s="1"/>
  <c r="D3009" i="1" s="1"/>
  <c r="E3009" i="1" s="1"/>
  <c r="B3010" i="1"/>
  <c r="C3010" i="1"/>
  <c r="D3010" i="1" s="1"/>
  <c r="E3010" i="1" s="1"/>
  <c r="B3011" i="1"/>
  <c r="C3011" i="1"/>
  <c r="D3011" i="1" s="1"/>
  <c r="E3011" i="1" s="1"/>
  <c r="B3012" i="1"/>
  <c r="C3012" i="1" s="1"/>
  <c r="D3012" i="1" s="1"/>
  <c r="E3012" i="1" s="1"/>
  <c r="B3013" i="1"/>
  <c r="C3013" i="1" s="1"/>
  <c r="D3013" i="1" s="1"/>
  <c r="E3013" i="1"/>
  <c r="B3014" i="1"/>
  <c r="C3014" i="1" s="1"/>
  <c r="D3014" i="1" s="1"/>
  <c r="E3014" i="1" s="1"/>
  <c r="B3015" i="1"/>
  <c r="C3015" i="1"/>
  <c r="D3015" i="1" s="1"/>
  <c r="E3015" i="1" s="1"/>
  <c r="B3016" i="1"/>
  <c r="C3016" i="1"/>
  <c r="D3016" i="1"/>
  <c r="E3016" i="1"/>
  <c r="B3017" i="1"/>
  <c r="C3017" i="1" s="1"/>
  <c r="D3017" i="1" s="1"/>
  <c r="E3017" i="1" s="1"/>
  <c r="B3018" i="1"/>
  <c r="C3018" i="1" s="1"/>
  <c r="D3018" i="1" s="1"/>
  <c r="E3018" i="1" s="1"/>
  <c r="B3019" i="1"/>
  <c r="C3019" i="1"/>
  <c r="D3019" i="1" s="1"/>
  <c r="E3019" i="1" s="1"/>
  <c r="B3020" i="1"/>
  <c r="C3020" i="1" s="1"/>
  <c r="D3020" i="1"/>
  <c r="E3020" i="1"/>
  <c r="B3021" i="1"/>
  <c r="C3021" i="1" s="1"/>
  <c r="D3021" i="1" s="1"/>
  <c r="E3021" i="1" s="1"/>
  <c r="B3022" i="1"/>
  <c r="C3022" i="1"/>
  <c r="D3022" i="1" s="1"/>
  <c r="E3022" i="1" s="1"/>
  <c r="B3023" i="1"/>
  <c r="C3023" i="1"/>
  <c r="D3023" i="1"/>
  <c r="E3023" i="1" s="1"/>
  <c r="B3024" i="1"/>
  <c r="C3024" i="1" s="1"/>
  <c r="D3024" i="1" s="1"/>
  <c r="E3024" i="1" s="1"/>
  <c r="B3025" i="1"/>
  <c r="C3025" i="1" s="1"/>
  <c r="D3025" i="1" s="1"/>
  <c r="E3025" i="1" s="1"/>
  <c r="B3026" i="1"/>
  <c r="C3026" i="1" s="1"/>
  <c r="D3026" i="1" s="1"/>
  <c r="E3026" i="1" s="1"/>
  <c r="B3027" i="1"/>
  <c r="C3027" i="1"/>
  <c r="D3027" i="1" s="1"/>
  <c r="E3027" i="1" s="1"/>
  <c r="B3028" i="1"/>
  <c r="C3028" i="1" s="1"/>
  <c r="D3028" i="1" s="1"/>
  <c r="E3028" i="1" s="1"/>
  <c r="B3029" i="1"/>
  <c r="C3029" i="1" s="1"/>
  <c r="D3029" i="1" s="1"/>
  <c r="E3029" i="1" s="1"/>
  <c r="B3030" i="1"/>
  <c r="C3030" i="1" s="1"/>
  <c r="D3030" i="1" s="1"/>
  <c r="E3030" i="1" s="1"/>
  <c r="B3031" i="1"/>
  <c r="C3031" i="1"/>
  <c r="D3031" i="1" s="1"/>
  <c r="E3031" i="1" s="1"/>
  <c r="B3032" i="1"/>
  <c r="C3032" i="1"/>
  <c r="D3032" i="1"/>
  <c r="E3032" i="1"/>
  <c r="B3033" i="1"/>
  <c r="C3033" i="1" s="1"/>
  <c r="D3033" i="1" s="1"/>
  <c r="E3033" i="1" s="1"/>
  <c r="B3034" i="1"/>
  <c r="C3034" i="1" s="1"/>
  <c r="D3034" i="1" s="1"/>
  <c r="E3034" i="1" s="1"/>
  <c r="B3035" i="1"/>
  <c r="C3035" i="1"/>
  <c r="D3035" i="1"/>
  <c r="E3035" i="1" s="1"/>
  <c r="B3036" i="1"/>
  <c r="C3036" i="1" s="1"/>
  <c r="D3036" i="1"/>
  <c r="E3036" i="1" s="1"/>
  <c r="B3037" i="1"/>
  <c r="C3037" i="1" s="1"/>
  <c r="D3037" i="1" s="1"/>
  <c r="E3037" i="1" s="1"/>
  <c r="B3038" i="1"/>
  <c r="C3038" i="1"/>
  <c r="D3038" i="1"/>
  <c r="E3038" i="1" s="1"/>
  <c r="B3039" i="1"/>
  <c r="C3039" i="1"/>
  <c r="D3039" i="1"/>
  <c r="E3039" i="1" s="1"/>
  <c r="B3040" i="1"/>
  <c r="C3040" i="1" s="1"/>
  <c r="D3040" i="1" s="1"/>
  <c r="E3040" i="1" s="1"/>
  <c r="B3041" i="1"/>
  <c r="C3041" i="1"/>
  <c r="D3041" i="1" s="1"/>
  <c r="E3041" i="1" s="1"/>
  <c r="B3042" i="1"/>
  <c r="C3042" i="1" s="1"/>
  <c r="D3042" i="1" s="1"/>
  <c r="E3042" i="1" s="1"/>
  <c r="B3043" i="1"/>
  <c r="C3043" i="1"/>
  <c r="D3043" i="1" s="1"/>
  <c r="E3043" i="1" s="1"/>
  <c r="B3044" i="1"/>
  <c r="C3044" i="1" s="1"/>
  <c r="D3044" i="1" s="1"/>
  <c r="E3044" i="1" s="1"/>
  <c r="B3045" i="1"/>
  <c r="C3045" i="1" s="1"/>
  <c r="D3045" i="1" s="1"/>
  <c r="E3045" i="1" s="1"/>
  <c r="B3046" i="1"/>
  <c r="C3046" i="1" s="1"/>
  <c r="D3046" i="1" s="1"/>
  <c r="E3046" i="1" s="1"/>
  <c r="B3047" i="1"/>
  <c r="C3047" i="1"/>
  <c r="D3047" i="1" s="1"/>
  <c r="E3047" i="1" s="1"/>
  <c r="B3048" i="1"/>
  <c r="C3048" i="1"/>
  <c r="D3048" i="1" s="1"/>
  <c r="E3048" i="1" s="1"/>
  <c r="B3049" i="1"/>
  <c r="C3049" i="1" s="1"/>
  <c r="D3049" i="1" s="1"/>
  <c r="E3049" i="1"/>
  <c r="B3050" i="1"/>
  <c r="C3050" i="1" s="1"/>
  <c r="D3050" i="1" s="1"/>
  <c r="E3050" i="1" s="1"/>
  <c r="B3051" i="1"/>
  <c r="C3051" i="1"/>
  <c r="D3051" i="1"/>
  <c r="E3051" i="1" s="1"/>
  <c r="B3052" i="1"/>
  <c r="C3052" i="1" s="1"/>
  <c r="D3052" i="1"/>
  <c r="E3052" i="1" s="1"/>
  <c r="B3053" i="1"/>
  <c r="C3053" i="1" s="1"/>
  <c r="D3053" i="1" s="1"/>
  <c r="E3053" i="1"/>
  <c r="B3054" i="1"/>
  <c r="C3054" i="1"/>
  <c r="D3054" i="1" s="1"/>
  <c r="E3054" i="1" s="1"/>
  <c r="B3055" i="1"/>
  <c r="C3055" i="1"/>
  <c r="D3055" i="1"/>
  <c r="E3055" i="1" s="1"/>
  <c r="B3056" i="1"/>
  <c r="C3056" i="1" s="1"/>
  <c r="D3056" i="1" s="1"/>
  <c r="E3056" i="1" s="1"/>
  <c r="B3057" i="1"/>
  <c r="C3057" i="1" s="1"/>
  <c r="D3057" i="1" s="1"/>
  <c r="E3057" i="1" s="1"/>
  <c r="B3058" i="1"/>
  <c r="C3058" i="1"/>
  <c r="D3058" i="1" s="1"/>
  <c r="E3058" i="1" s="1"/>
  <c r="B3059" i="1"/>
  <c r="C3059" i="1"/>
  <c r="D3059" i="1" s="1"/>
  <c r="E3059" i="1" s="1"/>
  <c r="B3060" i="1"/>
  <c r="C3060" i="1" s="1"/>
  <c r="D3060" i="1"/>
  <c r="E3060" i="1" s="1"/>
  <c r="B3061" i="1"/>
  <c r="C3061" i="1" s="1"/>
  <c r="D3061" i="1"/>
  <c r="E3061" i="1"/>
  <c r="B3062" i="1"/>
  <c r="C3062" i="1"/>
  <c r="D3062" i="1" s="1"/>
  <c r="E3062" i="1" s="1"/>
  <c r="B3063" i="1"/>
  <c r="C3063" i="1" s="1"/>
  <c r="D3063" i="1" s="1"/>
  <c r="E3063" i="1" s="1"/>
  <c r="B3064" i="1"/>
  <c r="C3064" i="1"/>
  <c r="D3064" i="1"/>
  <c r="E3064" i="1"/>
  <c r="B3065" i="1"/>
  <c r="C3065" i="1"/>
  <c r="D3065" i="1" s="1"/>
  <c r="E3065" i="1" s="1"/>
  <c r="B3066" i="1"/>
  <c r="C3066" i="1"/>
  <c r="D3066" i="1" s="1"/>
  <c r="E3066" i="1" s="1"/>
  <c r="B3067" i="1"/>
  <c r="C3067" i="1"/>
  <c r="D3067" i="1" s="1"/>
  <c r="E3067" i="1" s="1"/>
  <c r="B3068" i="1"/>
  <c r="C3068" i="1" s="1"/>
  <c r="D3068" i="1"/>
  <c r="E3068" i="1" s="1"/>
  <c r="B3069" i="1"/>
  <c r="C3069" i="1" s="1"/>
  <c r="D3069" i="1" s="1"/>
  <c r="E3069" i="1" s="1"/>
  <c r="B3070" i="1"/>
  <c r="C3070" i="1" s="1"/>
  <c r="D3070" i="1" s="1"/>
  <c r="E3070" i="1" s="1"/>
  <c r="B3071" i="1"/>
  <c r="C3071" i="1"/>
  <c r="D3071" i="1"/>
  <c r="E3071" i="1" s="1"/>
  <c r="B3072" i="1"/>
  <c r="C3072" i="1" s="1"/>
  <c r="D3072" i="1"/>
  <c r="E3072" i="1"/>
  <c r="B3073" i="1"/>
  <c r="C3073" i="1" s="1"/>
  <c r="D3073" i="1" s="1"/>
  <c r="E3073" i="1" s="1"/>
  <c r="B3074" i="1"/>
  <c r="C3074" i="1"/>
  <c r="D3074" i="1" s="1"/>
  <c r="E3074" i="1" s="1"/>
  <c r="B3075" i="1"/>
  <c r="C3075" i="1"/>
  <c r="D3075" i="1" s="1"/>
  <c r="E3075" i="1" s="1"/>
  <c r="B3076" i="1"/>
  <c r="C3076" i="1" s="1"/>
  <c r="D3076" i="1" s="1"/>
  <c r="E3076" i="1" s="1"/>
  <c r="B3077" i="1"/>
  <c r="C3077" i="1" s="1"/>
  <c r="D3077" i="1"/>
  <c r="E3077" i="1"/>
  <c r="B3078" i="1"/>
  <c r="C3078" i="1"/>
  <c r="D3078" i="1" s="1"/>
  <c r="E3078" i="1" s="1"/>
  <c r="B3079" i="1"/>
  <c r="C3079" i="1" s="1"/>
  <c r="D3079" i="1" s="1"/>
  <c r="E3079" i="1" s="1"/>
  <c r="B3080" i="1"/>
  <c r="C3080" i="1"/>
  <c r="D3080" i="1"/>
  <c r="E3080" i="1"/>
  <c r="B3081" i="1"/>
  <c r="C3081" i="1"/>
  <c r="D3081" i="1" s="1"/>
  <c r="E3081" i="1" s="1"/>
  <c r="B3082" i="1"/>
  <c r="C3082" i="1"/>
  <c r="D3082" i="1" s="1"/>
  <c r="E3082" i="1" s="1"/>
  <c r="B3083" i="1"/>
  <c r="C3083" i="1"/>
  <c r="D3083" i="1" s="1"/>
  <c r="E3083" i="1" s="1"/>
  <c r="B3084" i="1"/>
  <c r="C3084" i="1" s="1"/>
  <c r="D3084" i="1"/>
  <c r="E3084" i="1" s="1"/>
  <c r="B3085" i="1"/>
  <c r="C3085" i="1" s="1"/>
  <c r="D3085" i="1" s="1"/>
  <c r="E3085" i="1" s="1"/>
  <c r="B3086" i="1"/>
  <c r="C3086" i="1" s="1"/>
  <c r="D3086" i="1" s="1"/>
  <c r="E3086" i="1" s="1"/>
  <c r="B3087" i="1"/>
  <c r="C3087" i="1"/>
  <c r="D3087" i="1"/>
  <c r="E3087" i="1" s="1"/>
  <c r="B3088" i="1"/>
  <c r="C3088" i="1" s="1"/>
  <c r="D3088" i="1"/>
  <c r="E3088" i="1"/>
  <c r="B3089" i="1"/>
  <c r="C3089" i="1" s="1"/>
  <c r="D3089" i="1" s="1"/>
  <c r="E3089" i="1" s="1"/>
  <c r="B3090" i="1"/>
  <c r="C3090" i="1"/>
  <c r="D3090" i="1" s="1"/>
  <c r="E3090" i="1" s="1"/>
  <c r="B3091" i="1"/>
  <c r="C3091" i="1"/>
  <c r="D3091" i="1" s="1"/>
  <c r="E3091" i="1" s="1"/>
  <c r="B3092" i="1"/>
  <c r="C3092" i="1" s="1"/>
  <c r="D3092" i="1" s="1"/>
  <c r="E3092" i="1" s="1"/>
  <c r="B3093" i="1"/>
  <c r="C3093" i="1" s="1"/>
  <c r="D3093" i="1"/>
  <c r="E3093" i="1"/>
  <c r="B3094" i="1"/>
  <c r="C3094" i="1"/>
  <c r="D3094" i="1" s="1"/>
  <c r="E3094" i="1" s="1"/>
  <c r="B3095" i="1"/>
  <c r="C3095" i="1" s="1"/>
  <c r="D3095" i="1" s="1"/>
  <c r="E3095" i="1" s="1"/>
  <c r="B3096" i="1"/>
  <c r="C3096" i="1"/>
  <c r="D3096" i="1"/>
  <c r="E3096" i="1"/>
  <c r="B3097" i="1"/>
  <c r="C3097" i="1"/>
  <c r="D3097" i="1" s="1"/>
  <c r="E3097" i="1" s="1"/>
  <c r="B3098" i="1"/>
  <c r="C3098" i="1"/>
  <c r="D3098" i="1" s="1"/>
  <c r="E3098" i="1" s="1"/>
  <c r="B3099" i="1"/>
  <c r="C3099" i="1"/>
  <c r="D3099" i="1" s="1"/>
  <c r="E3099" i="1" s="1"/>
  <c r="B3100" i="1"/>
  <c r="C3100" i="1" s="1"/>
  <c r="D3100" i="1"/>
  <c r="E3100" i="1" s="1"/>
  <c r="B3101" i="1"/>
  <c r="C3101" i="1" s="1"/>
  <c r="D3101" i="1" s="1"/>
  <c r="E3101" i="1" s="1"/>
  <c r="B3102" i="1"/>
  <c r="C3102" i="1" s="1"/>
  <c r="D3102" i="1" s="1"/>
  <c r="E3102" i="1" s="1"/>
  <c r="B3103" i="1"/>
  <c r="C3103" i="1" s="1"/>
  <c r="D3103" i="1" s="1"/>
  <c r="E3103" i="1" s="1"/>
  <c r="B3104" i="1"/>
  <c r="C3104" i="1" s="1"/>
  <c r="D3104" i="1"/>
  <c r="E3104" i="1"/>
  <c r="B3105" i="1"/>
  <c r="C3105" i="1"/>
  <c r="D3105" i="1"/>
  <c r="E3105" i="1" s="1"/>
  <c r="B3106" i="1"/>
  <c r="C3106" i="1" s="1"/>
  <c r="D3106" i="1" s="1"/>
  <c r="E3106" i="1" s="1"/>
  <c r="B3107" i="1"/>
  <c r="C3107" i="1"/>
  <c r="D3107" i="1" s="1"/>
  <c r="E3107" i="1" s="1"/>
  <c r="B3108" i="1"/>
  <c r="C3108" i="1"/>
  <c r="D3108" i="1"/>
  <c r="E3108" i="1" s="1"/>
  <c r="B3109" i="1"/>
  <c r="C3109" i="1" s="1"/>
  <c r="D3109" i="1" s="1"/>
  <c r="E3109" i="1" s="1"/>
  <c r="B3110" i="1"/>
  <c r="C3110" i="1" s="1"/>
  <c r="D3110" i="1" s="1"/>
  <c r="E3110" i="1" s="1"/>
  <c r="B3111" i="1"/>
  <c r="C3111" i="1"/>
  <c r="D3111" i="1" s="1"/>
  <c r="E3111" i="1" s="1"/>
  <c r="B3112" i="1"/>
  <c r="C3112" i="1"/>
  <c r="D3112" i="1" s="1"/>
  <c r="E3112" i="1" s="1"/>
  <c r="B3113" i="1"/>
  <c r="C3113" i="1"/>
  <c r="D3113" i="1"/>
  <c r="E3113" i="1" s="1"/>
  <c r="B3114" i="1"/>
  <c r="C3114" i="1" s="1"/>
  <c r="D3114" i="1" s="1"/>
  <c r="E3114" i="1" s="1"/>
  <c r="B3115" i="1"/>
  <c r="C3115" i="1" s="1"/>
  <c r="D3115" i="1" s="1"/>
  <c r="E3115" i="1" s="1"/>
  <c r="B3116" i="1"/>
  <c r="C3116" i="1"/>
  <c r="D3116" i="1" s="1"/>
  <c r="E3116" i="1" s="1"/>
  <c r="B3117" i="1"/>
  <c r="C3117" i="1" s="1"/>
  <c r="D3117" i="1" s="1"/>
  <c r="E3117" i="1" s="1"/>
  <c r="B3118" i="1"/>
  <c r="C3118" i="1"/>
  <c r="D3118" i="1" s="1"/>
  <c r="E3118" i="1" s="1"/>
  <c r="B3119" i="1"/>
  <c r="C3119" i="1" s="1"/>
  <c r="D3119" i="1" s="1"/>
  <c r="E3119" i="1" s="1"/>
  <c r="B3120" i="1"/>
  <c r="C3120" i="1"/>
  <c r="D3120" i="1"/>
  <c r="E3120" i="1" s="1"/>
  <c r="B3121" i="1"/>
  <c r="C3121" i="1" s="1"/>
  <c r="D3121" i="1" s="1"/>
  <c r="E3121" i="1" s="1"/>
  <c r="B3122" i="1"/>
  <c r="C3122" i="1"/>
  <c r="D3122" i="1" s="1"/>
  <c r="E3122" i="1" s="1"/>
  <c r="B3123" i="1"/>
  <c r="C3123" i="1"/>
  <c r="D3123" i="1" s="1"/>
  <c r="E3123" i="1" s="1"/>
  <c r="B3124" i="1"/>
  <c r="C3124" i="1"/>
  <c r="D3124" i="1"/>
  <c r="E3124" i="1" s="1"/>
  <c r="B3125" i="1"/>
  <c r="C3125" i="1" s="1"/>
  <c r="D3125" i="1" s="1"/>
  <c r="E3125" i="1" s="1"/>
  <c r="B3126" i="1"/>
  <c r="C3126" i="1" s="1"/>
  <c r="D3126" i="1" s="1"/>
  <c r="E3126" i="1" s="1"/>
  <c r="B3127" i="1"/>
  <c r="C3127" i="1"/>
  <c r="D3127" i="1" s="1"/>
  <c r="E3127" i="1" s="1"/>
  <c r="B3128" i="1"/>
  <c r="C3128" i="1"/>
  <c r="D3128" i="1" s="1"/>
  <c r="E3128" i="1" s="1"/>
  <c r="B3129" i="1"/>
  <c r="C3129" i="1"/>
  <c r="D3129" i="1"/>
  <c r="E3129" i="1" s="1"/>
  <c r="B3130" i="1"/>
  <c r="C3130" i="1" s="1"/>
  <c r="D3130" i="1" s="1"/>
  <c r="E3130" i="1" s="1"/>
  <c r="B3131" i="1"/>
  <c r="C3131" i="1" s="1"/>
  <c r="D3131" i="1" s="1"/>
  <c r="E3131" i="1" s="1"/>
  <c r="B3132" i="1"/>
  <c r="C3132" i="1"/>
  <c r="D3132" i="1" s="1"/>
  <c r="E3132" i="1" s="1"/>
  <c r="B3133" i="1"/>
  <c r="C3133" i="1" s="1"/>
  <c r="D3133" i="1" s="1"/>
  <c r="E3133" i="1" s="1"/>
  <c r="B3134" i="1"/>
  <c r="C3134" i="1"/>
  <c r="D3134" i="1" s="1"/>
  <c r="E3134" i="1" s="1"/>
  <c r="B3135" i="1"/>
  <c r="C3135" i="1" s="1"/>
  <c r="D3135" i="1" s="1"/>
  <c r="E3135" i="1" s="1"/>
  <c r="B3136" i="1"/>
  <c r="C3136" i="1"/>
  <c r="D3136" i="1"/>
  <c r="E3136" i="1" s="1"/>
  <c r="B3137" i="1"/>
  <c r="C3137" i="1" s="1"/>
  <c r="D3137" i="1" s="1"/>
  <c r="E3137" i="1" s="1"/>
  <c r="B3138" i="1"/>
  <c r="C3138" i="1"/>
  <c r="D3138" i="1" s="1"/>
  <c r="E3138" i="1" s="1"/>
  <c r="B3139" i="1"/>
  <c r="C3139" i="1"/>
  <c r="D3139" i="1" s="1"/>
  <c r="E3139" i="1" s="1"/>
  <c r="B3140" i="1"/>
  <c r="C3140" i="1"/>
  <c r="D3140" i="1"/>
  <c r="E3140" i="1" s="1"/>
  <c r="B3141" i="1"/>
  <c r="C3141" i="1" s="1"/>
  <c r="D3141" i="1" s="1"/>
  <c r="E3141" i="1" s="1"/>
  <c r="B3142" i="1"/>
  <c r="C3142" i="1" s="1"/>
  <c r="D3142" i="1" s="1"/>
  <c r="E3142" i="1" s="1"/>
  <c r="B3143" i="1"/>
  <c r="C3143" i="1"/>
  <c r="D3143" i="1" s="1"/>
  <c r="E3143" i="1" s="1"/>
  <c r="B3144" i="1"/>
  <c r="C3144" i="1"/>
  <c r="D3144" i="1" s="1"/>
  <c r="E3144" i="1" s="1"/>
  <c r="B3145" i="1"/>
  <c r="C3145" i="1"/>
  <c r="D3145" i="1"/>
  <c r="E3145" i="1" s="1"/>
  <c r="B3146" i="1"/>
  <c r="C3146" i="1" s="1"/>
  <c r="D3146" i="1" s="1"/>
  <c r="E3146" i="1" s="1"/>
  <c r="B3147" i="1"/>
  <c r="C3147" i="1" s="1"/>
  <c r="D3147" i="1" s="1"/>
  <c r="E3147" i="1" s="1"/>
  <c r="B3148" i="1"/>
  <c r="C3148" i="1"/>
  <c r="D3148" i="1" s="1"/>
  <c r="E3148" i="1" s="1"/>
  <c r="B3149" i="1"/>
  <c r="C3149" i="1" s="1"/>
  <c r="D3149" i="1" s="1"/>
  <c r="E3149" i="1" s="1"/>
  <c r="B3150" i="1"/>
  <c r="C3150" i="1"/>
  <c r="D3150" i="1" s="1"/>
  <c r="E3150" i="1" s="1"/>
  <c r="B3151" i="1"/>
  <c r="C3151" i="1" s="1"/>
  <c r="D3151" i="1" s="1"/>
  <c r="E3151" i="1" s="1"/>
  <c r="B3152" i="1"/>
  <c r="C3152" i="1"/>
  <c r="D3152" i="1"/>
  <c r="E3152" i="1" s="1"/>
  <c r="B3153" i="1"/>
  <c r="C3153" i="1" s="1"/>
  <c r="D3153" i="1" s="1"/>
  <c r="E3153" i="1" s="1"/>
  <c r="B3154" i="1"/>
  <c r="C3154" i="1"/>
  <c r="D3154" i="1" s="1"/>
  <c r="E3154" i="1" s="1"/>
  <c r="B3155" i="1"/>
  <c r="C3155" i="1"/>
  <c r="D3155" i="1" s="1"/>
  <c r="E3155" i="1" s="1"/>
  <c r="B3156" i="1"/>
  <c r="C3156" i="1"/>
  <c r="D3156" i="1"/>
  <c r="E3156" i="1" s="1"/>
  <c r="B3157" i="1"/>
  <c r="C3157" i="1" s="1"/>
  <c r="D3157" i="1" s="1"/>
  <c r="E3157" i="1" s="1"/>
  <c r="B3158" i="1"/>
  <c r="C3158" i="1" s="1"/>
  <c r="D3158" i="1" s="1"/>
  <c r="E3158" i="1" s="1"/>
  <c r="B3159" i="1"/>
  <c r="C3159" i="1"/>
  <c r="D3159" i="1" s="1"/>
  <c r="E3159" i="1" s="1"/>
  <c r="B3160" i="1"/>
  <c r="C3160" i="1"/>
  <c r="D3160" i="1" s="1"/>
  <c r="E3160" i="1" s="1"/>
  <c r="B3161" i="1"/>
  <c r="C3161" i="1"/>
  <c r="D3161" i="1"/>
  <c r="E3161" i="1" s="1"/>
  <c r="B3162" i="1"/>
  <c r="C3162" i="1" s="1"/>
  <c r="D3162" i="1" s="1"/>
  <c r="E3162" i="1" s="1"/>
  <c r="B3163" i="1"/>
  <c r="C3163" i="1" s="1"/>
  <c r="D3163" i="1" s="1"/>
  <c r="E3163" i="1" s="1"/>
  <c r="B3164" i="1"/>
  <c r="C3164" i="1"/>
  <c r="D3164" i="1" s="1"/>
  <c r="E3164" i="1" s="1"/>
  <c r="B3165" i="1"/>
  <c r="C3165" i="1" s="1"/>
  <c r="D3165" i="1" s="1"/>
  <c r="E3165" i="1" s="1"/>
  <c r="B3166" i="1"/>
  <c r="C3166" i="1"/>
  <c r="D3166" i="1" s="1"/>
  <c r="E3166" i="1" s="1"/>
  <c r="B3167" i="1"/>
  <c r="C3167" i="1" s="1"/>
  <c r="D3167" i="1" s="1"/>
  <c r="E3167" i="1" s="1"/>
  <c r="B3168" i="1"/>
  <c r="C3168" i="1"/>
  <c r="D3168" i="1"/>
  <c r="E3168" i="1" s="1"/>
  <c r="B3169" i="1"/>
  <c r="C3169" i="1" s="1"/>
  <c r="D3169" i="1" s="1"/>
  <c r="E3169" i="1" s="1"/>
  <c r="B3170" i="1"/>
  <c r="C3170" i="1"/>
  <c r="D3170" i="1" s="1"/>
  <c r="E3170" i="1" s="1"/>
  <c r="B3171" i="1"/>
  <c r="C3171" i="1"/>
  <c r="D3171" i="1" s="1"/>
  <c r="E3171" i="1" s="1"/>
  <c r="B3172" i="1"/>
  <c r="C3172" i="1"/>
  <c r="D3172" i="1"/>
  <c r="E3172" i="1" s="1"/>
  <c r="B3173" i="1"/>
  <c r="C3173" i="1" s="1"/>
  <c r="D3173" i="1" s="1"/>
  <c r="E3173" i="1" s="1"/>
  <c r="B3174" i="1"/>
  <c r="C3174" i="1" s="1"/>
  <c r="D3174" i="1" s="1"/>
  <c r="E3174" i="1" s="1"/>
  <c r="B3175" i="1"/>
  <c r="C3175" i="1"/>
  <c r="D3175" i="1" s="1"/>
  <c r="E3175" i="1" s="1"/>
  <c r="B3176" i="1"/>
  <c r="C3176" i="1"/>
  <c r="D3176" i="1" s="1"/>
  <c r="E3176" i="1" s="1"/>
  <c r="B3177" i="1"/>
  <c r="C3177" i="1"/>
  <c r="D3177" i="1"/>
  <c r="E3177" i="1" s="1"/>
  <c r="B3178" i="1"/>
  <c r="C3178" i="1" s="1"/>
  <c r="D3178" i="1" s="1"/>
  <c r="E3178" i="1" s="1"/>
  <c r="B3179" i="1"/>
  <c r="C3179" i="1" s="1"/>
  <c r="D3179" i="1" s="1"/>
  <c r="E3179" i="1" s="1"/>
  <c r="B3180" i="1"/>
  <c r="C3180" i="1"/>
  <c r="D3180" i="1" s="1"/>
  <c r="E3180" i="1" s="1"/>
  <c r="B3181" i="1"/>
  <c r="C3181" i="1" s="1"/>
  <c r="D3181" i="1" s="1"/>
  <c r="E3181" i="1" s="1"/>
  <c r="B3182" i="1"/>
  <c r="C3182" i="1"/>
  <c r="D3182" i="1" s="1"/>
  <c r="E3182" i="1" s="1"/>
  <c r="B3183" i="1"/>
  <c r="C3183" i="1" s="1"/>
  <c r="D3183" i="1" s="1"/>
  <c r="E3183" i="1" s="1"/>
  <c r="B3184" i="1"/>
  <c r="C3184" i="1"/>
  <c r="D3184" i="1"/>
  <c r="E3184" i="1" s="1"/>
  <c r="B3185" i="1"/>
  <c r="C3185" i="1" s="1"/>
  <c r="D3185" i="1" s="1"/>
  <c r="E3185" i="1" s="1"/>
  <c r="B3186" i="1"/>
  <c r="C3186" i="1"/>
  <c r="D3186" i="1" s="1"/>
  <c r="E3186" i="1" s="1"/>
  <c r="B3187" i="1"/>
  <c r="C3187" i="1"/>
  <c r="D3187" i="1" s="1"/>
  <c r="E3187" i="1" s="1"/>
  <c r="B3188" i="1"/>
  <c r="C3188" i="1"/>
  <c r="D3188" i="1"/>
  <c r="E3188" i="1" s="1"/>
  <c r="B3189" i="1"/>
  <c r="C3189" i="1" s="1"/>
  <c r="D3189" i="1" s="1"/>
  <c r="E3189" i="1" s="1"/>
  <c r="B3190" i="1"/>
  <c r="C3190" i="1" s="1"/>
  <c r="D3190" i="1" s="1"/>
  <c r="E3190" i="1" s="1"/>
  <c r="B3191" i="1"/>
  <c r="C3191" i="1"/>
  <c r="D3191" i="1" s="1"/>
  <c r="E3191" i="1" s="1"/>
  <c r="B3192" i="1"/>
  <c r="C3192" i="1"/>
  <c r="D3192" i="1" s="1"/>
  <c r="E3192" i="1" s="1"/>
  <c r="B3193" i="1"/>
  <c r="C3193" i="1"/>
  <c r="D3193" i="1"/>
  <c r="E3193" i="1" s="1"/>
  <c r="B3194" i="1"/>
  <c r="C3194" i="1" s="1"/>
  <c r="D3194" i="1" s="1"/>
  <c r="E3194" i="1" s="1"/>
  <c r="B3195" i="1"/>
  <c r="C3195" i="1" s="1"/>
  <c r="D3195" i="1" s="1"/>
  <c r="E3195" i="1" s="1"/>
  <c r="B3196" i="1"/>
  <c r="C3196" i="1"/>
  <c r="D3196" i="1" s="1"/>
  <c r="E3196" i="1" s="1"/>
  <c r="B3197" i="1"/>
  <c r="C3197" i="1" s="1"/>
  <c r="D3197" i="1" s="1"/>
  <c r="E3197" i="1" s="1"/>
  <c r="B3198" i="1"/>
  <c r="C3198" i="1"/>
  <c r="D3198" i="1" s="1"/>
  <c r="E3198" i="1" s="1"/>
  <c r="B3199" i="1"/>
  <c r="C3199" i="1" s="1"/>
  <c r="D3199" i="1" s="1"/>
  <c r="E3199" i="1" s="1"/>
  <c r="B3200" i="1"/>
  <c r="C3200" i="1"/>
  <c r="D3200" i="1"/>
  <c r="E3200" i="1" s="1"/>
  <c r="B3201" i="1"/>
  <c r="C3201" i="1" s="1"/>
  <c r="D3201" i="1" s="1"/>
  <c r="E3201" i="1" s="1"/>
  <c r="B3202" i="1"/>
  <c r="C3202" i="1"/>
  <c r="D3202" i="1" s="1"/>
  <c r="E3202" i="1" s="1"/>
  <c r="B3203" i="1"/>
  <c r="C3203" i="1"/>
  <c r="D3203" i="1" s="1"/>
  <c r="E3203" i="1" s="1"/>
  <c r="B3204" i="1"/>
  <c r="C3204" i="1"/>
  <c r="D3204" i="1"/>
  <c r="E3204" i="1" s="1"/>
  <c r="B3205" i="1"/>
  <c r="C3205" i="1" s="1"/>
  <c r="D3205" i="1" s="1"/>
  <c r="E3205" i="1" s="1"/>
  <c r="B3206" i="1"/>
  <c r="C3206" i="1" s="1"/>
  <c r="D3206" i="1" s="1"/>
  <c r="E3206" i="1" s="1"/>
  <c r="B3207" i="1"/>
  <c r="C3207" i="1"/>
  <c r="D3207" i="1" s="1"/>
  <c r="E3207" i="1" s="1"/>
  <c r="B3208" i="1"/>
  <c r="C3208" i="1"/>
  <c r="D3208" i="1" s="1"/>
  <c r="E3208" i="1" s="1"/>
  <c r="B3209" i="1"/>
  <c r="C3209" i="1"/>
  <c r="D3209" i="1"/>
  <c r="E3209" i="1" s="1"/>
  <c r="B3210" i="1"/>
  <c r="C3210" i="1" s="1"/>
  <c r="D3210" i="1" s="1"/>
  <c r="E3210" i="1" s="1"/>
  <c r="B3211" i="1"/>
  <c r="C3211" i="1" s="1"/>
  <c r="D3211" i="1" s="1"/>
  <c r="E3211" i="1" s="1"/>
  <c r="B3212" i="1"/>
  <c r="C3212" i="1"/>
  <c r="D3212" i="1" s="1"/>
  <c r="E3212" i="1" s="1"/>
  <c r="B3213" i="1"/>
  <c r="C3213" i="1" s="1"/>
  <c r="D3213" i="1" s="1"/>
  <c r="E3213" i="1" s="1"/>
  <c r="B3214" i="1"/>
  <c r="C3214" i="1"/>
  <c r="D3214" i="1" s="1"/>
  <c r="E3214" i="1" s="1"/>
  <c r="B3215" i="1"/>
  <c r="C3215" i="1" s="1"/>
  <c r="D3215" i="1" s="1"/>
  <c r="E3215" i="1" s="1"/>
  <c r="B3216" i="1"/>
  <c r="C3216" i="1"/>
  <c r="D3216" i="1"/>
  <c r="E3216" i="1" s="1"/>
  <c r="B3217" i="1"/>
  <c r="C3217" i="1" s="1"/>
  <c r="D3217" i="1" s="1"/>
  <c r="E3217" i="1" s="1"/>
  <c r="B3218" i="1"/>
  <c r="C3218" i="1"/>
  <c r="D3218" i="1" s="1"/>
  <c r="E3218" i="1" s="1"/>
  <c r="B3219" i="1"/>
  <c r="C3219" i="1"/>
  <c r="D3219" i="1" s="1"/>
  <c r="E3219" i="1" s="1"/>
  <c r="B3220" i="1"/>
  <c r="C3220" i="1"/>
  <c r="D3220" i="1"/>
  <c r="E3220" i="1" s="1"/>
  <c r="B3221" i="1"/>
  <c r="C3221" i="1" s="1"/>
  <c r="D3221" i="1" s="1"/>
  <c r="E3221" i="1" s="1"/>
  <c r="B3222" i="1"/>
  <c r="C3222" i="1" s="1"/>
  <c r="D3222" i="1" s="1"/>
  <c r="E3222" i="1" s="1"/>
  <c r="B3223" i="1"/>
  <c r="C3223" i="1"/>
  <c r="D3223" i="1" s="1"/>
  <c r="E3223" i="1" s="1"/>
  <c r="B3224" i="1"/>
  <c r="C3224" i="1"/>
  <c r="D3224" i="1" s="1"/>
  <c r="E3224" i="1" s="1"/>
  <c r="B3225" i="1"/>
  <c r="C3225" i="1"/>
  <c r="D3225" i="1"/>
  <c r="E3225" i="1" s="1"/>
  <c r="B3226" i="1"/>
  <c r="C3226" i="1" s="1"/>
  <c r="D3226" i="1" s="1"/>
  <c r="E3226" i="1" s="1"/>
  <c r="B3227" i="1"/>
  <c r="C3227" i="1" s="1"/>
  <c r="D3227" i="1" s="1"/>
  <c r="E3227" i="1" s="1"/>
  <c r="B3228" i="1"/>
  <c r="C3228" i="1"/>
  <c r="D3228" i="1" s="1"/>
  <c r="E3228" i="1" s="1"/>
  <c r="B3229" i="1"/>
  <c r="C3229" i="1" s="1"/>
  <c r="D3229" i="1" s="1"/>
  <c r="E3229" i="1" s="1"/>
  <c r="B3230" i="1"/>
  <c r="C3230" i="1"/>
  <c r="D3230" i="1" s="1"/>
  <c r="E3230" i="1" s="1"/>
  <c r="B3231" i="1"/>
  <c r="C3231" i="1" s="1"/>
  <c r="D3231" i="1" s="1"/>
  <c r="E3231" i="1" s="1"/>
  <c r="B3232" i="1"/>
  <c r="C3232" i="1"/>
  <c r="D3232" i="1"/>
  <c r="E3232" i="1" s="1"/>
  <c r="B3233" i="1"/>
  <c r="C3233" i="1" s="1"/>
  <c r="D3233" i="1" s="1"/>
  <c r="E3233" i="1" s="1"/>
  <c r="B3234" i="1"/>
  <c r="C3234" i="1"/>
  <c r="D3234" i="1" s="1"/>
  <c r="E3234" i="1" s="1"/>
  <c r="B3235" i="1"/>
  <c r="C3235" i="1"/>
  <c r="D3235" i="1" s="1"/>
  <c r="E3235" i="1" s="1"/>
  <c r="B3236" i="1"/>
  <c r="C3236" i="1"/>
  <c r="D3236" i="1"/>
  <c r="E3236" i="1" s="1"/>
  <c r="B3237" i="1"/>
  <c r="C3237" i="1" s="1"/>
  <c r="D3237" i="1" s="1"/>
  <c r="E3237" i="1" s="1"/>
  <c r="B3238" i="1"/>
  <c r="C3238" i="1" s="1"/>
  <c r="D3238" i="1" s="1"/>
  <c r="E3238" i="1"/>
  <c r="B3239" i="1"/>
  <c r="C3239" i="1"/>
  <c r="D3239" i="1" s="1"/>
  <c r="E3239" i="1" s="1"/>
  <c r="B3240" i="1"/>
  <c r="C3240" i="1"/>
  <c r="D3240" i="1" s="1"/>
  <c r="E3240" i="1" s="1"/>
  <c r="B3241" i="1"/>
  <c r="C3241" i="1"/>
  <c r="D3241" i="1"/>
  <c r="E3241" i="1" s="1"/>
  <c r="B3242" i="1"/>
  <c r="C3242" i="1" s="1"/>
  <c r="D3242" i="1" s="1"/>
  <c r="E3242" i="1" s="1"/>
  <c r="B3243" i="1"/>
  <c r="C3243" i="1" s="1"/>
  <c r="D3243" i="1" s="1"/>
  <c r="E3243" i="1" s="1"/>
  <c r="B3244" i="1"/>
  <c r="C3244" i="1"/>
  <c r="D3244" i="1" s="1"/>
  <c r="E3244" i="1" s="1"/>
  <c r="B3245" i="1"/>
  <c r="C3245" i="1" s="1"/>
  <c r="D3245" i="1" s="1"/>
  <c r="E3245" i="1" s="1"/>
  <c r="B3246" i="1"/>
  <c r="C3246" i="1"/>
  <c r="D3246" i="1" s="1"/>
  <c r="E3246" i="1" s="1"/>
  <c r="B3247" i="1"/>
  <c r="C3247" i="1" s="1"/>
  <c r="D3247" i="1" s="1"/>
  <c r="E3247" i="1" s="1"/>
  <c r="B3248" i="1"/>
  <c r="C3248" i="1"/>
  <c r="D3248" i="1"/>
  <c r="E3248" i="1" s="1"/>
  <c r="B3249" i="1"/>
  <c r="C3249" i="1" s="1"/>
  <c r="D3249" i="1" s="1"/>
  <c r="E3249" i="1" s="1"/>
  <c r="B3250" i="1"/>
  <c r="C3250" i="1"/>
  <c r="D3250" i="1" s="1"/>
  <c r="E3250" i="1" s="1"/>
  <c r="B3251" i="1"/>
  <c r="C3251" i="1"/>
  <c r="D3251" i="1" s="1"/>
  <c r="E3251" i="1" s="1"/>
  <c r="B3252" i="1"/>
  <c r="C3252" i="1"/>
  <c r="D3252" i="1"/>
  <c r="E3252" i="1" s="1"/>
  <c r="B3253" i="1"/>
  <c r="C3253" i="1" s="1"/>
  <c r="D3253" i="1" s="1"/>
  <c r="E3253" i="1" s="1"/>
  <c r="B3254" i="1"/>
  <c r="C3254" i="1" s="1"/>
  <c r="D3254" i="1" s="1"/>
  <c r="E3254" i="1" s="1"/>
  <c r="B3255" i="1"/>
  <c r="C3255" i="1"/>
  <c r="D3255" i="1" s="1"/>
  <c r="E3255" i="1" s="1"/>
  <c r="B3256" i="1"/>
  <c r="C3256" i="1"/>
  <c r="D3256" i="1" s="1"/>
  <c r="E3256" i="1" s="1"/>
  <c r="B3257" i="1"/>
  <c r="C3257" i="1"/>
  <c r="D3257" i="1"/>
  <c r="E3257" i="1" s="1"/>
  <c r="B3258" i="1"/>
  <c r="C3258" i="1" s="1"/>
  <c r="D3258" i="1" s="1"/>
  <c r="E3258" i="1" s="1"/>
  <c r="B3259" i="1"/>
  <c r="C3259" i="1" s="1"/>
  <c r="D3259" i="1" s="1"/>
  <c r="E3259" i="1" s="1"/>
  <c r="B3260" i="1"/>
  <c r="C3260" i="1"/>
  <c r="D3260" i="1" s="1"/>
  <c r="E3260" i="1"/>
  <c r="B3261" i="1"/>
  <c r="C3261" i="1" s="1"/>
  <c r="D3261" i="1" s="1"/>
  <c r="E3261" i="1" s="1"/>
  <c r="B3262" i="1"/>
  <c r="C3262" i="1"/>
  <c r="D3262" i="1" s="1"/>
  <c r="E3262" i="1" s="1"/>
  <c r="B3263" i="1"/>
  <c r="C3263" i="1" s="1"/>
  <c r="D3263" i="1"/>
  <c r="E3263" i="1" s="1"/>
  <c r="B3264" i="1"/>
  <c r="C3264" i="1"/>
  <c r="D3264" i="1"/>
  <c r="E3264" i="1" s="1"/>
  <c r="B3265" i="1"/>
  <c r="C3265" i="1" s="1"/>
  <c r="D3265" i="1"/>
  <c r="E3265" i="1" s="1"/>
  <c r="B3266" i="1"/>
  <c r="C3266" i="1"/>
  <c r="D3266" i="1" s="1"/>
  <c r="E3266" i="1" s="1"/>
  <c r="B3267" i="1"/>
  <c r="C3267" i="1"/>
  <c r="D3267" i="1" s="1"/>
  <c r="E3267" i="1" s="1"/>
  <c r="B3268" i="1"/>
  <c r="C3268" i="1"/>
  <c r="D3268" i="1"/>
  <c r="E3268" i="1" s="1"/>
  <c r="B3269" i="1"/>
  <c r="C3269" i="1" s="1"/>
  <c r="D3269" i="1" s="1"/>
  <c r="E3269" i="1" s="1"/>
  <c r="B3270" i="1"/>
  <c r="C3270" i="1" s="1"/>
  <c r="D3270" i="1" s="1"/>
  <c r="E3270" i="1" s="1"/>
  <c r="B3271" i="1"/>
  <c r="C3271" i="1"/>
  <c r="D3271" i="1" s="1"/>
  <c r="E3271" i="1" s="1"/>
  <c r="B3272" i="1"/>
  <c r="C3272" i="1"/>
  <c r="D3272" i="1" s="1"/>
  <c r="E3272" i="1" s="1"/>
  <c r="B3273" i="1"/>
  <c r="C3273" i="1"/>
  <c r="D3273" i="1"/>
  <c r="E3273" i="1" s="1"/>
  <c r="B3274" i="1"/>
  <c r="C3274" i="1" s="1"/>
  <c r="D3274" i="1" s="1"/>
  <c r="E3274" i="1" s="1"/>
  <c r="B3275" i="1"/>
  <c r="C3275" i="1" s="1"/>
  <c r="D3275" i="1" s="1"/>
  <c r="E3275" i="1" s="1"/>
  <c r="B3276" i="1"/>
  <c r="C3276" i="1"/>
  <c r="D3276" i="1" s="1"/>
  <c r="E3276" i="1"/>
  <c r="B3277" i="1"/>
  <c r="C3277" i="1" s="1"/>
  <c r="D3277" i="1" s="1"/>
  <c r="E3277" i="1" s="1"/>
  <c r="B3278" i="1"/>
  <c r="C3278" i="1"/>
  <c r="D3278" i="1" s="1"/>
  <c r="E3278" i="1"/>
  <c r="B3279" i="1"/>
  <c r="C3279" i="1" s="1"/>
  <c r="D3279" i="1" s="1"/>
  <c r="E3279" i="1" s="1"/>
  <c r="B3280" i="1"/>
  <c r="C3280" i="1"/>
  <c r="D3280" i="1"/>
  <c r="E3280" i="1" s="1"/>
  <c r="B3281" i="1"/>
  <c r="C3281" i="1" s="1"/>
  <c r="D3281" i="1"/>
  <c r="E3281" i="1"/>
  <c r="B3282" i="1"/>
  <c r="C3282" i="1"/>
  <c r="D3282" i="1" s="1"/>
  <c r="E3282" i="1" s="1"/>
  <c r="B3283" i="1"/>
  <c r="C3283" i="1"/>
  <c r="D3283" i="1" s="1"/>
  <c r="E3283" i="1" s="1"/>
  <c r="B3284" i="1"/>
  <c r="C3284" i="1"/>
  <c r="D3284" i="1"/>
  <c r="E3284" i="1" s="1"/>
  <c r="B3285" i="1"/>
  <c r="C3285" i="1" s="1"/>
  <c r="D3285" i="1" s="1"/>
  <c r="E3285" i="1" s="1"/>
  <c r="B3286" i="1"/>
  <c r="C3286" i="1" s="1"/>
  <c r="D3286" i="1" s="1"/>
  <c r="E3286" i="1"/>
  <c r="B3287" i="1"/>
  <c r="C3287" i="1" s="1"/>
  <c r="D3287" i="1" s="1"/>
  <c r="E3287" i="1" s="1"/>
  <c r="B3288" i="1"/>
  <c r="C3288" i="1"/>
  <c r="D3288" i="1" s="1"/>
  <c r="E3288" i="1"/>
  <c r="B3289" i="1"/>
  <c r="C3289" i="1"/>
  <c r="D3289" i="1"/>
  <c r="E3289" i="1" s="1"/>
  <c r="B3290" i="1"/>
  <c r="C3290" i="1" s="1"/>
  <c r="D3290" i="1" s="1"/>
  <c r="E3290" i="1" s="1"/>
  <c r="B3291" i="1"/>
  <c r="C3291" i="1" s="1"/>
  <c r="D3291" i="1" s="1"/>
  <c r="E3291" i="1" s="1"/>
  <c r="B3292" i="1"/>
  <c r="C3292" i="1"/>
  <c r="D3292" i="1" s="1"/>
  <c r="E3292" i="1" s="1"/>
  <c r="B3293" i="1"/>
  <c r="C3293" i="1" s="1"/>
  <c r="D3293" i="1" s="1"/>
  <c r="E3293" i="1" s="1"/>
  <c r="B3294" i="1"/>
  <c r="C3294" i="1"/>
  <c r="D3294" i="1" s="1"/>
  <c r="E3294" i="1"/>
  <c r="B3295" i="1"/>
  <c r="C3295" i="1" s="1"/>
  <c r="D3295" i="1"/>
  <c r="E3295" i="1" s="1"/>
  <c r="B3296" i="1"/>
  <c r="C3296" i="1" s="1"/>
  <c r="D3296" i="1" s="1"/>
  <c r="E3296" i="1" s="1"/>
  <c r="B3297" i="1"/>
  <c r="C3297" i="1" s="1"/>
  <c r="D3297" i="1" s="1"/>
  <c r="E3297" i="1" s="1"/>
  <c r="B3298" i="1"/>
  <c r="C3298" i="1"/>
  <c r="D3298" i="1" s="1"/>
  <c r="E3298" i="1" s="1"/>
  <c r="B3299" i="1"/>
  <c r="C3299" i="1"/>
  <c r="D3299" i="1" s="1"/>
  <c r="E3299" i="1" s="1"/>
  <c r="B3300" i="1"/>
  <c r="C3300" i="1"/>
  <c r="D3300" i="1" s="1"/>
  <c r="E3300" i="1" s="1"/>
  <c r="B3301" i="1"/>
  <c r="C3301" i="1" s="1"/>
  <c r="D3301" i="1" s="1"/>
  <c r="E3301" i="1" s="1"/>
  <c r="B3302" i="1"/>
  <c r="C3302" i="1" s="1"/>
  <c r="D3302" i="1"/>
  <c r="E3302" i="1"/>
  <c r="B3303" i="1"/>
  <c r="C3303" i="1" s="1"/>
  <c r="D3303" i="1" s="1"/>
  <c r="E3303" i="1" s="1"/>
  <c r="B3304" i="1"/>
  <c r="C3304" i="1"/>
  <c r="D3304" i="1" s="1"/>
  <c r="E3304" i="1" s="1"/>
  <c r="B3305" i="1"/>
  <c r="C3305" i="1"/>
  <c r="D3305" i="1"/>
  <c r="E3305" i="1" s="1"/>
  <c r="B3306" i="1"/>
  <c r="C3306" i="1" s="1"/>
  <c r="D3306" i="1" s="1"/>
  <c r="E3306" i="1" s="1"/>
  <c r="B3307" i="1"/>
  <c r="C3307" i="1" s="1"/>
  <c r="D3307" i="1"/>
  <c r="E3307" i="1" s="1"/>
  <c r="B3308" i="1"/>
  <c r="C3308" i="1" s="1"/>
  <c r="D3308" i="1" s="1"/>
  <c r="E3308" i="1" s="1"/>
  <c r="B3309" i="1"/>
  <c r="C3309" i="1" s="1"/>
  <c r="D3309" i="1" s="1"/>
  <c r="E3309" i="1" s="1"/>
  <c r="B3310" i="1"/>
  <c r="C3310" i="1"/>
  <c r="D3310" i="1" s="1"/>
  <c r="E3310" i="1" s="1"/>
  <c r="B3311" i="1"/>
  <c r="C3311" i="1" s="1"/>
  <c r="D3311" i="1" s="1"/>
  <c r="E3311" i="1" s="1"/>
  <c r="B3312" i="1"/>
  <c r="C3312" i="1" s="1"/>
  <c r="D3312" i="1" s="1"/>
  <c r="E3312" i="1" s="1"/>
  <c r="B3313" i="1"/>
  <c r="C3313" i="1"/>
  <c r="D3313" i="1" s="1"/>
  <c r="E3313" i="1" s="1"/>
  <c r="B3314" i="1"/>
  <c r="C3314" i="1" s="1"/>
  <c r="D3314" i="1" s="1"/>
  <c r="E3314" i="1" s="1"/>
  <c r="B3315" i="1"/>
  <c r="C3315" i="1"/>
  <c r="D3315" i="1" s="1"/>
  <c r="E3315" i="1" s="1"/>
  <c r="B3316" i="1"/>
  <c r="C3316" i="1" s="1"/>
  <c r="D3316" i="1" s="1"/>
  <c r="E3316" i="1" s="1"/>
  <c r="B3317" i="1"/>
  <c r="C3317" i="1" s="1"/>
  <c r="D3317" i="1" s="1"/>
  <c r="E3317" i="1" s="1"/>
  <c r="B3318" i="1"/>
  <c r="C3318" i="1" s="1"/>
  <c r="D3318" i="1" s="1"/>
  <c r="E3318" i="1" s="1"/>
  <c r="B3319" i="1"/>
  <c r="C3319" i="1" s="1"/>
  <c r="D3319" i="1" s="1"/>
  <c r="E3319" i="1" s="1"/>
  <c r="B3320" i="1"/>
  <c r="C3320" i="1"/>
  <c r="D3320" i="1" s="1"/>
  <c r="E3320" i="1" s="1"/>
  <c r="B3321" i="1"/>
  <c r="C3321" i="1"/>
  <c r="D3321" i="1"/>
  <c r="E3321" i="1" s="1"/>
  <c r="B3322" i="1"/>
  <c r="C3322" i="1" s="1"/>
  <c r="D3322" i="1" s="1"/>
  <c r="E3322" i="1" s="1"/>
  <c r="B3323" i="1"/>
  <c r="C3323" i="1" s="1"/>
  <c r="D3323" i="1"/>
  <c r="E3323" i="1"/>
  <c r="B3324" i="1"/>
  <c r="C3324" i="1"/>
  <c r="D3324" i="1"/>
  <c r="E3324" i="1" s="1"/>
  <c r="B3325" i="1"/>
  <c r="C3325" i="1" s="1"/>
  <c r="D3325" i="1" s="1"/>
  <c r="E3325" i="1" s="1"/>
  <c r="B3326" i="1"/>
  <c r="C3326" i="1"/>
  <c r="D3326" i="1"/>
  <c r="E3326" i="1" s="1"/>
  <c r="B3327" i="1"/>
  <c r="C3327" i="1"/>
  <c r="D3327" i="1" s="1"/>
  <c r="E3327" i="1" s="1"/>
  <c r="B3328" i="1"/>
  <c r="C3328" i="1" s="1"/>
  <c r="D3328" i="1" s="1"/>
  <c r="E3328" i="1" s="1"/>
  <c r="B3329" i="1"/>
  <c r="C3329" i="1"/>
  <c r="D3329" i="1" s="1"/>
  <c r="E3329" i="1" s="1"/>
  <c r="B3330" i="1"/>
  <c r="C3330" i="1" s="1"/>
  <c r="D3330" i="1" s="1"/>
  <c r="E3330" i="1" s="1"/>
  <c r="B3331" i="1"/>
  <c r="C3331" i="1"/>
  <c r="D3331" i="1" s="1"/>
  <c r="E3331" i="1" s="1"/>
  <c r="B3332" i="1"/>
  <c r="C3332" i="1"/>
  <c r="D3332" i="1" s="1"/>
  <c r="E3332" i="1" s="1"/>
  <c r="B3333" i="1"/>
  <c r="C3333" i="1" s="1"/>
  <c r="D3333" i="1" s="1"/>
  <c r="E3333" i="1" s="1"/>
  <c r="B3334" i="1"/>
  <c r="C3334" i="1" s="1"/>
  <c r="D3334" i="1"/>
  <c r="E3334" i="1" s="1"/>
  <c r="B3335" i="1"/>
  <c r="C3335" i="1" s="1"/>
  <c r="D3335" i="1" s="1"/>
  <c r="E3335" i="1" s="1"/>
  <c r="B3336" i="1"/>
  <c r="C3336" i="1"/>
  <c r="D3336" i="1" s="1"/>
  <c r="E3336" i="1"/>
  <c r="B3337" i="1"/>
  <c r="C3337" i="1"/>
  <c r="D3337" i="1" s="1"/>
  <c r="E3337" i="1" s="1"/>
  <c r="B3338" i="1"/>
  <c r="C3338" i="1"/>
  <c r="D3338" i="1" s="1"/>
  <c r="E3338" i="1" s="1"/>
  <c r="B3339" i="1"/>
  <c r="C3339" i="1" s="1"/>
  <c r="D3339" i="1"/>
  <c r="E3339" i="1" s="1"/>
  <c r="B3340" i="1"/>
  <c r="C3340" i="1"/>
  <c r="D3340" i="1"/>
  <c r="E3340" i="1"/>
  <c r="B3341" i="1"/>
  <c r="C3341" i="1" s="1"/>
  <c r="D3341" i="1" s="1"/>
  <c r="E3341" i="1"/>
  <c r="B3342" i="1"/>
  <c r="C3342" i="1"/>
  <c r="D3342" i="1"/>
  <c r="E3342" i="1" s="1"/>
  <c r="B3343" i="1"/>
  <c r="C3343" i="1"/>
  <c r="D3343" i="1" s="1"/>
  <c r="E3343" i="1" s="1"/>
  <c r="B3344" i="1"/>
  <c r="C3344" i="1" s="1"/>
  <c r="D3344" i="1" s="1"/>
  <c r="E3344" i="1" s="1"/>
  <c r="B3345" i="1"/>
  <c r="C3345" i="1"/>
  <c r="D3345" i="1" s="1"/>
  <c r="E3345" i="1" s="1"/>
  <c r="B3346" i="1"/>
  <c r="C3346" i="1" s="1"/>
  <c r="D3346" i="1" s="1"/>
  <c r="E3346" i="1" s="1"/>
  <c r="B3347" i="1"/>
  <c r="C3347" i="1"/>
  <c r="D3347" i="1" s="1"/>
  <c r="E3347" i="1" s="1"/>
  <c r="B3348" i="1"/>
  <c r="C3348" i="1" s="1"/>
  <c r="D3348" i="1" s="1"/>
  <c r="E3348" i="1" s="1"/>
  <c r="B3349" i="1"/>
  <c r="C3349" i="1" s="1"/>
  <c r="D3349" i="1"/>
  <c r="E3349" i="1" s="1"/>
  <c r="B3350" i="1"/>
  <c r="C3350" i="1"/>
  <c r="D3350" i="1"/>
  <c r="E3350" i="1" s="1"/>
  <c r="B3351" i="1"/>
  <c r="C3351" i="1"/>
  <c r="D3351" i="1" s="1"/>
  <c r="E3351" i="1" s="1"/>
  <c r="B3352" i="1"/>
  <c r="C3352" i="1"/>
  <c r="D3352" i="1" s="1"/>
  <c r="E3352" i="1" s="1"/>
  <c r="B3353" i="1"/>
  <c r="C3353" i="1"/>
  <c r="D3353" i="1" s="1"/>
  <c r="E3353" i="1" s="1"/>
  <c r="B3354" i="1"/>
  <c r="C3354" i="1" s="1"/>
  <c r="D3354" i="1" s="1"/>
  <c r="E3354" i="1" s="1"/>
  <c r="B3355" i="1"/>
  <c r="C3355" i="1" s="1"/>
  <c r="D3355" i="1" s="1"/>
  <c r="E3355" i="1" s="1"/>
  <c r="B3356" i="1"/>
  <c r="C3356" i="1" s="1"/>
  <c r="D3356" i="1" s="1"/>
  <c r="E3356" i="1" s="1"/>
  <c r="B3357" i="1"/>
  <c r="C3357" i="1" s="1"/>
  <c r="D3357" i="1" s="1"/>
  <c r="E3357" i="1"/>
  <c r="B3358" i="1"/>
  <c r="C3358" i="1" s="1"/>
  <c r="D3358" i="1" s="1"/>
  <c r="E3358" i="1" s="1"/>
  <c r="B3359" i="1"/>
  <c r="C3359" i="1"/>
  <c r="D3359" i="1"/>
  <c r="E3359" i="1"/>
  <c r="B3360" i="1"/>
  <c r="C3360" i="1"/>
  <c r="D3360" i="1"/>
  <c r="E3360" i="1" s="1"/>
  <c r="B3361" i="1"/>
  <c r="C3361" i="1" s="1"/>
  <c r="D3361" i="1" s="1"/>
  <c r="E3361" i="1" s="1"/>
  <c r="B3362" i="1"/>
  <c r="C3362" i="1"/>
  <c r="D3362" i="1"/>
  <c r="E3362" i="1" s="1"/>
  <c r="B3363" i="1"/>
  <c r="C3363" i="1"/>
  <c r="D3363" i="1" s="1"/>
  <c r="E3363" i="1" s="1"/>
  <c r="B3364" i="1"/>
  <c r="C3364" i="1" s="1"/>
  <c r="D3364" i="1" s="1"/>
  <c r="E3364" i="1"/>
  <c r="B3365" i="1"/>
  <c r="C3365" i="1"/>
  <c r="D3365" i="1" s="1"/>
  <c r="E3365" i="1" s="1"/>
  <c r="B3366" i="1"/>
  <c r="C3366" i="1" s="1"/>
  <c r="D3366" i="1" s="1"/>
  <c r="E3366" i="1" s="1"/>
  <c r="B3367" i="1"/>
  <c r="C3367" i="1"/>
  <c r="D3367" i="1"/>
  <c r="E3367" i="1" s="1"/>
  <c r="B3368" i="1"/>
  <c r="C3368" i="1" s="1"/>
  <c r="D3368" i="1" s="1"/>
  <c r="E3368" i="1" s="1"/>
  <c r="B3369" i="1"/>
  <c r="C3369" i="1"/>
  <c r="D3369" i="1" s="1"/>
  <c r="E3369" i="1" s="1"/>
  <c r="B3370" i="1"/>
  <c r="C3370" i="1"/>
  <c r="D3370" i="1" s="1"/>
  <c r="E3370" i="1" s="1"/>
  <c r="B3371" i="1"/>
  <c r="C3371" i="1"/>
  <c r="D3371" i="1" s="1"/>
  <c r="E3371" i="1" s="1"/>
  <c r="B3372" i="1"/>
  <c r="C3372" i="1" s="1"/>
  <c r="D3372" i="1" s="1"/>
  <c r="E3372" i="1" s="1"/>
  <c r="B3373" i="1"/>
  <c r="C3373" i="1" s="1"/>
  <c r="D3373" i="1" s="1"/>
  <c r="E3373" i="1" s="1"/>
  <c r="B3374" i="1"/>
  <c r="C3374" i="1" s="1"/>
  <c r="D3374" i="1" s="1"/>
  <c r="E3374" i="1" s="1"/>
  <c r="B3375" i="1"/>
  <c r="C3375" i="1"/>
  <c r="D3375" i="1"/>
  <c r="E3375" i="1"/>
  <c r="B3376" i="1"/>
  <c r="C3376" i="1"/>
  <c r="D3376" i="1"/>
  <c r="E3376" i="1" s="1"/>
  <c r="B3377" i="1"/>
  <c r="C3377" i="1" s="1"/>
  <c r="D3377" i="1" s="1"/>
  <c r="E3377" i="1" s="1"/>
  <c r="B3378" i="1"/>
  <c r="C3378" i="1"/>
  <c r="D3378" i="1"/>
  <c r="E3378" i="1" s="1"/>
  <c r="B3379" i="1"/>
  <c r="C3379" i="1"/>
  <c r="D3379" i="1" s="1"/>
  <c r="E3379" i="1" s="1"/>
  <c r="B3380" i="1"/>
  <c r="C3380" i="1" s="1"/>
  <c r="D3380" i="1" s="1"/>
  <c r="E3380" i="1"/>
  <c r="B3381" i="1"/>
  <c r="C3381" i="1"/>
  <c r="D3381" i="1" s="1"/>
  <c r="E3381" i="1"/>
  <c r="B3382" i="1"/>
  <c r="C3382" i="1" s="1"/>
  <c r="D3382" i="1" s="1"/>
  <c r="E3382" i="1" s="1"/>
  <c r="B3383" i="1"/>
  <c r="C3383" i="1"/>
  <c r="D3383" i="1"/>
  <c r="E3383" i="1" s="1"/>
  <c r="B3384" i="1"/>
  <c r="C3384" i="1" s="1"/>
  <c r="D3384" i="1" s="1"/>
  <c r="E3384" i="1" s="1"/>
  <c r="B3385" i="1"/>
  <c r="C3385" i="1"/>
  <c r="D3385" i="1" s="1"/>
  <c r="E3385" i="1" s="1"/>
  <c r="B3386" i="1"/>
  <c r="C3386" i="1"/>
  <c r="D3386" i="1" s="1"/>
  <c r="E3386" i="1" s="1"/>
  <c r="B3387" i="1"/>
  <c r="C3387" i="1"/>
  <c r="D3387" i="1" s="1"/>
  <c r="E3387" i="1" s="1"/>
  <c r="B3388" i="1"/>
  <c r="C3388" i="1" s="1"/>
  <c r="D3388" i="1" s="1"/>
  <c r="E3388" i="1" s="1"/>
  <c r="B3389" i="1"/>
  <c r="C3389" i="1" s="1"/>
  <c r="D3389" i="1" s="1"/>
  <c r="E3389" i="1" s="1"/>
  <c r="B3390" i="1"/>
  <c r="C3390" i="1" s="1"/>
  <c r="D3390" i="1" s="1"/>
  <c r="E3390" i="1" s="1"/>
  <c r="B3391" i="1"/>
  <c r="C3391" i="1"/>
  <c r="D3391" i="1"/>
  <c r="E3391" i="1"/>
  <c r="B3392" i="1"/>
  <c r="C3392" i="1"/>
  <c r="D3392" i="1"/>
  <c r="E3392" i="1" s="1"/>
  <c r="B3393" i="1"/>
  <c r="C3393" i="1" s="1"/>
  <c r="D3393" i="1" s="1"/>
  <c r="E3393" i="1" s="1"/>
  <c r="B3394" i="1"/>
  <c r="C3394" i="1"/>
  <c r="D3394" i="1" s="1"/>
  <c r="E3394" i="1" s="1"/>
  <c r="B3395" i="1"/>
  <c r="C3395" i="1" s="1"/>
  <c r="D3395" i="1" s="1"/>
  <c r="E3395" i="1" s="1"/>
  <c r="B3396" i="1"/>
  <c r="C3396" i="1" s="1"/>
  <c r="D3396" i="1" s="1"/>
  <c r="E3396" i="1" s="1"/>
  <c r="B3397" i="1"/>
  <c r="C3397" i="1"/>
  <c r="D3397" i="1" s="1"/>
  <c r="E3397" i="1"/>
  <c r="B3398" i="1"/>
  <c r="C3398" i="1" s="1"/>
  <c r="D3398" i="1" s="1"/>
  <c r="E3398" i="1" s="1"/>
  <c r="B3399" i="1"/>
  <c r="C3399" i="1"/>
  <c r="D3399" i="1"/>
  <c r="E3399" i="1" s="1"/>
  <c r="B3400" i="1"/>
  <c r="C3400" i="1" s="1"/>
  <c r="D3400" i="1" s="1"/>
  <c r="E3400" i="1" s="1"/>
  <c r="B3401" i="1"/>
  <c r="C3401" i="1"/>
  <c r="D3401" i="1" s="1"/>
  <c r="E3401" i="1" s="1"/>
  <c r="B3402" i="1"/>
  <c r="C3402" i="1" s="1"/>
  <c r="D3402" i="1" s="1"/>
  <c r="E3402" i="1" s="1"/>
  <c r="B3403" i="1"/>
  <c r="C3403" i="1"/>
  <c r="D3403" i="1" s="1"/>
  <c r="E3403" i="1" s="1"/>
  <c r="B3404" i="1"/>
  <c r="C3404" i="1" s="1"/>
  <c r="D3404" i="1" s="1"/>
  <c r="E3404" i="1"/>
  <c r="B3405" i="1"/>
  <c r="C3405" i="1" s="1"/>
  <c r="D3405" i="1" s="1"/>
  <c r="E3405" i="1" s="1"/>
  <c r="B3406" i="1"/>
  <c r="C3406" i="1" s="1"/>
  <c r="D3406" i="1" s="1"/>
  <c r="E3406" i="1" s="1"/>
  <c r="B3407" i="1"/>
  <c r="C3407" i="1"/>
  <c r="D3407" i="1"/>
  <c r="E3407" i="1"/>
  <c r="B3408" i="1"/>
  <c r="C3408" i="1"/>
  <c r="D3408" i="1"/>
  <c r="E3408" i="1" s="1"/>
  <c r="B3409" i="1"/>
  <c r="C3409" i="1" s="1"/>
  <c r="D3409" i="1" s="1"/>
  <c r="E3409" i="1" s="1"/>
  <c r="B3410" i="1"/>
  <c r="C3410" i="1"/>
  <c r="D3410" i="1" s="1"/>
  <c r="E3410" i="1" s="1"/>
  <c r="B3411" i="1"/>
  <c r="C3411" i="1"/>
  <c r="D3411" i="1" s="1"/>
  <c r="E3411" i="1" s="1"/>
  <c r="B3412" i="1"/>
  <c r="C3412" i="1" s="1"/>
  <c r="D3412" i="1"/>
  <c r="E3412" i="1" s="1"/>
  <c r="B3413" i="1"/>
  <c r="C3413" i="1"/>
  <c r="D3413" i="1" s="1"/>
  <c r="E3413" i="1" s="1"/>
  <c r="B3414" i="1"/>
  <c r="C3414" i="1" s="1"/>
  <c r="D3414" i="1" s="1"/>
  <c r="E3414" i="1" s="1"/>
  <c r="B3415" i="1"/>
  <c r="C3415" i="1"/>
  <c r="D3415" i="1"/>
  <c r="E3415" i="1" s="1"/>
  <c r="B3416" i="1"/>
  <c r="C3416" i="1" s="1"/>
  <c r="D3416" i="1" s="1"/>
  <c r="E3416" i="1" s="1"/>
  <c r="B3417" i="1"/>
  <c r="C3417" i="1"/>
  <c r="D3417" i="1" s="1"/>
  <c r="E3417" i="1"/>
  <c r="B3418" i="1"/>
  <c r="C3418" i="1" s="1"/>
  <c r="D3418" i="1" s="1"/>
  <c r="E3418" i="1" s="1"/>
  <c r="B3419" i="1"/>
  <c r="C3419" i="1"/>
  <c r="D3419" i="1" s="1"/>
  <c r="E3419" i="1" s="1"/>
  <c r="B3420" i="1"/>
  <c r="C3420" i="1" s="1"/>
  <c r="D3420" i="1"/>
  <c r="E3420" i="1" s="1"/>
  <c r="B3421" i="1"/>
  <c r="C3421" i="1" s="1"/>
  <c r="D3421" i="1" s="1"/>
  <c r="E3421" i="1" s="1"/>
  <c r="B3422" i="1"/>
  <c r="C3422" i="1" s="1"/>
  <c r="D3422" i="1" s="1"/>
  <c r="E3422" i="1" s="1"/>
  <c r="B3423" i="1"/>
  <c r="C3423" i="1"/>
  <c r="D3423" i="1" s="1"/>
  <c r="E3423" i="1" s="1"/>
  <c r="B3424" i="1"/>
  <c r="C3424" i="1"/>
  <c r="D3424" i="1"/>
  <c r="E3424" i="1" s="1"/>
  <c r="B3425" i="1"/>
  <c r="C3425" i="1" s="1"/>
  <c r="D3425" i="1" s="1"/>
  <c r="E3425" i="1" s="1"/>
  <c r="B3426" i="1"/>
  <c r="C3426" i="1"/>
  <c r="D3426" i="1"/>
  <c r="E3426" i="1" s="1"/>
  <c r="B3427" i="1"/>
  <c r="C3427" i="1"/>
  <c r="D3427" i="1" s="1"/>
  <c r="E3427" i="1" s="1"/>
  <c r="B3428" i="1"/>
  <c r="C3428" i="1" s="1"/>
  <c r="D3428" i="1"/>
  <c r="E3428" i="1" s="1"/>
  <c r="B3429" i="1"/>
  <c r="C3429" i="1" s="1"/>
  <c r="D3429" i="1" s="1"/>
  <c r="E3429" i="1" s="1"/>
  <c r="B3430" i="1"/>
  <c r="C3430" i="1" s="1"/>
  <c r="D3430" i="1" s="1"/>
  <c r="E3430" i="1" s="1"/>
  <c r="B3431" i="1"/>
  <c r="C3431" i="1"/>
  <c r="D3431" i="1"/>
  <c r="E3431" i="1" s="1"/>
  <c r="B3432" i="1"/>
  <c r="C3432" i="1" s="1"/>
  <c r="D3432" i="1"/>
  <c r="E3432" i="1" s="1"/>
  <c r="B3433" i="1"/>
  <c r="C3433" i="1"/>
  <c r="D3433" i="1" s="1"/>
  <c r="E3433" i="1" s="1"/>
  <c r="B3434" i="1"/>
  <c r="C3434" i="1" s="1"/>
  <c r="D3434" i="1" s="1"/>
  <c r="E3434" i="1" s="1"/>
  <c r="B3435" i="1"/>
  <c r="C3435" i="1"/>
  <c r="D3435" i="1" s="1"/>
  <c r="E3435" i="1" s="1"/>
  <c r="B3436" i="1"/>
  <c r="C3436" i="1" s="1"/>
  <c r="D3436" i="1"/>
  <c r="E3436" i="1" s="1"/>
  <c r="B3437" i="1"/>
  <c r="C3437" i="1" s="1"/>
  <c r="D3437" i="1" s="1"/>
  <c r="E3437" i="1" s="1"/>
  <c r="B3438" i="1"/>
  <c r="C3438" i="1" s="1"/>
  <c r="D3438" i="1" s="1"/>
  <c r="E3438" i="1" s="1"/>
  <c r="B3439" i="1"/>
  <c r="C3439" i="1"/>
  <c r="D3439" i="1" s="1"/>
  <c r="E3439" i="1" s="1"/>
  <c r="B3440" i="1"/>
  <c r="C3440" i="1"/>
  <c r="D3440" i="1" s="1"/>
  <c r="E3440" i="1" s="1"/>
  <c r="B3441" i="1"/>
  <c r="C3441" i="1"/>
  <c r="D3441" i="1" s="1"/>
  <c r="E3441" i="1" s="1"/>
  <c r="B3442" i="1"/>
  <c r="C3442" i="1"/>
  <c r="D3442" i="1" s="1"/>
  <c r="E3442" i="1" s="1"/>
  <c r="B3443" i="1"/>
  <c r="C3443" i="1" s="1"/>
  <c r="D3443" i="1" s="1"/>
  <c r="E3443" i="1" s="1"/>
  <c r="B3444" i="1"/>
  <c r="C3444" i="1" s="1"/>
  <c r="D3444" i="1" s="1"/>
  <c r="E3444" i="1" s="1"/>
  <c r="B3445" i="1"/>
  <c r="C3445" i="1"/>
  <c r="D3445" i="1" s="1"/>
  <c r="E3445" i="1" s="1"/>
  <c r="B3446" i="1"/>
  <c r="C3446" i="1" s="1"/>
  <c r="D3446" i="1" s="1"/>
  <c r="E3446" i="1" s="1"/>
  <c r="B3447" i="1"/>
  <c r="C3447" i="1"/>
  <c r="D3447" i="1"/>
  <c r="E3447" i="1" s="1"/>
  <c r="B3448" i="1"/>
  <c r="C3448" i="1" s="1"/>
  <c r="D3448" i="1" s="1"/>
  <c r="E3448" i="1" s="1"/>
  <c r="B3449" i="1"/>
  <c r="C3449" i="1" s="1"/>
  <c r="D3449" i="1" s="1"/>
  <c r="E3449" i="1" s="1"/>
  <c r="B3450" i="1"/>
  <c r="C3450" i="1" s="1"/>
  <c r="D3450" i="1" s="1"/>
  <c r="E3450" i="1" s="1"/>
  <c r="B3451" i="1"/>
  <c r="C3451" i="1"/>
  <c r="D3451" i="1" s="1"/>
  <c r="E3451" i="1" s="1"/>
  <c r="B3452" i="1"/>
  <c r="C3452" i="1" s="1"/>
  <c r="D3452" i="1" s="1"/>
  <c r="E3452" i="1" s="1"/>
  <c r="B3453" i="1"/>
  <c r="C3453" i="1" s="1"/>
  <c r="D3453" i="1"/>
  <c r="E3453" i="1"/>
  <c r="B3454" i="1"/>
  <c r="C3454" i="1"/>
  <c r="D3454" i="1" s="1"/>
  <c r="E3454" i="1" s="1"/>
  <c r="B3455" i="1"/>
  <c r="C3455" i="1"/>
  <c r="D3455" i="1" s="1"/>
  <c r="E3455" i="1" s="1"/>
  <c r="B3456" i="1"/>
  <c r="C3456" i="1"/>
  <c r="D3456" i="1" s="1"/>
  <c r="E3456" i="1" s="1"/>
  <c r="B3457" i="1"/>
  <c r="C3457" i="1"/>
  <c r="D3457" i="1" s="1"/>
  <c r="E3457" i="1" s="1"/>
  <c r="B3458" i="1"/>
  <c r="C3458" i="1"/>
  <c r="D3458" i="1"/>
  <c r="E3458" i="1" s="1"/>
  <c r="B3459" i="1"/>
  <c r="C3459" i="1" s="1"/>
  <c r="D3459" i="1" s="1"/>
  <c r="E3459" i="1" s="1"/>
  <c r="B3460" i="1"/>
  <c r="C3460" i="1" s="1"/>
  <c r="D3460" i="1" s="1"/>
  <c r="E3460" i="1" s="1"/>
  <c r="B3461" i="1"/>
  <c r="C3461" i="1"/>
  <c r="D3461" i="1" s="1"/>
  <c r="E3461" i="1" s="1"/>
  <c r="B3462" i="1"/>
  <c r="C3462" i="1" s="1"/>
  <c r="D3462" i="1" s="1"/>
  <c r="E3462" i="1" s="1"/>
  <c r="B3463" i="1"/>
  <c r="C3463" i="1"/>
  <c r="D3463" i="1" s="1"/>
  <c r="E3463" i="1" s="1"/>
  <c r="B3464" i="1"/>
  <c r="C3464" i="1"/>
  <c r="D3464" i="1" s="1"/>
  <c r="E3464" i="1" s="1"/>
  <c r="B3465" i="1"/>
  <c r="C3465" i="1"/>
  <c r="D3465" i="1" s="1"/>
  <c r="E3465" i="1" s="1"/>
  <c r="B3466" i="1"/>
  <c r="C3466" i="1" s="1"/>
  <c r="D3466" i="1" s="1"/>
  <c r="E3466" i="1" s="1"/>
  <c r="B3467" i="1"/>
  <c r="C3467" i="1" s="1"/>
  <c r="D3467" i="1" s="1"/>
  <c r="E3467" i="1" s="1"/>
  <c r="B3468" i="1"/>
  <c r="C3468" i="1" s="1"/>
  <c r="D3468" i="1" s="1"/>
  <c r="E3468" i="1" s="1"/>
  <c r="B3469" i="1"/>
  <c r="C3469" i="1" s="1"/>
  <c r="D3469" i="1"/>
  <c r="E3469" i="1" s="1"/>
  <c r="B3470" i="1"/>
  <c r="C3470" i="1" s="1"/>
  <c r="D3470" i="1" s="1"/>
  <c r="E3470" i="1" s="1"/>
  <c r="B3471" i="1"/>
  <c r="C3471" i="1"/>
  <c r="D3471" i="1"/>
  <c r="E3471" i="1" s="1"/>
  <c r="B3472" i="1"/>
  <c r="C3472" i="1"/>
  <c r="D3472" i="1" s="1"/>
  <c r="E3472" i="1" s="1"/>
  <c r="B3473" i="1"/>
  <c r="C3473" i="1"/>
  <c r="D3473" i="1" s="1"/>
  <c r="E3473" i="1"/>
  <c r="B3474" i="1"/>
  <c r="C3474" i="1"/>
  <c r="D3474" i="1" s="1"/>
  <c r="E3474" i="1" s="1"/>
  <c r="B3475" i="1"/>
  <c r="C3475" i="1"/>
  <c r="D3475" i="1" s="1"/>
  <c r="E3475" i="1" s="1"/>
  <c r="B3476" i="1"/>
  <c r="C3476" i="1" s="1"/>
  <c r="D3476" i="1" s="1"/>
  <c r="E3476" i="1" s="1"/>
  <c r="B3477" i="1"/>
  <c r="C3477" i="1" s="1"/>
  <c r="D3477" i="1" s="1"/>
  <c r="E3477" i="1" s="1"/>
  <c r="B3478" i="1"/>
  <c r="C3478" i="1" s="1"/>
  <c r="D3478" i="1" s="1"/>
  <c r="E3478" i="1" s="1"/>
  <c r="B3479" i="1"/>
  <c r="C3479" i="1"/>
  <c r="D3479" i="1"/>
  <c r="E3479" i="1" s="1"/>
  <c r="B3480" i="1"/>
  <c r="C3480" i="1" s="1"/>
  <c r="D3480" i="1" s="1"/>
  <c r="E3480" i="1" s="1"/>
  <c r="B3481" i="1"/>
  <c r="C3481" i="1"/>
  <c r="D3481" i="1" s="1"/>
  <c r="E3481" i="1" s="1"/>
  <c r="B3482" i="1"/>
  <c r="C3482" i="1" s="1"/>
  <c r="D3482" i="1" s="1"/>
  <c r="E3482" i="1" s="1"/>
  <c r="B3483" i="1"/>
  <c r="C3483" i="1" s="1"/>
  <c r="D3483" i="1" s="1"/>
  <c r="E3483" i="1" s="1"/>
  <c r="B3484" i="1"/>
  <c r="C3484" i="1"/>
  <c r="D3484" i="1" s="1"/>
  <c r="E3484" i="1" s="1"/>
  <c r="B3485" i="1"/>
  <c r="C3485" i="1"/>
  <c r="D3485" i="1" s="1"/>
  <c r="E3485" i="1" s="1"/>
  <c r="B3486" i="1"/>
  <c r="C3486" i="1"/>
  <c r="D3486" i="1" s="1"/>
  <c r="E3486" i="1" s="1"/>
  <c r="B3487" i="1"/>
  <c r="C3487" i="1" s="1"/>
  <c r="D3487" i="1" s="1"/>
  <c r="E3487" i="1" s="1"/>
  <c r="B3488" i="1"/>
  <c r="C3488" i="1" s="1"/>
  <c r="D3488" i="1" s="1"/>
  <c r="E3488" i="1" s="1"/>
  <c r="B3489" i="1"/>
  <c r="C3489" i="1" s="1"/>
  <c r="D3489" i="1" s="1"/>
  <c r="E3489" i="1" s="1"/>
  <c r="B3490" i="1"/>
  <c r="C3490" i="1" s="1"/>
  <c r="D3490" i="1" s="1"/>
  <c r="E3490" i="1" s="1"/>
  <c r="B3491" i="1"/>
  <c r="C3491" i="1"/>
  <c r="D3491" i="1" s="1"/>
  <c r="E3491" i="1" s="1"/>
  <c r="B3492" i="1"/>
  <c r="C3492" i="1" s="1"/>
  <c r="D3492" i="1" s="1"/>
  <c r="E3492" i="1" s="1"/>
  <c r="B3493" i="1"/>
  <c r="C3493" i="1"/>
  <c r="D3493" i="1"/>
  <c r="E3493" i="1" s="1"/>
  <c r="B3494" i="1"/>
  <c r="C3494" i="1" s="1"/>
  <c r="D3494" i="1" s="1"/>
  <c r="E3494" i="1" s="1"/>
  <c r="B3495" i="1"/>
  <c r="C3495" i="1"/>
  <c r="D3495" i="1" s="1"/>
  <c r="E3495" i="1" s="1"/>
  <c r="B3496" i="1"/>
  <c r="C3496" i="1"/>
  <c r="D3496" i="1" s="1"/>
  <c r="E3496" i="1" s="1"/>
  <c r="B3497" i="1"/>
  <c r="C3497" i="1" s="1"/>
  <c r="D3497" i="1" s="1"/>
  <c r="E3497" i="1" s="1"/>
  <c r="B3498" i="1"/>
  <c r="C3498" i="1" s="1"/>
  <c r="D3498" i="1" s="1"/>
  <c r="E3498" i="1" s="1"/>
  <c r="B3499" i="1"/>
  <c r="C3499" i="1" s="1"/>
  <c r="D3499" i="1" s="1"/>
  <c r="E3499" i="1" s="1"/>
  <c r="B3500" i="1"/>
  <c r="C3500" i="1"/>
  <c r="D3500" i="1" s="1"/>
  <c r="E3500" i="1" s="1"/>
  <c r="B3501" i="1"/>
  <c r="C3501" i="1"/>
  <c r="D3501" i="1" s="1"/>
  <c r="E3501" i="1" s="1"/>
  <c r="B3502" i="1"/>
  <c r="C3502" i="1"/>
  <c r="D3502" i="1" s="1"/>
  <c r="E3502" i="1" s="1"/>
  <c r="B3503" i="1"/>
  <c r="C3503" i="1" s="1"/>
  <c r="D3503" i="1" s="1"/>
  <c r="E3503" i="1" s="1"/>
  <c r="B3504" i="1"/>
  <c r="C3504" i="1" s="1"/>
  <c r="D3504" i="1" s="1"/>
  <c r="E3504" i="1" s="1"/>
  <c r="B3505" i="1"/>
  <c r="C3505" i="1" s="1"/>
  <c r="D3505" i="1" s="1"/>
  <c r="E3505" i="1" s="1"/>
  <c r="B3506" i="1"/>
  <c r="C3506" i="1" s="1"/>
  <c r="D3506" i="1" s="1"/>
  <c r="E3506" i="1" s="1"/>
  <c r="B3507" i="1"/>
  <c r="C3507" i="1"/>
  <c r="D3507" i="1" s="1"/>
  <c r="E3507" i="1" s="1"/>
  <c r="B3508" i="1"/>
  <c r="C3508" i="1" s="1"/>
  <c r="D3508" i="1" s="1"/>
  <c r="E3508" i="1" s="1"/>
  <c r="B3509" i="1"/>
  <c r="C3509" i="1"/>
  <c r="D3509" i="1"/>
  <c r="E3509" i="1" s="1"/>
  <c r="B3510" i="1"/>
  <c r="C3510" i="1" s="1"/>
  <c r="D3510" i="1" s="1"/>
  <c r="E3510" i="1" s="1"/>
  <c r="B3511" i="1"/>
  <c r="C3511" i="1"/>
  <c r="D3511" i="1" s="1"/>
  <c r="E3511" i="1" s="1"/>
  <c r="B3512" i="1"/>
  <c r="C3512" i="1"/>
  <c r="D3512" i="1" s="1"/>
  <c r="E3512" i="1" s="1"/>
  <c r="B3513" i="1"/>
  <c r="C3513" i="1" s="1"/>
  <c r="D3513" i="1" s="1"/>
  <c r="E3513" i="1" s="1"/>
  <c r="B3514" i="1"/>
  <c r="C3514" i="1" s="1"/>
  <c r="D3514" i="1" s="1"/>
  <c r="E3514" i="1" s="1"/>
  <c r="B3515" i="1"/>
  <c r="C3515" i="1" s="1"/>
  <c r="D3515" i="1" s="1"/>
  <c r="E3515" i="1" s="1"/>
  <c r="B3516" i="1"/>
  <c r="C3516" i="1"/>
  <c r="D3516" i="1" s="1"/>
  <c r="E3516" i="1" s="1"/>
  <c r="B3517" i="1"/>
  <c r="C3517" i="1"/>
  <c r="D3517" i="1" s="1"/>
  <c r="E3517" i="1" s="1"/>
  <c r="B3518" i="1"/>
  <c r="C3518" i="1"/>
  <c r="D3518" i="1" s="1"/>
  <c r="E3518" i="1" s="1"/>
  <c r="B3519" i="1"/>
  <c r="C3519" i="1" s="1"/>
  <c r="D3519" i="1" s="1"/>
  <c r="E3519" i="1" s="1"/>
  <c r="B3520" i="1"/>
  <c r="C3520" i="1" s="1"/>
  <c r="D3520" i="1" s="1"/>
  <c r="E3520" i="1" s="1"/>
  <c r="B3521" i="1"/>
  <c r="C3521" i="1" s="1"/>
  <c r="D3521" i="1" s="1"/>
  <c r="E3521" i="1" s="1"/>
  <c r="B3522" i="1"/>
  <c r="C3522" i="1" s="1"/>
  <c r="D3522" i="1" s="1"/>
  <c r="E3522" i="1" s="1"/>
  <c r="B3523" i="1"/>
  <c r="C3523" i="1"/>
  <c r="D3523" i="1" s="1"/>
  <c r="E3523" i="1" s="1"/>
  <c r="B3524" i="1"/>
  <c r="C3524" i="1" s="1"/>
  <c r="D3524" i="1" s="1"/>
  <c r="E3524" i="1" s="1"/>
  <c r="B3525" i="1"/>
  <c r="C3525" i="1"/>
  <c r="D3525" i="1"/>
  <c r="E3525" i="1" s="1"/>
  <c r="B3526" i="1"/>
  <c r="C3526" i="1" s="1"/>
  <c r="D3526" i="1" s="1"/>
  <c r="E3526" i="1" s="1"/>
  <c r="B3527" i="1"/>
  <c r="C3527" i="1"/>
  <c r="D3527" i="1" s="1"/>
  <c r="E3527" i="1" s="1"/>
  <c r="B3528" i="1"/>
  <c r="C3528" i="1"/>
  <c r="D3528" i="1" s="1"/>
  <c r="E3528" i="1" s="1"/>
  <c r="B3529" i="1"/>
  <c r="C3529" i="1" s="1"/>
  <c r="D3529" i="1" s="1"/>
  <c r="E3529" i="1" s="1"/>
  <c r="B3530" i="1"/>
  <c r="C3530" i="1" s="1"/>
  <c r="D3530" i="1" s="1"/>
  <c r="E3530" i="1" s="1"/>
  <c r="B3531" i="1"/>
  <c r="C3531" i="1" s="1"/>
  <c r="D3531" i="1" s="1"/>
  <c r="E3531" i="1" s="1"/>
  <c r="B3532" i="1"/>
  <c r="C3532" i="1"/>
  <c r="D3532" i="1" s="1"/>
  <c r="E3532" i="1" s="1"/>
  <c r="B3533" i="1"/>
  <c r="C3533" i="1"/>
  <c r="D3533" i="1" s="1"/>
  <c r="E3533" i="1" s="1"/>
  <c r="B3534" i="1"/>
  <c r="C3534" i="1"/>
  <c r="D3534" i="1" s="1"/>
  <c r="E3534" i="1" s="1"/>
  <c r="B3535" i="1"/>
  <c r="C3535" i="1" s="1"/>
  <c r="D3535" i="1" s="1"/>
  <c r="E3535" i="1" s="1"/>
  <c r="B3536" i="1"/>
  <c r="C3536" i="1" s="1"/>
  <c r="D3536" i="1" s="1"/>
  <c r="E3536" i="1" s="1"/>
  <c r="B3537" i="1"/>
  <c r="C3537" i="1" s="1"/>
  <c r="D3537" i="1" s="1"/>
  <c r="E3537" i="1" s="1"/>
  <c r="B3538" i="1"/>
  <c r="C3538" i="1" s="1"/>
  <c r="D3538" i="1" s="1"/>
  <c r="E3538" i="1" s="1"/>
  <c r="B3539" i="1"/>
  <c r="C3539" i="1"/>
  <c r="D3539" i="1" s="1"/>
  <c r="E3539" i="1" s="1"/>
  <c r="B3540" i="1"/>
  <c r="C3540" i="1" s="1"/>
  <c r="D3540" i="1" s="1"/>
  <c r="E3540" i="1" s="1"/>
  <c r="B3541" i="1"/>
  <c r="C3541" i="1"/>
  <c r="D3541" i="1"/>
  <c r="E3541" i="1" s="1"/>
  <c r="B3542" i="1"/>
  <c r="C3542" i="1" s="1"/>
  <c r="D3542" i="1" s="1"/>
  <c r="E3542" i="1" s="1"/>
  <c r="B3543" i="1"/>
  <c r="C3543" i="1"/>
  <c r="D3543" i="1" s="1"/>
  <c r="E3543" i="1" s="1"/>
  <c r="B3544" i="1"/>
  <c r="C3544" i="1"/>
  <c r="D3544" i="1" s="1"/>
  <c r="E3544" i="1" s="1"/>
  <c r="B3545" i="1"/>
  <c r="C3545" i="1" s="1"/>
  <c r="D3545" i="1" s="1"/>
  <c r="E3545" i="1" s="1"/>
  <c r="B3546" i="1"/>
  <c r="C3546" i="1" s="1"/>
  <c r="D3546" i="1" s="1"/>
  <c r="E3546" i="1" s="1"/>
  <c r="B3547" i="1"/>
  <c r="C3547" i="1" s="1"/>
  <c r="D3547" i="1" s="1"/>
  <c r="E3547" i="1" s="1"/>
  <c r="B3548" i="1"/>
  <c r="C3548" i="1"/>
  <c r="D3548" i="1" s="1"/>
  <c r="E3548" i="1" s="1"/>
  <c r="B3549" i="1"/>
  <c r="C3549" i="1"/>
  <c r="D3549" i="1" s="1"/>
  <c r="E3549" i="1" s="1"/>
  <c r="B3550" i="1"/>
  <c r="C3550" i="1"/>
  <c r="D3550" i="1" s="1"/>
  <c r="E3550" i="1" s="1"/>
  <c r="B3551" i="1"/>
  <c r="C3551" i="1" s="1"/>
  <c r="D3551" i="1" s="1"/>
  <c r="E3551" i="1" s="1"/>
  <c r="B3552" i="1"/>
  <c r="C3552" i="1" s="1"/>
  <c r="D3552" i="1" s="1"/>
  <c r="E3552" i="1" s="1"/>
  <c r="B3553" i="1"/>
  <c r="C3553" i="1" s="1"/>
  <c r="D3553" i="1" s="1"/>
  <c r="E3553" i="1" s="1"/>
  <c r="B3554" i="1"/>
  <c r="C3554" i="1" s="1"/>
  <c r="D3554" i="1" s="1"/>
  <c r="E3554" i="1" s="1"/>
  <c r="B3555" i="1"/>
  <c r="C3555" i="1"/>
  <c r="D3555" i="1" s="1"/>
  <c r="E3555" i="1" s="1"/>
  <c r="B3556" i="1"/>
  <c r="C3556" i="1" s="1"/>
  <c r="D3556" i="1" s="1"/>
  <c r="E3556" i="1" s="1"/>
  <c r="B3557" i="1"/>
  <c r="C3557" i="1"/>
  <c r="D3557" i="1"/>
  <c r="E3557" i="1" s="1"/>
  <c r="B3558" i="1"/>
  <c r="C3558" i="1" s="1"/>
  <c r="D3558" i="1" s="1"/>
  <c r="E3558" i="1" s="1"/>
  <c r="B3559" i="1"/>
  <c r="C3559" i="1"/>
  <c r="D3559" i="1" s="1"/>
  <c r="E3559" i="1" s="1"/>
  <c r="B3560" i="1"/>
  <c r="C3560" i="1"/>
  <c r="D3560" i="1" s="1"/>
  <c r="E3560" i="1" s="1"/>
  <c r="B3561" i="1"/>
  <c r="C3561" i="1" s="1"/>
  <c r="D3561" i="1" s="1"/>
  <c r="E3561" i="1" s="1"/>
  <c r="B3562" i="1"/>
  <c r="C3562" i="1" s="1"/>
  <c r="D3562" i="1" s="1"/>
  <c r="E3562" i="1" s="1"/>
  <c r="B3563" i="1"/>
  <c r="C3563" i="1" s="1"/>
  <c r="D3563" i="1" s="1"/>
  <c r="E3563" i="1" s="1"/>
  <c r="B3564" i="1"/>
  <c r="C3564" i="1"/>
  <c r="D3564" i="1" s="1"/>
  <c r="E3564" i="1" s="1"/>
  <c r="B3565" i="1"/>
  <c r="C3565" i="1"/>
  <c r="D3565" i="1" s="1"/>
  <c r="E3565" i="1" s="1"/>
  <c r="B3566" i="1"/>
  <c r="C3566" i="1"/>
  <c r="D3566" i="1" s="1"/>
  <c r="E3566" i="1" s="1"/>
  <c r="B3567" i="1"/>
  <c r="C3567" i="1" s="1"/>
  <c r="D3567" i="1" s="1"/>
  <c r="E3567" i="1" s="1"/>
  <c r="B3568" i="1"/>
  <c r="C3568" i="1" s="1"/>
  <c r="D3568" i="1" s="1"/>
  <c r="E3568" i="1" s="1"/>
  <c r="B3569" i="1"/>
  <c r="C3569" i="1" s="1"/>
  <c r="D3569" i="1" s="1"/>
  <c r="E3569" i="1" s="1"/>
  <c r="B3570" i="1"/>
  <c r="C3570" i="1" s="1"/>
  <c r="D3570" i="1" s="1"/>
  <c r="E3570" i="1" s="1"/>
  <c r="B3571" i="1"/>
  <c r="C3571" i="1"/>
  <c r="D3571" i="1" s="1"/>
  <c r="E3571" i="1" s="1"/>
  <c r="B3572" i="1"/>
  <c r="C3572" i="1" s="1"/>
  <c r="D3572" i="1" s="1"/>
  <c r="E3572" i="1" s="1"/>
  <c r="B3573" i="1"/>
  <c r="C3573" i="1"/>
  <c r="D3573" i="1"/>
  <c r="E3573" i="1" s="1"/>
  <c r="B3574" i="1"/>
  <c r="C3574" i="1" s="1"/>
  <c r="D3574" i="1" s="1"/>
  <c r="E3574" i="1" s="1"/>
  <c r="B3575" i="1"/>
  <c r="C3575" i="1"/>
  <c r="D3575" i="1" s="1"/>
  <c r="E3575" i="1" s="1"/>
  <c r="B3576" i="1"/>
  <c r="C3576" i="1"/>
  <c r="D3576" i="1" s="1"/>
  <c r="E3576" i="1" s="1"/>
  <c r="B3577" i="1"/>
  <c r="C3577" i="1" s="1"/>
  <c r="D3577" i="1" s="1"/>
  <c r="E3577" i="1" s="1"/>
  <c r="B3578" i="1"/>
  <c r="C3578" i="1" s="1"/>
  <c r="D3578" i="1" s="1"/>
  <c r="E3578" i="1" s="1"/>
  <c r="B3579" i="1"/>
  <c r="C3579" i="1" s="1"/>
  <c r="D3579" i="1" s="1"/>
  <c r="E3579" i="1" s="1"/>
  <c r="B3580" i="1"/>
  <c r="C3580" i="1"/>
  <c r="D3580" i="1" s="1"/>
  <c r="E3580" i="1" s="1"/>
  <c r="B3581" i="1"/>
  <c r="C3581" i="1"/>
  <c r="D3581" i="1" s="1"/>
  <c r="E3581" i="1" s="1"/>
  <c r="B3582" i="1"/>
  <c r="C3582" i="1"/>
  <c r="D3582" i="1" s="1"/>
  <c r="E3582" i="1" s="1"/>
  <c r="B3583" i="1"/>
  <c r="C3583" i="1" s="1"/>
  <c r="D3583" i="1" s="1"/>
  <c r="E3583" i="1" s="1"/>
  <c r="B3584" i="1"/>
  <c r="C3584" i="1" s="1"/>
  <c r="D3584" i="1" s="1"/>
  <c r="E3584" i="1" s="1"/>
  <c r="B3585" i="1"/>
  <c r="C3585" i="1" s="1"/>
  <c r="D3585" i="1" s="1"/>
  <c r="E3585" i="1" s="1"/>
  <c r="B3586" i="1"/>
  <c r="C3586" i="1" s="1"/>
  <c r="D3586" i="1" s="1"/>
  <c r="E3586" i="1" s="1"/>
  <c r="B3587" i="1"/>
  <c r="C3587" i="1"/>
  <c r="D3587" i="1" s="1"/>
  <c r="E3587" i="1" s="1"/>
  <c r="B3588" i="1"/>
  <c r="C3588" i="1" s="1"/>
  <c r="D3588" i="1" s="1"/>
  <c r="E3588" i="1" s="1"/>
  <c r="B3589" i="1"/>
  <c r="C3589" i="1"/>
  <c r="D3589" i="1"/>
  <c r="E3589" i="1" s="1"/>
  <c r="B3590" i="1"/>
  <c r="C3590" i="1" s="1"/>
  <c r="D3590" i="1" s="1"/>
  <c r="E3590" i="1" s="1"/>
  <c r="B3591" i="1"/>
  <c r="C3591" i="1"/>
  <c r="D3591" i="1" s="1"/>
  <c r="E3591" i="1" s="1"/>
  <c r="B3592" i="1"/>
  <c r="C3592" i="1"/>
  <c r="D3592" i="1" s="1"/>
  <c r="E3592" i="1" s="1"/>
  <c r="B3593" i="1"/>
  <c r="C3593" i="1" s="1"/>
  <c r="D3593" i="1" s="1"/>
  <c r="E3593" i="1" s="1"/>
  <c r="B3594" i="1"/>
  <c r="C3594" i="1" s="1"/>
  <c r="D3594" i="1" s="1"/>
  <c r="E3594" i="1" s="1"/>
  <c r="B3595" i="1"/>
  <c r="C3595" i="1" s="1"/>
  <c r="D3595" i="1" s="1"/>
  <c r="E3595" i="1" s="1"/>
  <c r="B3596" i="1"/>
  <c r="C3596" i="1"/>
  <c r="D3596" i="1" s="1"/>
  <c r="E3596" i="1" s="1"/>
  <c r="B3597" i="1"/>
  <c r="C3597" i="1"/>
  <c r="D3597" i="1" s="1"/>
  <c r="E3597" i="1" s="1"/>
  <c r="B3598" i="1"/>
  <c r="C3598" i="1"/>
  <c r="D3598" i="1" s="1"/>
  <c r="E3598" i="1" s="1"/>
  <c r="B3599" i="1"/>
  <c r="C3599" i="1" s="1"/>
  <c r="D3599" i="1" s="1"/>
  <c r="E3599" i="1" s="1"/>
  <c r="B3600" i="1"/>
  <c r="C3600" i="1" s="1"/>
  <c r="D3600" i="1" s="1"/>
  <c r="E3600" i="1" s="1"/>
  <c r="B3601" i="1"/>
  <c r="C3601" i="1" s="1"/>
  <c r="D3601" i="1" s="1"/>
  <c r="E3601" i="1" s="1"/>
  <c r="B3602" i="1"/>
  <c r="C3602" i="1" s="1"/>
  <c r="D3602" i="1" s="1"/>
  <c r="E3602" i="1" s="1"/>
  <c r="B3603" i="1"/>
  <c r="C3603" i="1"/>
  <c r="D3603" i="1" s="1"/>
  <c r="E3603" i="1" s="1"/>
  <c r="B3604" i="1"/>
  <c r="C3604" i="1" s="1"/>
  <c r="D3604" i="1" s="1"/>
  <c r="E3604" i="1" s="1"/>
  <c r="B3605" i="1"/>
  <c r="C3605" i="1"/>
  <c r="D3605" i="1"/>
  <c r="E3605" i="1" s="1"/>
  <c r="B3606" i="1"/>
  <c r="C3606" i="1" s="1"/>
  <c r="D3606" i="1" s="1"/>
  <c r="E3606" i="1" s="1"/>
  <c r="B3607" i="1"/>
  <c r="C3607" i="1"/>
  <c r="D3607" i="1" s="1"/>
  <c r="E3607" i="1" s="1"/>
  <c r="B3608" i="1"/>
  <c r="C3608" i="1"/>
  <c r="D3608" i="1" s="1"/>
  <c r="E3608" i="1" s="1"/>
  <c r="B3609" i="1"/>
  <c r="C3609" i="1" s="1"/>
  <c r="D3609" i="1" s="1"/>
  <c r="E3609" i="1" s="1"/>
  <c r="B3610" i="1"/>
  <c r="C3610" i="1" s="1"/>
  <c r="D3610" i="1" s="1"/>
  <c r="E3610" i="1" s="1"/>
  <c r="B3611" i="1"/>
  <c r="C3611" i="1" s="1"/>
  <c r="D3611" i="1" s="1"/>
  <c r="E3611" i="1" s="1"/>
  <c r="B3612" i="1"/>
  <c r="C3612" i="1"/>
  <c r="D3612" i="1" s="1"/>
  <c r="E3612" i="1" s="1"/>
  <c r="B3613" i="1"/>
  <c r="C3613" i="1"/>
  <c r="D3613" i="1" s="1"/>
  <c r="E3613" i="1" s="1"/>
  <c r="B3614" i="1"/>
  <c r="C3614" i="1"/>
  <c r="D3614" i="1" s="1"/>
  <c r="E3614" i="1" s="1"/>
  <c r="B3615" i="1"/>
  <c r="C3615" i="1" s="1"/>
  <c r="D3615" i="1" s="1"/>
  <c r="E3615" i="1" s="1"/>
  <c r="B3616" i="1"/>
  <c r="C3616" i="1" s="1"/>
  <c r="D3616" i="1" s="1"/>
  <c r="E3616" i="1" s="1"/>
  <c r="B3617" i="1"/>
  <c r="C3617" i="1" s="1"/>
  <c r="D3617" i="1" s="1"/>
  <c r="E3617" i="1" s="1"/>
  <c r="B3618" i="1"/>
  <c r="C3618" i="1" s="1"/>
  <c r="D3618" i="1" s="1"/>
  <c r="E3618" i="1" s="1"/>
  <c r="B3619" i="1"/>
  <c r="C3619" i="1"/>
  <c r="D3619" i="1" s="1"/>
  <c r="E3619" i="1" s="1"/>
  <c r="B3620" i="1"/>
  <c r="C3620" i="1" s="1"/>
  <c r="D3620" i="1" s="1"/>
  <c r="E3620" i="1" s="1"/>
  <c r="B3621" i="1"/>
  <c r="C3621" i="1"/>
  <c r="D3621" i="1"/>
  <c r="E3621" i="1" s="1"/>
  <c r="B3622" i="1"/>
  <c r="C3622" i="1" s="1"/>
  <c r="D3622" i="1" s="1"/>
  <c r="E3622" i="1" s="1"/>
  <c r="B3623" i="1"/>
  <c r="C3623" i="1"/>
  <c r="D3623" i="1" s="1"/>
  <c r="E3623" i="1" s="1"/>
  <c r="B3624" i="1"/>
  <c r="C3624" i="1"/>
  <c r="D3624" i="1" s="1"/>
  <c r="E3624" i="1" s="1"/>
  <c r="B3625" i="1"/>
  <c r="C3625" i="1" s="1"/>
  <c r="D3625" i="1" s="1"/>
  <c r="E3625" i="1" s="1"/>
  <c r="B3626" i="1"/>
  <c r="C3626" i="1" s="1"/>
  <c r="D3626" i="1" s="1"/>
  <c r="E3626" i="1" s="1"/>
  <c r="B3627" i="1"/>
  <c r="C3627" i="1" s="1"/>
  <c r="D3627" i="1" s="1"/>
  <c r="E3627" i="1" s="1"/>
  <c r="B3628" i="1"/>
  <c r="C3628" i="1"/>
  <c r="D3628" i="1" s="1"/>
  <c r="E3628" i="1" s="1"/>
  <c r="B3629" i="1"/>
  <c r="C3629" i="1"/>
  <c r="D3629" i="1" s="1"/>
  <c r="E3629" i="1" s="1"/>
  <c r="B3630" i="1"/>
  <c r="C3630" i="1"/>
  <c r="D3630" i="1" s="1"/>
  <c r="E3630" i="1" s="1"/>
  <c r="B3631" i="1"/>
  <c r="C3631" i="1" s="1"/>
  <c r="D3631" i="1" s="1"/>
  <c r="E3631" i="1" s="1"/>
  <c r="B3632" i="1"/>
  <c r="C3632" i="1" s="1"/>
  <c r="D3632" i="1" s="1"/>
  <c r="E3632" i="1" s="1"/>
  <c r="B3633" i="1"/>
  <c r="C3633" i="1" s="1"/>
  <c r="D3633" i="1" s="1"/>
  <c r="E3633" i="1" s="1"/>
  <c r="B3634" i="1"/>
  <c r="C3634" i="1" s="1"/>
  <c r="D3634" i="1" s="1"/>
  <c r="E3634" i="1" s="1"/>
  <c r="B3635" i="1"/>
  <c r="C3635" i="1"/>
  <c r="D3635" i="1" s="1"/>
  <c r="E3635" i="1" s="1"/>
  <c r="B3636" i="1"/>
  <c r="C3636" i="1" s="1"/>
  <c r="D3636" i="1" s="1"/>
  <c r="E3636" i="1" s="1"/>
  <c r="B3637" i="1"/>
  <c r="C3637" i="1"/>
  <c r="D3637" i="1"/>
  <c r="E3637" i="1" s="1"/>
  <c r="B3638" i="1"/>
  <c r="C3638" i="1" s="1"/>
  <c r="D3638" i="1" s="1"/>
  <c r="E3638" i="1" s="1"/>
  <c r="B3639" i="1"/>
  <c r="C3639" i="1"/>
  <c r="D3639" i="1" s="1"/>
  <c r="E3639" i="1" s="1"/>
  <c r="B3640" i="1"/>
  <c r="C3640" i="1"/>
  <c r="D3640" i="1" s="1"/>
  <c r="E3640" i="1" s="1"/>
  <c r="B3641" i="1"/>
  <c r="C3641" i="1" s="1"/>
  <c r="D3641" i="1" s="1"/>
  <c r="E3641" i="1" s="1"/>
  <c r="B3642" i="1"/>
  <c r="C3642" i="1" s="1"/>
  <c r="D3642" i="1" s="1"/>
  <c r="E3642" i="1" s="1"/>
  <c r="B3643" i="1"/>
  <c r="C3643" i="1" s="1"/>
  <c r="D3643" i="1" s="1"/>
  <c r="E3643" i="1" s="1"/>
  <c r="B3644" i="1"/>
  <c r="C3644" i="1"/>
  <c r="D3644" i="1" s="1"/>
  <c r="E3644" i="1" s="1"/>
  <c r="B3645" i="1"/>
  <c r="C3645" i="1"/>
  <c r="D3645" i="1" s="1"/>
  <c r="E3645" i="1" s="1"/>
  <c r="B3646" i="1"/>
  <c r="C3646" i="1"/>
  <c r="D3646" i="1" s="1"/>
  <c r="E3646" i="1" s="1"/>
  <c r="B3647" i="1"/>
  <c r="C3647" i="1" s="1"/>
  <c r="D3647" i="1" s="1"/>
  <c r="E3647" i="1" s="1"/>
  <c r="B3648" i="1"/>
  <c r="C3648" i="1" s="1"/>
  <c r="D3648" i="1" s="1"/>
  <c r="E3648" i="1" s="1"/>
  <c r="B3649" i="1"/>
  <c r="C3649" i="1" s="1"/>
  <c r="D3649" i="1" s="1"/>
  <c r="E3649" i="1" s="1"/>
  <c r="B3650" i="1"/>
  <c r="C3650" i="1" s="1"/>
  <c r="D3650" i="1" s="1"/>
  <c r="E3650" i="1" s="1"/>
  <c r="B3651" i="1"/>
  <c r="C3651" i="1"/>
  <c r="D3651" i="1" s="1"/>
  <c r="E3651" i="1" s="1"/>
  <c r="B3652" i="1"/>
  <c r="C3652" i="1" s="1"/>
  <c r="D3652" i="1" s="1"/>
  <c r="E3652" i="1" s="1"/>
  <c r="B3653" i="1"/>
  <c r="C3653" i="1"/>
  <c r="D3653" i="1"/>
  <c r="E3653" i="1" s="1"/>
  <c r="B3654" i="1"/>
  <c r="C3654" i="1" s="1"/>
  <c r="D3654" i="1" s="1"/>
  <c r="E3654" i="1" s="1"/>
  <c r="B3655" i="1"/>
  <c r="C3655" i="1"/>
  <c r="D3655" i="1" s="1"/>
  <c r="E3655" i="1" s="1"/>
  <c r="B3656" i="1"/>
  <c r="C3656" i="1"/>
  <c r="D3656" i="1" s="1"/>
  <c r="E3656" i="1" s="1"/>
  <c r="B3657" i="1"/>
  <c r="C3657" i="1" s="1"/>
  <c r="D3657" i="1" s="1"/>
  <c r="E3657" i="1" s="1"/>
  <c r="B3658" i="1"/>
  <c r="C3658" i="1" s="1"/>
  <c r="D3658" i="1" s="1"/>
  <c r="E3658" i="1" s="1"/>
  <c r="B3659" i="1"/>
  <c r="C3659" i="1" s="1"/>
  <c r="D3659" i="1" s="1"/>
  <c r="E3659" i="1" s="1"/>
  <c r="B3660" i="1"/>
  <c r="C3660" i="1"/>
  <c r="D3660" i="1" s="1"/>
  <c r="E3660" i="1" s="1"/>
  <c r="B3661" i="1"/>
  <c r="C3661" i="1"/>
  <c r="D3661" i="1" s="1"/>
  <c r="E3661" i="1" s="1"/>
  <c r="B3662" i="1"/>
  <c r="C3662" i="1"/>
  <c r="D3662" i="1" s="1"/>
  <c r="E3662" i="1" s="1"/>
  <c r="B3663" i="1"/>
  <c r="C3663" i="1" s="1"/>
  <c r="D3663" i="1" s="1"/>
  <c r="E3663" i="1" s="1"/>
  <c r="B3664" i="1"/>
  <c r="C3664" i="1" s="1"/>
  <c r="D3664" i="1" s="1"/>
  <c r="E3664" i="1" s="1"/>
  <c r="B3665" i="1"/>
  <c r="C3665" i="1" s="1"/>
  <c r="D3665" i="1" s="1"/>
  <c r="E3665" i="1" s="1"/>
  <c r="B3666" i="1"/>
  <c r="C3666" i="1"/>
  <c r="D3666" i="1"/>
  <c r="E3666" i="1"/>
  <c r="B3667" i="1"/>
  <c r="C3667" i="1"/>
  <c r="D3667" i="1" s="1"/>
  <c r="E3667" i="1" s="1"/>
  <c r="B3668" i="1"/>
  <c r="C3668" i="1" s="1"/>
  <c r="D3668" i="1" s="1"/>
  <c r="E3668" i="1" s="1"/>
  <c r="B3669" i="1"/>
  <c r="C3669" i="1"/>
  <c r="D3669" i="1"/>
  <c r="E3669" i="1" s="1"/>
  <c r="B3670" i="1"/>
  <c r="C3670" i="1" s="1"/>
  <c r="D3670" i="1" s="1"/>
  <c r="E3670" i="1" s="1"/>
  <c r="B3671" i="1"/>
  <c r="C3671" i="1"/>
  <c r="D3671" i="1" s="1"/>
  <c r="E3671" i="1" s="1"/>
  <c r="B3672" i="1"/>
  <c r="C3672" i="1"/>
  <c r="D3672" i="1" s="1"/>
  <c r="E3672" i="1" s="1"/>
  <c r="B3673" i="1"/>
  <c r="C3673" i="1" s="1"/>
  <c r="D3673" i="1" s="1"/>
  <c r="E3673" i="1" s="1"/>
  <c r="B3674" i="1"/>
  <c r="C3674" i="1" s="1"/>
  <c r="D3674" i="1" s="1"/>
  <c r="E3674" i="1" s="1"/>
  <c r="B3675" i="1"/>
  <c r="C3675" i="1" s="1"/>
  <c r="D3675" i="1" s="1"/>
  <c r="E3675" i="1" s="1"/>
  <c r="B3676" i="1"/>
  <c r="C3676" i="1"/>
  <c r="D3676" i="1" s="1"/>
  <c r="E3676" i="1" s="1"/>
  <c r="B3677" i="1"/>
  <c r="C3677" i="1"/>
  <c r="D3677" i="1" s="1"/>
  <c r="E3677" i="1" s="1"/>
  <c r="B3678" i="1"/>
  <c r="C3678" i="1"/>
  <c r="D3678" i="1" s="1"/>
  <c r="E3678" i="1" s="1"/>
  <c r="B3679" i="1"/>
  <c r="C3679" i="1" s="1"/>
  <c r="D3679" i="1" s="1"/>
  <c r="E3679" i="1" s="1"/>
  <c r="B3680" i="1"/>
  <c r="C3680" i="1" s="1"/>
  <c r="D3680" i="1" s="1"/>
  <c r="E3680" i="1" s="1"/>
  <c r="B3681" i="1"/>
  <c r="C3681" i="1" s="1"/>
  <c r="D3681" i="1" s="1"/>
  <c r="E3681" i="1" s="1"/>
  <c r="B3682" i="1"/>
  <c r="C3682" i="1"/>
  <c r="D3682" i="1"/>
  <c r="E3682" i="1" s="1"/>
  <c r="B3683" i="1"/>
  <c r="C3683" i="1"/>
  <c r="D3683" i="1" s="1"/>
  <c r="E3683" i="1" s="1"/>
  <c r="B3684" i="1"/>
  <c r="C3684" i="1" s="1"/>
  <c r="D3684" i="1" s="1"/>
  <c r="E3684" i="1" s="1"/>
  <c r="B3685" i="1"/>
  <c r="C3685" i="1"/>
  <c r="D3685" i="1"/>
  <c r="E3685" i="1" s="1"/>
  <c r="B3686" i="1"/>
  <c r="C3686" i="1" s="1"/>
  <c r="D3686" i="1" s="1"/>
  <c r="E3686" i="1" s="1"/>
  <c r="B3687" i="1"/>
  <c r="C3687" i="1"/>
  <c r="D3687" i="1" s="1"/>
  <c r="E3687" i="1"/>
  <c r="B3688" i="1"/>
  <c r="C3688" i="1"/>
  <c r="D3688" i="1" s="1"/>
  <c r="E3688" i="1" s="1"/>
  <c r="B3689" i="1"/>
  <c r="C3689" i="1" s="1"/>
  <c r="D3689" i="1" s="1"/>
  <c r="E3689" i="1" s="1"/>
  <c r="B3690" i="1"/>
  <c r="C3690" i="1" s="1"/>
  <c r="D3690" i="1"/>
  <c r="E3690" i="1" s="1"/>
  <c r="B3691" i="1"/>
  <c r="C3691" i="1" s="1"/>
  <c r="D3691" i="1" s="1"/>
  <c r="E3691" i="1" s="1"/>
  <c r="B3692" i="1"/>
  <c r="C3692" i="1"/>
  <c r="D3692" i="1" s="1"/>
  <c r="E3692" i="1" s="1"/>
  <c r="B3693" i="1"/>
  <c r="C3693" i="1"/>
  <c r="D3693" i="1" s="1"/>
  <c r="E3693" i="1" s="1"/>
  <c r="B3694" i="1"/>
  <c r="C3694" i="1"/>
  <c r="D3694" i="1" s="1"/>
  <c r="E3694" i="1" s="1"/>
  <c r="B3695" i="1"/>
  <c r="C3695" i="1" s="1"/>
  <c r="D3695" i="1" s="1"/>
  <c r="E3695" i="1"/>
  <c r="B3696" i="1"/>
  <c r="C3696" i="1" s="1"/>
  <c r="D3696" i="1"/>
  <c r="E3696" i="1" s="1"/>
  <c r="B3697" i="1"/>
  <c r="C3697" i="1" s="1"/>
  <c r="D3697" i="1" s="1"/>
  <c r="E3697" i="1" s="1"/>
  <c r="B3698" i="1"/>
  <c r="C3698" i="1"/>
  <c r="D3698" i="1"/>
  <c r="E3698" i="1" s="1"/>
  <c r="B3699" i="1"/>
  <c r="C3699" i="1"/>
  <c r="D3699" i="1" s="1"/>
  <c r="E3699" i="1" s="1"/>
  <c r="B3700" i="1"/>
  <c r="C3700" i="1" s="1"/>
  <c r="D3700" i="1" s="1"/>
  <c r="E3700" i="1" s="1"/>
  <c r="B3701" i="1"/>
  <c r="C3701" i="1"/>
  <c r="D3701" i="1" s="1"/>
  <c r="E3701" i="1" s="1"/>
  <c r="B3702" i="1"/>
  <c r="C3702" i="1" s="1"/>
  <c r="D3702" i="1" s="1"/>
  <c r="E3702" i="1" s="1"/>
  <c r="B3703" i="1"/>
  <c r="C3703" i="1"/>
  <c r="D3703" i="1" s="1"/>
  <c r="E3703" i="1" s="1"/>
  <c r="B3704" i="1"/>
  <c r="C3704" i="1"/>
  <c r="D3704" i="1" s="1"/>
  <c r="E3704" i="1" s="1"/>
  <c r="B3705" i="1"/>
  <c r="C3705" i="1" s="1"/>
  <c r="D3705" i="1" s="1"/>
  <c r="E3705" i="1" s="1"/>
  <c r="B3706" i="1"/>
  <c r="C3706" i="1" s="1"/>
  <c r="D3706" i="1" s="1"/>
  <c r="E3706" i="1" s="1"/>
  <c r="B3707" i="1"/>
  <c r="C3707" i="1" s="1"/>
  <c r="D3707" i="1" s="1"/>
  <c r="E3707" i="1" s="1"/>
  <c r="B3708" i="1"/>
  <c r="C3708" i="1"/>
  <c r="D3708" i="1" s="1"/>
  <c r="E3708" i="1" s="1"/>
  <c r="B3709" i="1"/>
  <c r="C3709" i="1"/>
  <c r="D3709" i="1" s="1"/>
  <c r="E3709" i="1" s="1"/>
  <c r="B3710" i="1"/>
  <c r="C3710" i="1"/>
  <c r="D3710" i="1" s="1"/>
  <c r="E3710" i="1" s="1"/>
  <c r="B3711" i="1"/>
  <c r="C3711" i="1" s="1"/>
  <c r="D3711" i="1" s="1"/>
  <c r="E3711" i="1"/>
  <c r="B3712" i="1"/>
  <c r="C3712" i="1" s="1"/>
  <c r="D3712" i="1" s="1"/>
  <c r="E3712" i="1" s="1"/>
  <c r="B3713" i="1"/>
  <c r="C3713" i="1" s="1"/>
  <c r="D3713" i="1" s="1"/>
  <c r="E3713" i="1" s="1"/>
  <c r="B3714" i="1"/>
  <c r="C3714" i="1"/>
  <c r="D3714" i="1"/>
  <c r="E3714" i="1" s="1"/>
  <c r="B3715" i="1"/>
  <c r="C3715" i="1"/>
  <c r="D3715" i="1" s="1"/>
  <c r="E3715" i="1" s="1"/>
  <c r="B3716" i="1"/>
  <c r="C3716" i="1" s="1"/>
  <c r="D3716" i="1" s="1"/>
  <c r="E3716" i="1" s="1"/>
  <c r="B3717" i="1"/>
  <c r="C3717" i="1"/>
  <c r="D3717" i="1" s="1"/>
  <c r="E3717" i="1" s="1"/>
  <c r="B3718" i="1"/>
  <c r="C3718" i="1" s="1"/>
  <c r="D3718" i="1" s="1"/>
  <c r="E3718" i="1" s="1"/>
  <c r="B3719" i="1"/>
  <c r="C3719" i="1"/>
  <c r="D3719" i="1" s="1"/>
  <c r="E3719" i="1"/>
  <c r="B3720" i="1"/>
  <c r="C3720" i="1"/>
  <c r="D3720" i="1" s="1"/>
  <c r="E3720" i="1" s="1"/>
  <c r="B3721" i="1"/>
  <c r="C3721" i="1" s="1"/>
  <c r="D3721" i="1" s="1"/>
  <c r="E3721" i="1" s="1"/>
  <c r="B3722" i="1"/>
  <c r="C3722" i="1" s="1"/>
  <c r="D3722" i="1"/>
  <c r="E3722" i="1" s="1"/>
  <c r="B3723" i="1"/>
  <c r="C3723" i="1" s="1"/>
  <c r="D3723" i="1" s="1"/>
  <c r="E3723" i="1" s="1"/>
  <c r="B3724" i="1"/>
  <c r="C3724" i="1"/>
  <c r="D3724" i="1" s="1"/>
  <c r="E3724" i="1"/>
  <c r="B3725" i="1"/>
  <c r="C3725" i="1"/>
  <c r="D3725" i="1" s="1"/>
  <c r="E3725" i="1"/>
  <c r="B3726" i="1"/>
  <c r="C3726" i="1"/>
  <c r="D3726" i="1" s="1"/>
  <c r="E3726" i="1" s="1"/>
  <c r="B3727" i="1"/>
  <c r="C3727" i="1" s="1"/>
  <c r="D3727" i="1" s="1"/>
  <c r="E3727" i="1" s="1"/>
  <c r="B3728" i="1"/>
  <c r="C3728" i="1" s="1"/>
  <c r="D3728" i="1" s="1"/>
  <c r="E3728" i="1" s="1"/>
  <c r="B3729" i="1"/>
  <c r="C3729" i="1" s="1"/>
  <c r="D3729" i="1" s="1"/>
  <c r="E3729" i="1"/>
  <c r="B3730" i="1"/>
  <c r="C3730" i="1"/>
  <c r="D3730" i="1"/>
  <c r="E3730" i="1" s="1"/>
  <c r="B3731" i="1"/>
  <c r="C3731" i="1"/>
  <c r="D3731" i="1" s="1"/>
  <c r="E3731" i="1" s="1"/>
  <c r="B3732" i="1"/>
  <c r="C3732" i="1" s="1"/>
  <c r="D3732" i="1" s="1"/>
  <c r="E3732" i="1" s="1"/>
  <c r="B3733" i="1"/>
  <c r="C3733" i="1"/>
  <c r="D3733" i="1" s="1"/>
  <c r="E3733" i="1" s="1"/>
  <c r="B3734" i="1"/>
  <c r="C3734" i="1" s="1"/>
  <c r="D3734" i="1" s="1"/>
  <c r="E3734" i="1" s="1"/>
  <c r="B3735" i="1"/>
  <c r="C3735" i="1"/>
  <c r="D3735" i="1" s="1"/>
  <c r="E3735" i="1" s="1"/>
  <c r="B3736" i="1"/>
  <c r="C3736" i="1"/>
  <c r="D3736" i="1" s="1"/>
  <c r="E3736" i="1" s="1"/>
  <c r="B3737" i="1"/>
  <c r="C3737" i="1"/>
  <c r="D3737" i="1" s="1"/>
  <c r="E3737" i="1" s="1"/>
  <c r="B3738" i="1"/>
  <c r="C3738" i="1" s="1"/>
  <c r="D3738" i="1"/>
  <c r="E3738" i="1" s="1"/>
  <c r="B3739" i="1"/>
  <c r="C3739" i="1" s="1"/>
  <c r="D3739" i="1"/>
  <c r="E3739" i="1" s="1"/>
  <c r="B3740" i="1"/>
  <c r="C3740" i="1" s="1"/>
  <c r="D3740" i="1" s="1"/>
  <c r="E3740" i="1" s="1"/>
  <c r="B3741" i="1"/>
  <c r="C3741" i="1"/>
  <c r="D3741" i="1" s="1"/>
  <c r="E3741" i="1" s="1"/>
  <c r="B3742" i="1"/>
  <c r="C3742" i="1"/>
  <c r="D3742" i="1" s="1"/>
  <c r="E3742" i="1" s="1"/>
  <c r="B3743" i="1"/>
  <c r="C3743" i="1"/>
  <c r="D3743" i="1" s="1"/>
  <c r="E3743" i="1" s="1"/>
  <c r="B3744" i="1"/>
  <c r="C3744" i="1" s="1"/>
  <c r="D3744" i="1" s="1"/>
  <c r="E3744" i="1" s="1"/>
  <c r="B3745" i="1"/>
  <c r="C3745" i="1" s="1"/>
  <c r="D3745" i="1" s="1"/>
  <c r="E3745" i="1"/>
  <c r="B3746" i="1"/>
  <c r="C3746" i="1" s="1"/>
  <c r="D3746" i="1" s="1"/>
  <c r="E3746" i="1" s="1"/>
  <c r="B3747" i="1"/>
  <c r="C3747" i="1" s="1"/>
  <c r="D3747" i="1" s="1"/>
  <c r="E3747" i="1" s="1"/>
  <c r="B3748" i="1"/>
  <c r="C3748" i="1" s="1"/>
  <c r="D3748" i="1"/>
  <c r="E3748" i="1" s="1"/>
  <c r="B3749" i="1"/>
  <c r="C3749" i="1"/>
  <c r="D3749" i="1" s="1"/>
  <c r="E3749" i="1" s="1"/>
  <c r="B3750" i="1"/>
  <c r="C3750" i="1"/>
  <c r="D3750" i="1" s="1"/>
  <c r="E3750" i="1" s="1"/>
  <c r="B3751" i="1"/>
  <c r="C3751" i="1"/>
  <c r="D3751" i="1" s="1"/>
  <c r="E3751" i="1" s="1"/>
  <c r="B3752" i="1"/>
  <c r="C3752" i="1" s="1"/>
  <c r="D3752" i="1" s="1"/>
  <c r="E3752" i="1" s="1"/>
  <c r="B3753" i="1"/>
  <c r="C3753" i="1" s="1"/>
  <c r="D3753" i="1" s="1"/>
  <c r="E3753" i="1" s="1"/>
  <c r="B3754" i="1"/>
  <c r="C3754" i="1"/>
  <c r="D3754" i="1" s="1"/>
  <c r="E3754" i="1" s="1"/>
  <c r="B3755" i="1"/>
  <c r="C3755" i="1" s="1"/>
  <c r="D3755" i="1" s="1"/>
  <c r="E3755" i="1" s="1"/>
  <c r="B3756" i="1"/>
  <c r="C3756" i="1" s="1"/>
  <c r="D3756" i="1" s="1"/>
  <c r="E3756" i="1" s="1"/>
  <c r="B3757" i="1"/>
  <c r="C3757" i="1"/>
  <c r="D3757" i="1" s="1"/>
  <c r="E3757" i="1" s="1"/>
  <c r="B3758" i="1"/>
  <c r="C3758" i="1" s="1"/>
  <c r="D3758" i="1" s="1"/>
  <c r="E3758" i="1" s="1"/>
  <c r="B3759" i="1"/>
  <c r="C3759" i="1"/>
  <c r="D3759" i="1" s="1"/>
  <c r="E3759" i="1" s="1"/>
  <c r="B3760" i="1"/>
  <c r="C3760" i="1" s="1"/>
  <c r="D3760" i="1" s="1"/>
  <c r="E3760" i="1" s="1"/>
  <c r="B3761" i="1"/>
  <c r="C3761" i="1" s="1"/>
  <c r="D3761" i="1"/>
  <c r="E3761" i="1" s="1"/>
  <c r="B3762" i="1"/>
  <c r="C3762" i="1"/>
  <c r="D3762" i="1" s="1"/>
  <c r="E3762" i="1" s="1"/>
  <c r="B3763" i="1"/>
  <c r="C3763" i="1" s="1"/>
  <c r="D3763" i="1" s="1"/>
  <c r="E3763" i="1" s="1"/>
  <c r="B3764" i="1"/>
  <c r="C3764" i="1"/>
  <c r="D3764" i="1" s="1"/>
  <c r="E3764" i="1" s="1"/>
  <c r="B3765" i="1"/>
  <c r="C3765" i="1" s="1"/>
  <c r="D3765" i="1" s="1"/>
  <c r="E3765" i="1" s="1"/>
  <c r="B3766" i="1"/>
  <c r="C3766" i="1"/>
  <c r="D3766" i="1" s="1"/>
  <c r="E3766" i="1" s="1"/>
  <c r="B3767" i="1"/>
  <c r="C3767" i="1" s="1"/>
  <c r="D3767" i="1" s="1"/>
  <c r="E3767" i="1" s="1"/>
  <c r="B3768" i="1"/>
  <c r="C3768" i="1"/>
  <c r="D3768" i="1" s="1"/>
  <c r="E3768" i="1" s="1"/>
  <c r="B3769" i="1"/>
  <c r="C3769" i="1" s="1"/>
  <c r="D3769" i="1" s="1"/>
  <c r="E3769" i="1" s="1"/>
  <c r="B3770" i="1"/>
  <c r="C3770" i="1"/>
  <c r="D3770" i="1" s="1"/>
  <c r="E3770" i="1" s="1"/>
  <c r="B3771" i="1"/>
  <c r="C3771" i="1" s="1"/>
  <c r="D3771" i="1" s="1"/>
  <c r="E3771" i="1" s="1"/>
  <c r="B3772" i="1"/>
  <c r="C3772" i="1"/>
  <c r="D3772" i="1" s="1"/>
  <c r="E3772" i="1" s="1"/>
  <c r="B3773" i="1"/>
  <c r="C3773" i="1" s="1"/>
  <c r="D3773" i="1" s="1"/>
  <c r="E3773" i="1" s="1"/>
  <c r="B3774" i="1"/>
  <c r="C3774" i="1"/>
  <c r="D3774" i="1"/>
  <c r="E3774" i="1"/>
  <c r="B3775" i="1"/>
  <c r="C3775" i="1" s="1"/>
  <c r="D3775" i="1" s="1"/>
  <c r="E3775" i="1" s="1"/>
  <c r="B3776" i="1"/>
  <c r="C3776" i="1"/>
  <c r="D3776" i="1" s="1"/>
  <c r="E3776" i="1" s="1"/>
  <c r="B3777" i="1"/>
  <c r="C3777" i="1"/>
  <c r="D3777" i="1"/>
  <c r="E3777" i="1" s="1"/>
  <c r="B3778" i="1"/>
  <c r="C3778" i="1"/>
  <c r="D3778" i="1" s="1"/>
  <c r="E3778" i="1" s="1"/>
  <c r="B3779" i="1"/>
  <c r="C3779" i="1" s="1"/>
  <c r="D3779" i="1" s="1"/>
  <c r="E3779" i="1" s="1"/>
  <c r="B3780" i="1"/>
  <c r="C3780" i="1"/>
  <c r="D3780" i="1" s="1"/>
  <c r="E3780" i="1" s="1"/>
  <c r="B3781" i="1"/>
  <c r="C3781" i="1" s="1"/>
  <c r="D3781" i="1" s="1"/>
  <c r="E3781" i="1" s="1"/>
  <c r="B3782" i="1"/>
  <c r="C3782" i="1"/>
  <c r="D3782" i="1" s="1"/>
  <c r="E3782" i="1" s="1"/>
  <c r="B3783" i="1"/>
  <c r="C3783" i="1" s="1"/>
  <c r="D3783" i="1" s="1"/>
  <c r="E3783" i="1" s="1"/>
  <c r="B3784" i="1"/>
  <c r="C3784" i="1"/>
  <c r="D3784" i="1" s="1"/>
  <c r="E3784" i="1" s="1"/>
  <c r="B3785" i="1"/>
  <c r="C3785" i="1" s="1"/>
  <c r="D3785" i="1" s="1"/>
  <c r="E3785" i="1" s="1"/>
  <c r="B3786" i="1"/>
  <c r="C3786" i="1"/>
  <c r="D3786" i="1" s="1"/>
  <c r="E3786" i="1" s="1"/>
  <c r="B3787" i="1"/>
  <c r="C3787" i="1" s="1"/>
  <c r="D3787" i="1" s="1"/>
  <c r="E3787" i="1" s="1"/>
  <c r="B3788" i="1"/>
  <c r="C3788" i="1"/>
  <c r="D3788" i="1" s="1"/>
  <c r="E3788" i="1" s="1"/>
  <c r="B3789" i="1"/>
  <c r="C3789" i="1" s="1"/>
  <c r="D3789" i="1" s="1"/>
  <c r="E3789" i="1" s="1"/>
  <c r="B3790" i="1"/>
  <c r="C3790" i="1" s="1"/>
  <c r="D3790" i="1" s="1"/>
  <c r="E3790" i="1" s="1"/>
  <c r="B3791" i="1"/>
  <c r="C3791" i="1" s="1"/>
  <c r="D3791" i="1" s="1"/>
  <c r="E3791" i="1" s="1"/>
  <c r="B3792" i="1"/>
  <c r="C3792" i="1"/>
  <c r="D3792" i="1" s="1"/>
  <c r="E3792" i="1" s="1"/>
  <c r="B3793" i="1"/>
  <c r="C3793" i="1"/>
  <c r="D3793" i="1"/>
  <c r="E3793" i="1" s="1"/>
  <c r="B3794" i="1"/>
  <c r="C3794" i="1"/>
  <c r="D3794" i="1" s="1"/>
  <c r="E3794" i="1" s="1"/>
  <c r="B3795" i="1"/>
  <c r="C3795" i="1" s="1"/>
  <c r="D3795" i="1" s="1"/>
  <c r="E3795" i="1" s="1"/>
  <c r="B3796" i="1"/>
  <c r="C3796" i="1"/>
  <c r="D3796" i="1" s="1"/>
  <c r="E3796" i="1" s="1"/>
  <c r="B3797" i="1"/>
  <c r="C3797" i="1" s="1"/>
  <c r="D3797" i="1" s="1"/>
  <c r="E3797" i="1" s="1"/>
  <c r="B3798" i="1"/>
  <c r="C3798" i="1"/>
  <c r="D3798" i="1" s="1"/>
  <c r="E3798" i="1" s="1"/>
  <c r="B3799" i="1"/>
  <c r="C3799" i="1" s="1"/>
  <c r="D3799" i="1" s="1"/>
  <c r="E3799" i="1" s="1"/>
  <c r="B3800" i="1"/>
  <c r="C3800" i="1"/>
  <c r="D3800" i="1" s="1"/>
  <c r="E3800" i="1" s="1"/>
  <c r="B3801" i="1"/>
  <c r="C3801" i="1" s="1"/>
  <c r="D3801" i="1" s="1"/>
  <c r="E3801" i="1" s="1"/>
  <c r="B3802" i="1"/>
  <c r="C3802" i="1"/>
  <c r="D3802" i="1" s="1"/>
  <c r="E3802" i="1" s="1"/>
  <c r="B3803" i="1"/>
  <c r="C3803" i="1" s="1"/>
  <c r="D3803" i="1" s="1"/>
  <c r="E3803" i="1" s="1"/>
  <c r="B3804" i="1"/>
  <c r="C3804" i="1"/>
  <c r="D3804" i="1" s="1"/>
  <c r="E3804" i="1" s="1"/>
  <c r="B3805" i="1"/>
  <c r="C3805" i="1" s="1"/>
  <c r="D3805" i="1" s="1"/>
  <c r="E3805" i="1" s="1"/>
  <c r="B3806" i="1"/>
  <c r="C3806" i="1" s="1"/>
  <c r="D3806" i="1" s="1"/>
  <c r="E3806" i="1" s="1"/>
  <c r="B3807" i="1"/>
  <c r="C3807" i="1" s="1"/>
  <c r="D3807" i="1" s="1"/>
  <c r="E3807" i="1" s="1"/>
  <c r="B3808" i="1"/>
  <c r="C3808" i="1"/>
  <c r="D3808" i="1" s="1"/>
  <c r="E3808" i="1" s="1"/>
  <c r="B3809" i="1"/>
  <c r="C3809" i="1"/>
  <c r="D3809" i="1"/>
  <c r="E3809" i="1" s="1"/>
  <c r="B3810" i="1"/>
  <c r="C3810" i="1"/>
  <c r="D3810" i="1" s="1"/>
  <c r="E3810" i="1" s="1"/>
  <c r="B3811" i="1"/>
  <c r="C3811" i="1" s="1"/>
  <c r="D3811" i="1" s="1"/>
  <c r="E3811" i="1" s="1"/>
  <c r="B3812" i="1"/>
  <c r="C3812" i="1"/>
  <c r="D3812" i="1" s="1"/>
  <c r="E3812" i="1" s="1"/>
  <c r="B3813" i="1"/>
  <c r="C3813" i="1" s="1"/>
  <c r="D3813" i="1" s="1"/>
  <c r="E3813" i="1" s="1"/>
  <c r="B3814" i="1"/>
  <c r="C3814" i="1"/>
  <c r="D3814" i="1" s="1"/>
  <c r="E3814" i="1" s="1"/>
  <c r="B3815" i="1"/>
  <c r="C3815" i="1" s="1"/>
  <c r="D3815" i="1" s="1"/>
  <c r="E3815" i="1" s="1"/>
  <c r="B3816" i="1"/>
  <c r="C3816" i="1"/>
  <c r="D3816" i="1" s="1"/>
  <c r="E3816" i="1" s="1"/>
  <c r="B3817" i="1"/>
  <c r="C3817" i="1" s="1"/>
  <c r="D3817" i="1" s="1"/>
  <c r="E3817" i="1" s="1"/>
  <c r="B3818" i="1"/>
  <c r="C3818" i="1"/>
  <c r="D3818" i="1" s="1"/>
  <c r="E3818" i="1" s="1"/>
  <c r="B3819" i="1"/>
  <c r="C3819" i="1" s="1"/>
  <c r="D3819" i="1" s="1"/>
  <c r="E3819" i="1" s="1"/>
  <c r="B3820" i="1"/>
  <c r="C3820" i="1"/>
  <c r="D3820" i="1" s="1"/>
  <c r="E3820" i="1" s="1"/>
  <c r="B3821" i="1"/>
  <c r="C3821" i="1" s="1"/>
  <c r="D3821" i="1" s="1"/>
  <c r="E3821" i="1" s="1"/>
  <c r="B3822" i="1"/>
  <c r="C3822" i="1" s="1"/>
  <c r="D3822" i="1" s="1"/>
  <c r="E3822" i="1" s="1"/>
  <c r="B3823" i="1"/>
  <c r="C3823" i="1" s="1"/>
  <c r="D3823" i="1" s="1"/>
  <c r="E3823" i="1" s="1"/>
  <c r="B3824" i="1"/>
  <c r="C3824" i="1"/>
  <c r="D3824" i="1" s="1"/>
  <c r="E3824" i="1" s="1"/>
  <c r="B3825" i="1"/>
  <c r="C3825" i="1"/>
  <c r="D3825" i="1"/>
  <c r="E3825" i="1" s="1"/>
  <c r="B3826" i="1"/>
  <c r="C3826" i="1"/>
  <c r="D3826" i="1" s="1"/>
  <c r="E3826" i="1" s="1"/>
  <c r="B3827" i="1"/>
  <c r="C3827" i="1" s="1"/>
  <c r="D3827" i="1" s="1"/>
  <c r="E3827" i="1" s="1"/>
  <c r="B3828" i="1"/>
  <c r="C3828" i="1"/>
  <c r="D3828" i="1" s="1"/>
  <c r="E3828" i="1" s="1"/>
  <c r="B3829" i="1"/>
  <c r="C3829" i="1" s="1"/>
  <c r="D3829" i="1" s="1"/>
  <c r="E3829" i="1" s="1"/>
  <c r="B3830" i="1"/>
  <c r="C3830" i="1"/>
  <c r="D3830" i="1" s="1"/>
  <c r="E3830" i="1" s="1"/>
  <c r="B3831" i="1"/>
  <c r="C3831" i="1" s="1"/>
  <c r="D3831" i="1" s="1"/>
  <c r="E3831" i="1" s="1"/>
  <c r="B3832" i="1"/>
  <c r="C3832" i="1"/>
  <c r="D3832" i="1" s="1"/>
  <c r="E3832" i="1" s="1"/>
  <c r="B3833" i="1"/>
  <c r="C3833" i="1" s="1"/>
  <c r="D3833" i="1" s="1"/>
  <c r="E3833" i="1" s="1"/>
  <c r="B3834" i="1"/>
  <c r="C3834" i="1"/>
  <c r="D3834" i="1" s="1"/>
  <c r="E3834" i="1" s="1"/>
  <c r="B3835" i="1"/>
  <c r="C3835" i="1" s="1"/>
  <c r="D3835" i="1" s="1"/>
  <c r="E3835" i="1" s="1"/>
  <c r="B3836" i="1"/>
  <c r="C3836" i="1"/>
  <c r="D3836" i="1" s="1"/>
  <c r="E3836" i="1" s="1"/>
  <c r="B3837" i="1"/>
  <c r="C3837" i="1" s="1"/>
  <c r="D3837" i="1" s="1"/>
  <c r="E3837" i="1" s="1"/>
  <c r="B3838" i="1"/>
  <c r="C3838" i="1" s="1"/>
  <c r="D3838" i="1" s="1"/>
  <c r="E3838" i="1" s="1"/>
  <c r="B3839" i="1"/>
  <c r="C3839" i="1" s="1"/>
  <c r="D3839" i="1" s="1"/>
  <c r="E3839" i="1" s="1"/>
  <c r="B3840" i="1"/>
  <c r="C3840" i="1"/>
  <c r="D3840" i="1" s="1"/>
  <c r="E3840" i="1" s="1"/>
  <c r="B3841" i="1"/>
  <c r="C3841" i="1"/>
  <c r="D3841" i="1"/>
  <c r="E3841" i="1" s="1"/>
  <c r="B3842" i="1"/>
  <c r="C3842" i="1"/>
  <c r="D3842" i="1" s="1"/>
  <c r="E3842" i="1" s="1"/>
  <c r="B3843" i="1"/>
  <c r="C3843" i="1" s="1"/>
  <c r="D3843" i="1" s="1"/>
  <c r="E3843" i="1" s="1"/>
  <c r="B3844" i="1"/>
  <c r="C3844" i="1"/>
  <c r="D3844" i="1" s="1"/>
  <c r="E3844" i="1" s="1"/>
  <c r="B3845" i="1"/>
  <c r="C3845" i="1" s="1"/>
  <c r="D3845" i="1" s="1"/>
  <c r="E3845" i="1" s="1"/>
  <c r="B3846" i="1"/>
  <c r="C3846" i="1"/>
  <c r="D3846" i="1" s="1"/>
  <c r="E3846" i="1" s="1"/>
  <c r="B3847" i="1"/>
  <c r="C3847" i="1" s="1"/>
  <c r="D3847" i="1" s="1"/>
  <c r="E3847" i="1" s="1"/>
  <c r="B3848" i="1"/>
  <c r="C3848" i="1"/>
  <c r="D3848" i="1" s="1"/>
  <c r="E3848" i="1" s="1"/>
  <c r="B3849" i="1"/>
  <c r="C3849" i="1" s="1"/>
  <c r="D3849" i="1" s="1"/>
  <c r="E3849" i="1" s="1"/>
  <c r="B3850" i="1"/>
  <c r="C3850" i="1"/>
  <c r="D3850" i="1" s="1"/>
  <c r="E3850" i="1" s="1"/>
  <c r="B3851" i="1"/>
  <c r="C3851" i="1" s="1"/>
  <c r="D3851" i="1" s="1"/>
  <c r="E3851" i="1" s="1"/>
  <c r="B3852" i="1"/>
  <c r="C3852" i="1"/>
  <c r="D3852" i="1" s="1"/>
  <c r="E3852" i="1" s="1"/>
  <c r="B3853" i="1"/>
  <c r="C3853" i="1" s="1"/>
  <c r="D3853" i="1" s="1"/>
  <c r="E3853" i="1" s="1"/>
  <c r="B3854" i="1"/>
  <c r="C3854" i="1" s="1"/>
  <c r="D3854" i="1" s="1"/>
  <c r="E3854" i="1" s="1"/>
  <c r="B3855" i="1"/>
  <c r="C3855" i="1" s="1"/>
  <c r="D3855" i="1" s="1"/>
  <c r="E3855" i="1" s="1"/>
  <c r="B3856" i="1"/>
  <c r="C3856" i="1"/>
  <c r="D3856" i="1" s="1"/>
  <c r="E3856" i="1" s="1"/>
  <c r="B3857" i="1"/>
  <c r="C3857" i="1"/>
  <c r="D3857" i="1"/>
  <c r="E3857" i="1" s="1"/>
  <c r="B3858" i="1"/>
  <c r="C3858" i="1"/>
  <c r="D3858" i="1" s="1"/>
  <c r="E3858" i="1" s="1"/>
  <c r="B3859" i="1"/>
  <c r="C3859" i="1" s="1"/>
  <c r="D3859" i="1" s="1"/>
  <c r="E3859" i="1" s="1"/>
  <c r="B3860" i="1"/>
  <c r="C3860" i="1"/>
  <c r="D3860" i="1" s="1"/>
  <c r="E3860" i="1" s="1"/>
  <c r="B3861" i="1"/>
  <c r="C3861" i="1" s="1"/>
  <c r="D3861" i="1" s="1"/>
  <c r="E3861" i="1" s="1"/>
  <c r="B3862" i="1"/>
  <c r="C3862" i="1"/>
  <c r="D3862" i="1" s="1"/>
  <c r="E3862" i="1" s="1"/>
  <c r="B3863" i="1"/>
  <c r="C3863" i="1" s="1"/>
  <c r="D3863" i="1" s="1"/>
  <c r="E3863" i="1" s="1"/>
  <c r="B3864" i="1"/>
  <c r="C3864" i="1"/>
  <c r="D3864" i="1" s="1"/>
  <c r="E3864" i="1" s="1"/>
  <c r="B3865" i="1"/>
  <c r="C3865" i="1" s="1"/>
  <c r="D3865" i="1" s="1"/>
  <c r="E3865" i="1" s="1"/>
  <c r="B3866" i="1"/>
  <c r="C3866" i="1"/>
  <c r="D3866" i="1" s="1"/>
  <c r="E3866" i="1"/>
  <c r="B3867" i="1"/>
  <c r="C3867" i="1" s="1"/>
  <c r="D3867" i="1" s="1"/>
  <c r="E3867" i="1" s="1"/>
  <c r="B3868" i="1"/>
  <c r="C3868" i="1"/>
  <c r="D3868" i="1" s="1"/>
  <c r="E3868" i="1" s="1"/>
  <c r="B3869" i="1"/>
  <c r="C3869" i="1" s="1"/>
  <c r="D3869" i="1" s="1"/>
  <c r="E3869" i="1" s="1"/>
  <c r="B3870" i="1"/>
  <c r="C3870" i="1" s="1"/>
  <c r="D3870" i="1" s="1"/>
  <c r="E3870" i="1" s="1"/>
  <c r="B3871" i="1"/>
  <c r="C3871" i="1" s="1"/>
  <c r="D3871" i="1" s="1"/>
  <c r="E3871" i="1" s="1"/>
  <c r="B3872" i="1"/>
  <c r="C3872" i="1"/>
  <c r="D3872" i="1" s="1"/>
  <c r="E3872" i="1" s="1"/>
  <c r="B3873" i="1"/>
  <c r="C3873" i="1"/>
  <c r="D3873" i="1"/>
  <c r="E3873" i="1" s="1"/>
  <c r="B3874" i="1"/>
  <c r="C3874" i="1"/>
  <c r="D3874" i="1" s="1"/>
  <c r="E3874" i="1" s="1"/>
  <c r="B3875" i="1"/>
  <c r="C3875" i="1" s="1"/>
  <c r="D3875" i="1" s="1"/>
  <c r="E3875" i="1" s="1"/>
  <c r="B3876" i="1"/>
  <c r="C3876" i="1"/>
  <c r="D3876" i="1" s="1"/>
  <c r="E3876" i="1" s="1"/>
  <c r="B3877" i="1"/>
  <c r="C3877" i="1" s="1"/>
  <c r="D3877" i="1" s="1"/>
  <c r="E3877" i="1" s="1"/>
  <c r="B3878" i="1"/>
  <c r="C3878" i="1"/>
  <c r="D3878" i="1" s="1"/>
  <c r="E3878" i="1" s="1"/>
  <c r="B3879" i="1"/>
  <c r="C3879" i="1" s="1"/>
  <c r="D3879" i="1" s="1"/>
  <c r="E3879" i="1" s="1"/>
  <c r="B3880" i="1"/>
  <c r="C3880" i="1"/>
  <c r="D3880" i="1" s="1"/>
  <c r="E3880" i="1" s="1"/>
  <c r="B3881" i="1"/>
  <c r="C3881" i="1" s="1"/>
  <c r="D3881" i="1" s="1"/>
  <c r="E3881" i="1" s="1"/>
  <c r="B3882" i="1"/>
  <c r="C3882" i="1"/>
  <c r="D3882" i="1" s="1"/>
  <c r="E3882" i="1" s="1"/>
  <c r="B3883" i="1"/>
  <c r="C3883" i="1" s="1"/>
  <c r="D3883" i="1" s="1"/>
  <c r="E3883" i="1" s="1"/>
  <c r="B3884" i="1"/>
  <c r="C3884" i="1"/>
  <c r="D3884" i="1" s="1"/>
  <c r="E3884" i="1" s="1"/>
  <c r="B3885" i="1"/>
  <c r="C3885" i="1" s="1"/>
  <c r="D3885" i="1" s="1"/>
  <c r="E3885" i="1" s="1"/>
  <c r="B3886" i="1"/>
  <c r="C3886" i="1" s="1"/>
  <c r="D3886" i="1" s="1"/>
  <c r="E3886" i="1" s="1"/>
  <c r="B3887" i="1"/>
  <c r="C3887" i="1" s="1"/>
  <c r="D3887" i="1" s="1"/>
  <c r="E3887" i="1" s="1"/>
  <c r="B3888" i="1"/>
  <c r="C3888" i="1"/>
  <c r="D3888" i="1" s="1"/>
  <c r="E3888" i="1" s="1"/>
  <c r="B3889" i="1"/>
  <c r="C3889" i="1"/>
  <c r="D3889" i="1"/>
  <c r="E3889" i="1" s="1"/>
  <c r="B3890" i="1"/>
  <c r="C3890" i="1"/>
  <c r="D3890" i="1" s="1"/>
  <c r="E3890" i="1" s="1"/>
  <c r="B3891" i="1"/>
  <c r="C3891" i="1" s="1"/>
  <c r="D3891" i="1" s="1"/>
  <c r="E3891" i="1" s="1"/>
  <c r="B3892" i="1"/>
  <c r="C3892" i="1"/>
  <c r="D3892" i="1" s="1"/>
  <c r="E3892" i="1" s="1"/>
  <c r="B3893" i="1"/>
  <c r="C3893" i="1" s="1"/>
  <c r="D3893" i="1" s="1"/>
  <c r="E3893" i="1" s="1"/>
  <c r="B3894" i="1"/>
  <c r="C3894" i="1"/>
  <c r="D3894" i="1" s="1"/>
  <c r="E3894" i="1" s="1"/>
  <c r="B3895" i="1"/>
  <c r="C3895" i="1" s="1"/>
  <c r="D3895" i="1" s="1"/>
  <c r="E3895" i="1" s="1"/>
  <c r="B3896" i="1"/>
  <c r="C3896" i="1"/>
  <c r="D3896" i="1" s="1"/>
  <c r="E3896" i="1" s="1"/>
  <c r="B3897" i="1"/>
  <c r="C3897" i="1" s="1"/>
  <c r="D3897" i="1" s="1"/>
  <c r="E3897" i="1" s="1"/>
  <c r="B3898" i="1"/>
  <c r="C3898" i="1"/>
  <c r="D3898" i="1" s="1"/>
  <c r="E3898" i="1" s="1"/>
  <c r="B3899" i="1"/>
  <c r="C3899" i="1" s="1"/>
  <c r="D3899" i="1" s="1"/>
  <c r="E3899" i="1" s="1"/>
  <c r="B3900" i="1"/>
  <c r="C3900" i="1"/>
  <c r="D3900" i="1" s="1"/>
  <c r="E3900" i="1" s="1"/>
  <c r="B3901" i="1"/>
  <c r="C3901" i="1" s="1"/>
  <c r="D3901" i="1" s="1"/>
  <c r="E3901" i="1" s="1"/>
  <c r="B3902" i="1"/>
  <c r="C3902" i="1" s="1"/>
  <c r="D3902" i="1" s="1"/>
  <c r="E3902" i="1"/>
  <c r="B3903" i="1"/>
  <c r="C3903" i="1" s="1"/>
  <c r="D3903" i="1" s="1"/>
  <c r="E3903" i="1" s="1"/>
  <c r="B3904" i="1"/>
  <c r="C3904" i="1"/>
  <c r="D3904" i="1" s="1"/>
  <c r="E3904" i="1"/>
  <c r="B3905" i="1"/>
  <c r="C3905" i="1"/>
  <c r="D3905" i="1"/>
  <c r="E3905" i="1" s="1"/>
  <c r="B3906" i="1"/>
  <c r="C3906" i="1"/>
  <c r="D3906" i="1" s="1"/>
  <c r="E3906" i="1" s="1"/>
  <c r="B3907" i="1"/>
  <c r="C3907" i="1" s="1"/>
  <c r="D3907" i="1" s="1"/>
  <c r="E3907" i="1" s="1"/>
  <c r="B3908" i="1"/>
  <c r="C3908" i="1"/>
  <c r="D3908" i="1" s="1"/>
  <c r="E3908" i="1" s="1"/>
  <c r="B3909" i="1"/>
  <c r="C3909" i="1" s="1"/>
  <c r="D3909" i="1" s="1"/>
  <c r="E3909" i="1" s="1"/>
  <c r="B3910" i="1"/>
  <c r="C3910" i="1"/>
  <c r="D3910" i="1" s="1"/>
  <c r="E3910" i="1"/>
  <c r="B3911" i="1"/>
  <c r="C3911" i="1" s="1"/>
  <c r="D3911" i="1" s="1"/>
  <c r="E3911" i="1" s="1"/>
  <c r="B3912" i="1"/>
  <c r="C3912" i="1"/>
  <c r="D3912" i="1" s="1"/>
  <c r="E3912" i="1" s="1"/>
  <c r="B3913" i="1"/>
  <c r="C3913" i="1" s="1"/>
  <c r="D3913" i="1" s="1"/>
  <c r="E3913" i="1" s="1"/>
  <c r="B3914" i="1"/>
  <c r="C3914" i="1"/>
  <c r="D3914" i="1" s="1"/>
  <c r="E3914" i="1"/>
  <c r="B3915" i="1"/>
  <c r="C3915" i="1" s="1"/>
  <c r="D3915" i="1" s="1"/>
  <c r="E3915" i="1" s="1"/>
  <c r="B3916" i="1"/>
  <c r="C3916" i="1"/>
  <c r="D3916" i="1" s="1"/>
  <c r="E3916" i="1"/>
  <c r="B3917" i="1"/>
  <c r="C3917" i="1" s="1"/>
  <c r="D3917" i="1" s="1"/>
  <c r="E3917" i="1" s="1"/>
  <c r="B3918" i="1"/>
  <c r="C3918" i="1" s="1"/>
  <c r="D3918" i="1" s="1"/>
  <c r="E3918" i="1"/>
  <c r="B3919" i="1"/>
  <c r="C3919" i="1" s="1"/>
  <c r="D3919" i="1"/>
  <c r="E3919" i="1" s="1"/>
  <c r="B3920" i="1"/>
  <c r="C3920" i="1"/>
  <c r="D3920" i="1" s="1"/>
  <c r="E3920" i="1"/>
  <c r="B3921" i="1"/>
  <c r="C3921" i="1"/>
  <c r="D3921" i="1"/>
  <c r="E3921" i="1" s="1"/>
  <c r="B3922" i="1"/>
  <c r="C3922" i="1"/>
  <c r="D3922" i="1" s="1"/>
  <c r="E3922" i="1" s="1"/>
  <c r="B3923" i="1"/>
  <c r="C3923" i="1" s="1"/>
  <c r="D3923" i="1"/>
  <c r="E3923" i="1" s="1"/>
  <c r="B3924" i="1"/>
  <c r="C3924" i="1"/>
  <c r="D3924" i="1" s="1"/>
  <c r="E3924" i="1" s="1"/>
  <c r="B3925" i="1"/>
  <c r="C3925" i="1" s="1"/>
  <c r="D3925" i="1" s="1"/>
  <c r="E3925" i="1" s="1"/>
  <c r="B3926" i="1"/>
  <c r="C3926" i="1"/>
  <c r="D3926" i="1" s="1"/>
  <c r="E3926" i="1" s="1"/>
  <c r="B3927" i="1"/>
  <c r="C3927" i="1" s="1"/>
  <c r="D3927" i="1" s="1"/>
  <c r="E3927" i="1" s="1"/>
  <c r="B3928" i="1"/>
  <c r="C3928" i="1"/>
  <c r="D3928" i="1" s="1"/>
  <c r="E3928" i="1" s="1"/>
  <c r="B3929" i="1"/>
  <c r="C3929" i="1" s="1"/>
  <c r="D3929" i="1" s="1"/>
  <c r="E3929" i="1" s="1"/>
  <c r="B3930" i="1"/>
  <c r="C3930" i="1"/>
  <c r="D3930" i="1" s="1"/>
  <c r="E3930" i="1" s="1"/>
  <c r="B3931" i="1"/>
  <c r="C3931" i="1" s="1"/>
  <c r="D3931" i="1" s="1"/>
  <c r="E3931" i="1" s="1"/>
  <c r="B3932" i="1"/>
  <c r="C3932" i="1"/>
  <c r="D3932" i="1" s="1"/>
  <c r="E3932" i="1"/>
  <c r="B3933" i="1"/>
  <c r="C3933" i="1" s="1"/>
  <c r="D3933" i="1"/>
  <c r="E3933" i="1" s="1"/>
  <c r="B3934" i="1"/>
  <c r="C3934" i="1" s="1"/>
  <c r="D3934" i="1" s="1"/>
  <c r="E3934" i="1" s="1"/>
  <c r="B3935" i="1"/>
  <c r="C3935" i="1" s="1"/>
  <c r="D3935" i="1"/>
  <c r="E3935" i="1" s="1"/>
  <c r="B3936" i="1"/>
  <c r="C3936" i="1"/>
  <c r="D3936" i="1" s="1"/>
  <c r="E3936" i="1" s="1"/>
  <c r="B3937" i="1"/>
  <c r="C3937" i="1"/>
  <c r="D3937" i="1"/>
  <c r="E3937" i="1" s="1"/>
  <c r="B3938" i="1"/>
  <c r="C3938" i="1"/>
  <c r="D3938" i="1" s="1"/>
  <c r="E3938" i="1" s="1"/>
  <c r="B3939" i="1"/>
  <c r="C3939" i="1" s="1"/>
  <c r="D3939" i="1"/>
  <c r="E3939" i="1" s="1"/>
  <c r="B3940" i="1"/>
  <c r="C3940" i="1"/>
  <c r="D3940" i="1" s="1"/>
  <c r="E3940" i="1"/>
  <c r="B3941" i="1"/>
  <c r="C3941" i="1"/>
  <c r="D3941" i="1" s="1"/>
  <c r="E3941" i="1" s="1"/>
  <c r="B3942" i="1"/>
  <c r="C3942" i="1"/>
  <c r="D3942" i="1" s="1"/>
  <c r="E3942" i="1"/>
  <c r="B3943" i="1"/>
  <c r="C3943" i="1" s="1"/>
  <c r="D3943" i="1"/>
  <c r="E3943" i="1" s="1"/>
  <c r="B3944" i="1"/>
  <c r="C3944" i="1" s="1"/>
  <c r="D3944" i="1" s="1"/>
  <c r="E3944" i="1" s="1"/>
  <c r="B3945" i="1"/>
  <c r="C3945" i="1" s="1"/>
  <c r="D3945" i="1" s="1"/>
  <c r="E3945" i="1" s="1"/>
  <c r="B3946" i="1"/>
  <c r="C3946" i="1"/>
  <c r="D3946" i="1" s="1"/>
  <c r="E3946" i="1" s="1"/>
  <c r="B3947" i="1"/>
  <c r="C3947" i="1" s="1"/>
  <c r="D3947" i="1" s="1"/>
  <c r="E3947" i="1" s="1"/>
  <c r="B3948" i="1"/>
  <c r="C3948" i="1"/>
  <c r="D3948" i="1" s="1"/>
  <c r="E3948" i="1"/>
  <c r="B3949" i="1"/>
  <c r="C3949" i="1" s="1"/>
  <c r="D3949" i="1" s="1"/>
  <c r="E3949" i="1" s="1"/>
  <c r="B3950" i="1"/>
  <c r="C3950" i="1" s="1"/>
  <c r="D3950" i="1"/>
  <c r="E3950" i="1"/>
  <c r="B3951" i="1"/>
  <c r="C3951" i="1" s="1"/>
  <c r="D3951" i="1" s="1"/>
  <c r="E3951" i="1" s="1"/>
  <c r="B3952" i="1"/>
  <c r="C3952" i="1"/>
  <c r="D3952" i="1" s="1"/>
  <c r="E3952" i="1"/>
  <c r="B3953" i="1"/>
  <c r="C3953" i="1"/>
  <c r="D3953" i="1"/>
  <c r="E3953" i="1" s="1"/>
  <c r="B3954" i="1"/>
  <c r="C3954" i="1"/>
  <c r="D3954" i="1"/>
  <c r="E3954" i="1"/>
  <c r="B3955" i="1"/>
  <c r="C3955" i="1" s="1"/>
  <c r="D3955" i="1" s="1"/>
  <c r="E3955" i="1" s="1"/>
  <c r="B3956" i="1"/>
  <c r="C3956" i="1"/>
  <c r="D3956" i="1" s="1"/>
  <c r="E3956" i="1" s="1"/>
  <c r="B3957" i="1"/>
  <c r="C3957" i="1"/>
  <c r="D3957" i="1"/>
  <c r="E3957" i="1" s="1"/>
  <c r="B3958" i="1"/>
  <c r="C3958" i="1"/>
  <c r="D3958" i="1" s="1"/>
  <c r="E3958" i="1" s="1"/>
  <c r="B3959" i="1"/>
  <c r="C3959" i="1" s="1"/>
  <c r="D3959" i="1"/>
  <c r="E3959" i="1" s="1"/>
  <c r="B3960" i="1"/>
  <c r="C3960" i="1" s="1"/>
  <c r="D3960" i="1" s="1"/>
  <c r="E3960" i="1" s="1"/>
  <c r="B3961" i="1"/>
  <c r="C3961" i="1" s="1"/>
  <c r="D3961" i="1" s="1"/>
  <c r="E3961" i="1" s="1"/>
  <c r="B3962" i="1"/>
  <c r="C3962" i="1"/>
  <c r="D3962" i="1" s="1"/>
  <c r="E3962" i="1" s="1"/>
  <c r="B3963" i="1"/>
  <c r="C3963" i="1" s="1"/>
  <c r="D3963" i="1" s="1"/>
  <c r="E3963" i="1" s="1"/>
  <c r="B3964" i="1"/>
  <c r="C3964" i="1"/>
  <c r="D3964" i="1" s="1"/>
  <c r="E3964" i="1"/>
  <c r="B3965" i="1"/>
  <c r="C3965" i="1" s="1"/>
  <c r="D3965" i="1"/>
  <c r="E3965" i="1" s="1"/>
  <c r="B3966" i="1"/>
  <c r="C3966" i="1" s="1"/>
  <c r="D3966" i="1" s="1"/>
  <c r="E3966" i="1" s="1"/>
  <c r="B3967" i="1"/>
  <c r="C3967" i="1" s="1"/>
  <c r="D3967" i="1"/>
  <c r="E3967" i="1" s="1"/>
  <c r="B3968" i="1"/>
  <c r="C3968" i="1"/>
  <c r="D3968" i="1" s="1"/>
  <c r="E3968" i="1" s="1"/>
  <c r="B3969" i="1"/>
  <c r="C3969" i="1" s="1"/>
  <c r="D3969" i="1" s="1"/>
  <c r="E3969" i="1" s="1"/>
  <c r="B3970" i="1"/>
  <c r="C3970" i="1"/>
  <c r="D3970" i="1" s="1"/>
  <c r="E3970" i="1" s="1"/>
  <c r="B3971" i="1"/>
  <c r="C3971" i="1"/>
  <c r="D3971" i="1" s="1"/>
  <c r="E3971" i="1" s="1"/>
  <c r="B3972" i="1"/>
  <c r="C3972" i="1"/>
  <c r="D3972" i="1" s="1"/>
  <c r="E3972" i="1"/>
  <c r="B3973" i="1"/>
  <c r="C3973" i="1"/>
  <c r="D3973" i="1" s="1"/>
  <c r="E3973" i="1" s="1"/>
  <c r="B3974" i="1"/>
  <c r="C3974" i="1" s="1"/>
  <c r="D3974" i="1" s="1"/>
  <c r="E3974" i="1" s="1"/>
  <c r="B3975" i="1"/>
  <c r="C3975" i="1" s="1"/>
  <c r="D3975" i="1"/>
  <c r="E3975" i="1" s="1"/>
  <c r="B3976" i="1"/>
  <c r="C3976" i="1"/>
  <c r="D3976" i="1"/>
  <c r="E3976" i="1" s="1"/>
  <c r="B3977" i="1"/>
  <c r="C3977" i="1"/>
  <c r="D3977" i="1"/>
  <c r="E3977" i="1" s="1"/>
  <c r="B3978" i="1"/>
  <c r="C3978" i="1"/>
  <c r="D3978" i="1" s="1"/>
  <c r="E3978" i="1" s="1"/>
  <c r="B3979" i="1"/>
  <c r="C3979" i="1" s="1"/>
  <c r="D3979" i="1" s="1"/>
  <c r="E3979" i="1" s="1"/>
  <c r="B3980" i="1"/>
  <c r="C3980" i="1" s="1"/>
  <c r="D3980" i="1" s="1"/>
  <c r="E3980" i="1" s="1"/>
  <c r="B3981" i="1"/>
  <c r="C3981" i="1" s="1"/>
  <c r="D3981" i="1" s="1"/>
  <c r="E3981" i="1" s="1"/>
  <c r="B3982" i="1"/>
  <c r="C3982" i="1"/>
  <c r="D3982" i="1" s="1"/>
  <c r="E3982" i="1" s="1"/>
  <c r="B3983" i="1"/>
  <c r="C3983" i="1" s="1"/>
  <c r="D3983" i="1" s="1"/>
  <c r="E3983" i="1" s="1"/>
  <c r="B3984" i="1"/>
  <c r="C3984" i="1"/>
  <c r="D3984" i="1" s="1"/>
  <c r="E3984" i="1" s="1"/>
  <c r="B3985" i="1"/>
  <c r="C3985" i="1" s="1"/>
  <c r="D3985" i="1" s="1"/>
  <c r="E3985" i="1" s="1"/>
  <c r="B3986" i="1"/>
  <c r="C3986" i="1"/>
  <c r="D3986" i="1"/>
  <c r="E3986" i="1" s="1"/>
  <c r="B3987" i="1"/>
  <c r="C3987" i="1" s="1"/>
  <c r="D3987" i="1" s="1"/>
  <c r="E3987" i="1" s="1"/>
  <c r="B3988" i="1"/>
  <c r="C3988" i="1" s="1"/>
  <c r="D3988" i="1" s="1"/>
  <c r="E3988" i="1" s="1"/>
  <c r="B3989" i="1"/>
  <c r="C3989" i="1"/>
  <c r="D3989" i="1" s="1"/>
  <c r="E3989" i="1" s="1"/>
  <c r="B3990" i="1"/>
  <c r="C3990" i="1" s="1"/>
  <c r="D3990" i="1" s="1"/>
  <c r="E3990" i="1" s="1"/>
  <c r="B3991" i="1"/>
  <c r="C3991" i="1" s="1"/>
  <c r="D3991" i="1"/>
  <c r="E3991" i="1" s="1"/>
  <c r="B3992" i="1"/>
  <c r="C3992" i="1"/>
  <c r="D3992" i="1" s="1"/>
  <c r="E3992" i="1" s="1"/>
  <c r="B3993" i="1"/>
  <c r="C3993" i="1" s="1"/>
  <c r="D3993" i="1" s="1"/>
  <c r="E3993" i="1" s="1"/>
  <c r="B3994" i="1"/>
  <c r="C3994" i="1"/>
  <c r="D3994" i="1" s="1"/>
  <c r="E3994" i="1" s="1"/>
  <c r="B3995" i="1"/>
  <c r="C3995" i="1" s="1"/>
  <c r="D3995" i="1" s="1"/>
  <c r="E3995" i="1" s="1"/>
  <c r="B3996" i="1"/>
  <c r="C3996" i="1"/>
  <c r="D3996" i="1" s="1"/>
  <c r="E3996" i="1" s="1"/>
  <c r="B3997" i="1"/>
  <c r="C3997" i="1" s="1"/>
  <c r="D3997" i="1" s="1"/>
  <c r="E3997" i="1" s="1"/>
  <c r="B3998" i="1"/>
  <c r="C3998" i="1"/>
  <c r="D3998" i="1"/>
  <c r="E3998" i="1" s="1"/>
  <c r="B3999" i="1"/>
  <c r="C3999" i="1" s="1"/>
  <c r="D3999" i="1"/>
  <c r="E3999" i="1"/>
  <c r="B4000" i="1"/>
  <c r="C4000" i="1"/>
  <c r="D4000" i="1" s="1"/>
  <c r="E4000" i="1" s="1"/>
  <c r="B4001" i="1"/>
  <c r="C4001" i="1" s="1"/>
  <c r="D4001" i="1" s="1"/>
  <c r="E4001" i="1" s="1"/>
  <c r="B4002" i="1"/>
  <c r="C4002" i="1"/>
  <c r="D4002" i="1" s="1"/>
  <c r="E4002" i="1" s="1"/>
  <c r="B4003" i="1"/>
  <c r="C4003" i="1"/>
  <c r="D4003" i="1" s="1"/>
  <c r="E4003" i="1" s="1"/>
  <c r="B4004" i="1"/>
  <c r="C4004" i="1"/>
  <c r="D4004" i="1" s="1"/>
  <c r="E4004" i="1"/>
  <c r="B4005" i="1"/>
  <c r="C4005" i="1"/>
  <c r="D4005" i="1" s="1"/>
  <c r="E4005" i="1" s="1"/>
  <c r="B4006" i="1"/>
  <c r="C4006" i="1" s="1"/>
  <c r="D4006" i="1" s="1"/>
  <c r="E4006" i="1" s="1"/>
  <c r="B4007" i="1"/>
  <c r="C4007" i="1" s="1"/>
  <c r="D4007" i="1"/>
  <c r="E4007" i="1" s="1"/>
  <c r="B4008" i="1"/>
  <c r="C4008" i="1"/>
  <c r="D4008" i="1"/>
  <c r="E4008" i="1" s="1"/>
  <c r="B4009" i="1"/>
  <c r="C4009" i="1"/>
  <c r="D4009" i="1"/>
  <c r="E4009" i="1" s="1"/>
  <c r="B4010" i="1"/>
  <c r="C4010" i="1"/>
  <c r="D4010" i="1" s="1"/>
  <c r="E4010" i="1" s="1"/>
  <c r="B4011" i="1"/>
  <c r="C4011" i="1" s="1"/>
  <c r="D4011" i="1" s="1"/>
  <c r="E4011" i="1" s="1"/>
  <c r="B4012" i="1"/>
  <c r="C4012" i="1" s="1"/>
  <c r="D4012" i="1" s="1"/>
  <c r="E4012" i="1" s="1"/>
  <c r="B4013" i="1"/>
  <c r="C4013" i="1" s="1"/>
  <c r="D4013" i="1" s="1"/>
  <c r="E4013" i="1" s="1"/>
  <c r="B4014" i="1"/>
  <c r="C4014" i="1"/>
  <c r="D4014" i="1" s="1"/>
  <c r="E4014" i="1" s="1"/>
  <c r="B4015" i="1"/>
  <c r="C4015" i="1" s="1"/>
  <c r="D4015" i="1" s="1"/>
  <c r="E4015" i="1" s="1"/>
  <c r="B4016" i="1"/>
  <c r="C4016" i="1"/>
  <c r="D4016" i="1" s="1"/>
  <c r="E4016" i="1" s="1"/>
  <c r="B4017" i="1"/>
  <c r="C4017" i="1" s="1"/>
  <c r="D4017" i="1" s="1"/>
  <c r="E4017" i="1" s="1"/>
  <c r="B4018" i="1"/>
  <c r="C4018" i="1"/>
  <c r="D4018" i="1"/>
  <c r="E4018" i="1" s="1"/>
  <c r="B4019" i="1"/>
  <c r="C4019" i="1" s="1"/>
  <c r="D4019" i="1" s="1"/>
  <c r="E4019" i="1" s="1"/>
  <c r="B4020" i="1"/>
  <c r="C4020" i="1" s="1"/>
  <c r="D4020" i="1" s="1"/>
  <c r="E4020" i="1" s="1"/>
  <c r="B4021" i="1"/>
  <c r="C4021" i="1"/>
  <c r="D4021" i="1" s="1"/>
  <c r="E4021" i="1" s="1"/>
  <c r="B4022" i="1"/>
  <c r="C4022" i="1" s="1"/>
  <c r="D4022" i="1" s="1"/>
  <c r="E4022" i="1" s="1"/>
  <c r="B4023" i="1"/>
  <c r="C4023" i="1" s="1"/>
  <c r="D4023" i="1"/>
  <c r="E4023" i="1" s="1"/>
  <c r="B4024" i="1"/>
  <c r="C4024" i="1"/>
  <c r="D4024" i="1" s="1"/>
  <c r="E4024" i="1" s="1"/>
  <c r="B4025" i="1"/>
  <c r="C4025" i="1" s="1"/>
  <c r="D4025" i="1" s="1"/>
  <c r="E4025" i="1" s="1"/>
  <c r="B4026" i="1"/>
  <c r="C4026" i="1"/>
  <c r="D4026" i="1" s="1"/>
  <c r="E4026" i="1" s="1"/>
  <c r="B4027" i="1"/>
  <c r="C4027" i="1" s="1"/>
  <c r="D4027" i="1" s="1"/>
  <c r="E4027" i="1" s="1"/>
  <c r="B4028" i="1"/>
  <c r="C4028" i="1" s="1"/>
  <c r="D4028" i="1" s="1"/>
  <c r="E4028" i="1" s="1"/>
  <c r="B4029" i="1"/>
  <c r="C4029" i="1" s="1"/>
  <c r="D4029" i="1" s="1"/>
  <c r="E4029" i="1" s="1"/>
  <c r="B4030" i="1"/>
  <c r="C4030" i="1"/>
  <c r="D4030" i="1" s="1"/>
  <c r="E4030" i="1" s="1"/>
  <c r="B4031" i="1"/>
  <c r="C4031" i="1" s="1"/>
  <c r="D4031" i="1" s="1"/>
  <c r="E4031" i="1" s="1"/>
  <c r="B4032" i="1"/>
  <c r="C4032" i="1"/>
  <c r="D4032" i="1" s="1"/>
  <c r="E4032" i="1" s="1"/>
  <c r="B4033" i="1"/>
  <c r="C4033" i="1" s="1"/>
  <c r="D4033" i="1" s="1"/>
  <c r="E4033" i="1" s="1"/>
  <c r="B4034" i="1"/>
  <c r="C4034" i="1"/>
  <c r="D4034" i="1" s="1"/>
  <c r="E4034" i="1" s="1"/>
  <c r="B4035" i="1"/>
  <c r="C4035" i="1" s="1"/>
  <c r="D4035" i="1" s="1"/>
  <c r="E4035" i="1" s="1"/>
  <c r="B4036" i="1"/>
  <c r="C4036" i="1"/>
  <c r="D4036" i="1"/>
  <c r="E4036" i="1"/>
  <c r="B4037" i="1"/>
  <c r="C4037" i="1" s="1"/>
  <c r="D4037" i="1" s="1"/>
  <c r="E4037" i="1" s="1"/>
  <c r="B4038" i="1"/>
  <c r="C4038" i="1"/>
  <c r="D4038" i="1"/>
  <c r="E4038" i="1" s="1"/>
  <c r="B4039" i="1"/>
  <c r="C4039" i="1"/>
  <c r="D4039" i="1"/>
  <c r="E4039" i="1" s="1"/>
  <c r="B4040" i="1"/>
  <c r="C4040" i="1" s="1"/>
  <c r="D4040" i="1" s="1"/>
  <c r="E4040" i="1" s="1"/>
  <c r="B4041" i="1"/>
  <c r="C4041" i="1"/>
  <c r="D4041" i="1" s="1"/>
  <c r="E4041" i="1" s="1"/>
  <c r="B4042" i="1"/>
  <c r="C4042" i="1"/>
  <c r="D4042" i="1" s="1"/>
  <c r="E4042" i="1" s="1"/>
  <c r="B4043" i="1"/>
  <c r="C4043" i="1" s="1"/>
  <c r="D4043" i="1" s="1"/>
  <c r="E4043" i="1" s="1"/>
  <c r="B4044" i="1"/>
  <c r="C4044" i="1" s="1"/>
  <c r="D4044" i="1" s="1"/>
  <c r="E4044" i="1" s="1"/>
  <c r="B4045" i="1"/>
  <c r="C4045" i="1" s="1"/>
  <c r="D4045" i="1" s="1"/>
  <c r="E4045" i="1" s="1"/>
  <c r="B4046" i="1"/>
  <c r="C4046" i="1"/>
  <c r="D4046" i="1" s="1"/>
  <c r="E4046" i="1" s="1"/>
  <c r="B4047" i="1"/>
  <c r="C4047" i="1" s="1"/>
  <c r="D4047" i="1" s="1"/>
  <c r="E4047" i="1" s="1"/>
  <c r="B4048" i="1"/>
  <c r="C4048" i="1"/>
  <c r="D4048" i="1" s="1"/>
  <c r="E4048" i="1" s="1"/>
  <c r="B4049" i="1"/>
  <c r="C4049" i="1" s="1"/>
  <c r="D4049" i="1" s="1"/>
  <c r="E4049" i="1" s="1"/>
  <c r="B4050" i="1"/>
  <c r="C4050" i="1"/>
  <c r="D4050" i="1" s="1"/>
  <c r="E4050" i="1" s="1"/>
  <c r="B4051" i="1"/>
  <c r="C4051" i="1" s="1"/>
  <c r="D4051" i="1" s="1"/>
  <c r="E4051" i="1" s="1"/>
  <c r="B4052" i="1"/>
  <c r="C4052" i="1"/>
  <c r="D4052" i="1"/>
  <c r="E4052" i="1"/>
  <c r="B4053" i="1"/>
  <c r="C4053" i="1" s="1"/>
  <c r="D4053" i="1" s="1"/>
  <c r="E4053" i="1" s="1"/>
  <c r="B4054" i="1"/>
  <c r="C4054" i="1"/>
  <c r="D4054" i="1"/>
  <c r="E4054" i="1" s="1"/>
  <c r="B4055" i="1"/>
  <c r="C4055" i="1"/>
  <c r="D4055" i="1"/>
  <c r="E4055" i="1" s="1"/>
  <c r="B4056" i="1"/>
  <c r="C4056" i="1" s="1"/>
  <c r="D4056" i="1" s="1"/>
  <c r="E4056" i="1" s="1"/>
  <c r="B4057" i="1"/>
  <c r="C4057" i="1"/>
  <c r="D4057" i="1" s="1"/>
  <c r="E4057" i="1" s="1"/>
  <c r="B4058" i="1"/>
  <c r="C4058" i="1"/>
  <c r="D4058" i="1" s="1"/>
  <c r="E4058" i="1" s="1"/>
  <c r="B4059" i="1"/>
  <c r="C4059" i="1" s="1"/>
  <c r="D4059" i="1" s="1"/>
  <c r="E4059" i="1" s="1"/>
  <c r="B4060" i="1"/>
  <c r="C4060" i="1" s="1"/>
  <c r="D4060" i="1" s="1"/>
  <c r="E4060" i="1" s="1"/>
  <c r="B4061" i="1"/>
  <c r="C4061" i="1" s="1"/>
  <c r="D4061" i="1" s="1"/>
  <c r="E4061" i="1" s="1"/>
  <c r="B4062" i="1"/>
  <c r="C4062" i="1"/>
  <c r="D4062" i="1" s="1"/>
  <c r="E4062" i="1" s="1"/>
  <c r="B4063" i="1"/>
  <c r="C4063" i="1" s="1"/>
  <c r="D4063" i="1" s="1"/>
  <c r="E4063" i="1" s="1"/>
  <c r="B4064" i="1"/>
  <c r="C4064" i="1"/>
  <c r="D4064" i="1" s="1"/>
  <c r="E4064" i="1" s="1"/>
  <c r="B4065" i="1"/>
  <c r="C4065" i="1" s="1"/>
  <c r="D4065" i="1" s="1"/>
  <c r="E4065" i="1" s="1"/>
  <c r="B4066" i="1"/>
  <c r="C4066" i="1"/>
  <c r="D4066" i="1" s="1"/>
  <c r="E4066" i="1" s="1"/>
  <c r="B4067" i="1"/>
  <c r="C4067" i="1" s="1"/>
  <c r="D4067" i="1" s="1"/>
  <c r="E4067" i="1" s="1"/>
  <c r="B4068" i="1"/>
  <c r="C4068" i="1"/>
  <c r="D4068" i="1"/>
  <c r="E4068" i="1"/>
  <c r="B4069" i="1"/>
  <c r="C4069" i="1" s="1"/>
  <c r="D4069" i="1" s="1"/>
  <c r="E4069" i="1" s="1"/>
  <c r="B4070" i="1"/>
  <c r="C4070" i="1"/>
  <c r="D4070" i="1"/>
  <c r="E4070" i="1" s="1"/>
  <c r="B4071" i="1"/>
  <c r="C4071" i="1"/>
  <c r="D4071" i="1"/>
  <c r="E4071" i="1" s="1"/>
  <c r="B4072" i="1"/>
  <c r="C4072" i="1" s="1"/>
  <c r="D4072" i="1" s="1"/>
  <c r="E4072" i="1" s="1"/>
  <c r="B4073" i="1"/>
  <c r="C4073" i="1"/>
  <c r="D4073" i="1" s="1"/>
  <c r="E4073" i="1" s="1"/>
  <c r="B4074" i="1"/>
  <c r="C4074" i="1"/>
  <c r="D4074" i="1" s="1"/>
  <c r="E4074" i="1" s="1"/>
  <c r="B4075" i="1"/>
  <c r="C4075" i="1" s="1"/>
  <c r="D4075" i="1" s="1"/>
  <c r="E4075" i="1" s="1"/>
  <c r="B4076" i="1"/>
  <c r="C4076" i="1" s="1"/>
  <c r="D4076" i="1" s="1"/>
  <c r="E4076" i="1" s="1"/>
  <c r="B4077" i="1"/>
  <c r="C4077" i="1" s="1"/>
  <c r="D4077" i="1" s="1"/>
  <c r="E4077" i="1" s="1"/>
  <c r="B4078" i="1"/>
  <c r="C4078" i="1"/>
  <c r="D4078" i="1" s="1"/>
  <c r="E4078" i="1" s="1"/>
  <c r="B4079" i="1"/>
  <c r="C4079" i="1" s="1"/>
  <c r="D4079" i="1" s="1"/>
  <c r="E4079" i="1" s="1"/>
  <c r="B4080" i="1"/>
  <c r="C4080" i="1"/>
  <c r="D4080" i="1" s="1"/>
  <c r="E4080" i="1" s="1"/>
  <c r="B4081" i="1"/>
  <c r="C4081" i="1" s="1"/>
  <c r="D4081" i="1" s="1"/>
  <c r="E4081" i="1" s="1"/>
  <c r="B4082" i="1"/>
  <c r="C4082" i="1"/>
  <c r="D4082" i="1" s="1"/>
  <c r="E4082" i="1" s="1"/>
  <c r="B4083" i="1"/>
  <c r="C4083" i="1" s="1"/>
  <c r="D4083" i="1" s="1"/>
  <c r="E4083" i="1" s="1"/>
  <c r="B4084" i="1"/>
  <c r="C4084" i="1"/>
  <c r="D4084" i="1"/>
  <c r="E4084" i="1"/>
  <c r="B4085" i="1"/>
  <c r="C4085" i="1" s="1"/>
  <c r="D4085" i="1" s="1"/>
  <c r="E4085" i="1" s="1"/>
  <c r="B4086" i="1"/>
  <c r="C4086" i="1"/>
  <c r="D4086" i="1"/>
  <c r="E4086" i="1" s="1"/>
  <c r="B4087" i="1"/>
  <c r="C4087" i="1"/>
  <c r="D4087" i="1"/>
  <c r="E4087" i="1" s="1"/>
  <c r="B4088" i="1"/>
  <c r="C4088" i="1" s="1"/>
  <c r="D4088" i="1" s="1"/>
  <c r="E4088" i="1" s="1"/>
  <c r="B4089" i="1"/>
  <c r="C4089" i="1"/>
  <c r="D4089" i="1" s="1"/>
  <c r="E4089" i="1" s="1"/>
  <c r="B4090" i="1"/>
  <c r="C4090" i="1"/>
  <c r="D4090" i="1" s="1"/>
  <c r="E4090" i="1" s="1"/>
  <c r="B4091" i="1"/>
  <c r="C4091" i="1" s="1"/>
  <c r="D4091" i="1" s="1"/>
  <c r="E4091" i="1" s="1"/>
  <c r="B4092" i="1"/>
  <c r="C4092" i="1" s="1"/>
  <c r="D4092" i="1" s="1"/>
  <c r="E4092" i="1" s="1"/>
  <c r="B4093" i="1"/>
  <c r="C4093" i="1" s="1"/>
  <c r="D4093" i="1" s="1"/>
  <c r="E4093" i="1" s="1"/>
  <c r="B4094" i="1"/>
  <c r="C4094" i="1"/>
  <c r="D4094" i="1" s="1"/>
  <c r="E4094" i="1" s="1"/>
  <c r="B4095" i="1"/>
  <c r="C4095" i="1" s="1"/>
  <c r="D4095" i="1" s="1"/>
  <c r="E4095" i="1" s="1"/>
  <c r="B4096" i="1"/>
  <c r="C4096" i="1"/>
  <c r="D4096" i="1" s="1"/>
  <c r="E4096" i="1" s="1"/>
  <c r="B4097" i="1"/>
  <c r="C4097" i="1" s="1"/>
  <c r="D4097" i="1" s="1"/>
  <c r="E4097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X2" i="1"/>
  <c r="O35" i="1" a="1"/>
  <c r="O43" i="1" a="1"/>
  <c r="O51" i="1" a="1"/>
  <c r="O59" i="1" a="1"/>
  <c r="O36" i="1" a="1"/>
  <c r="O44" i="1" a="1"/>
  <c r="O52" i="1" a="1"/>
  <c r="O60" i="1" a="1"/>
  <c r="O37" i="1" a="1"/>
  <c r="O45" i="1" a="1"/>
  <c r="O53" i="1" a="1"/>
  <c r="O61" i="1" a="1"/>
  <c r="O38" i="1" a="1"/>
  <c r="O46" i="1" a="1"/>
  <c r="O54" i="1" a="1"/>
  <c r="O62" i="1" a="1"/>
  <c r="O39" i="1" a="1"/>
  <c r="O47" i="1" a="1"/>
  <c r="O55" i="1" a="1"/>
  <c r="O63" i="1" a="1"/>
  <c r="O40" i="1" a="1"/>
  <c r="O48" i="1" a="1"/>
  <c r="O56" i="1" a="1"/>
  <c r="O64" i="1" a="1"/>
  <c r="O41" i="1" a="1"/>
  <c r="O49" i="1" a="1"/>
  <c r="O57" i="1" a="1"/>
  <c r="O65" i="1" a="1"/>
  <c r="O42" i="1" a="1"/>
  <c r="O50" i="1" a="1"/>
  <c r="O58" i="1" a="1"/>
  <c r="O66" i="1" a="1"/>
  <c r="O2" i="1" a="1"/>
  <c r="O34" i="1" a="1"/>
  <c r="O66" i="1" l="1"/>
  <c r="O58" i="1"/>
  <c r="O50" i="1"/>
  <c r="O42" i="1"/>
  <c r="O65" i="1"/>
  <c r="O57" i="1"/>
  <c r="O49" i="1"/>
  <c r="O41" i="1"/>
  <c r="O64" i="1"/>
  <c r="O56" i="1"/>
  <c r="O48" i="1"/>
  <c r="O40" i="1"/>
  <c r="O63" i="1"/>
  <c r="O55" i="1"/>
  <c r="O47" i="1"/>
  <c r="O39" i="1"/>
  <c r="O62" i="1"/>
  <c r="O54" i="1"/>
  <c r="O46" i="1"/>
  <c r="O38" i="1"/>
  <c r="O61" i="1"/>
  <c r="O53" i="1"/>
  <c r="O45" i="1"/>
  <c r="O37" i="1"/>
  <c r="O60" i="1"/>
  <c r="O52" i="1"/>
  <c r="O44" i="1"/>
  <c r="O36" i="1"/>
  <c r="O59" i="1"/>
  <c r="O51" i="1"/>
  <c r="O43" i="1"/>
  <c r="O35" i="1"/>
  <c r="O2" i="1"/>
  <c r="C64" i="1"/>
  <c r="D64" i="1" s="1"/>
  <c r="E64" i="1" s="1"/>
  <c r="C988" i="1"/>
  <c r="D988" i="1" s="1"/>
  <c r="E988" i="1" s="1"/>
  <c r="C992" i="1"/>
  <c r="D992" i="1" s="1"/>
  <c r="E992" i="1" s="1"/>
  <c r="C1025" i="1"/>
  <c r="D1025" i="1" s="1"/>
  <c r="E1025" i="1" s="1"/>
  <c r="C896" i="1"/>
  <c r="D896" i="1" s="1"/>
  <c r="E896" i="1" s="1"/>
  <c r="O34" i="1"/>
  <c r="C993" i="1"/>
  <c r="D993" i="1" s="1"/>
  <c r="E993" i="1" s="1"/>
  <c r="C1007" i="1"/>
  <c r="D1007" i="1" s="1"/>
  <c r="E1007" i="1" s="1"/>
  <c r="C991" i="1"/>
  <c r="D991" i="1" s="1"/>
  <c r="E991" i="1" s="1"/>
  <c r="C943" i="1"/>
  <c r="D943" i="1" s="1"/>
  <c r="E943" i="1" s="1"/>
  <c r="C879" i="1"/>
  <c r="D879" i="1" s="1"/>
  <c r="E879" i="1" s="1"/>
  <c r="C831" i="1"/>
  <c r="D831" i="1" s="1"/>
  <c r="E831" i="1" s="1"/>
  <c r="C783" i="1"/>
  <c r="D783" i="1" s="1"/>
  <c r="E783" i="1" s="1"/>
  <c r="C575" i="1"/>
  <c r="D575" i="1" s="1"/>
  <c r="E575" i="1" s="1"/>
  <c r="C838" i="1"/>
  <c r="D838" i="1" s="1"/>
  <c r="E838" i="1" s="1"/>
  <c r="C1009" i="1"/>
  <c r="D1009" i="1" s="1"/>
  <c r="E1009" i="1" s="1"/>
  <c r="C912" i="1"/>
  <c r="D912" i="1" s="1"/>
  <c r="E912" i="1" s="1"/>
  <c r="C1023" i="1"/>
  <c r="D1023" i="1" s="1"/>
  <c r="E1023" i="1" s="1"/>
  <c r="C827" i="1"/>
  <c r="D827" i="1" s="1"/>
  <c r="E827" i="1" s="1"/>
  <c r="C881" i="1"/>
  <c r="D881" i="1" s="1"/>
  <c r="E881" i="1" s="1"/>
  <c r="C1008" i="1"/>
  <c r="D1008" i="1" s="1"/>
  <c r="E1008" i="1" s="1"/>
  <c r="C1016" i="1"/>
  <c r="D1016" i="1" s="1"/>
  <c r="E1016" i="1" s="1"/>
  <c r="C855" i="1"/>
  <c r="D855" i="1" s="1"/>
  <c r="E855" i="1" s="1"/>
  <c r="C891" i="1"/>
  <c r="D891" i="1" s="1"/>
  <c r="E891" i="1" s="1"/>
  <c r="C1006" i="1"/>
  <c r="D1006" i="1" s="1"/>
  <c r="E1006" i="1" s="1"/>
  <c r="C725" i="1"/>
  <c r="D725" i="1" s="1"/>
  <c r="E725" i="1" s="1"/>
  <c r="C965" i="1"/>
  <c r="D965" i="1" s="1"/>
  <c r="E965" i="1" s="1"/>
  <c r="C681" i="1"/>
  <c r="D681" i="1" s="1"/>
  <c r="E681" i="1" s="1"/>
  <c r="C1015" i="1"/>
  <c r="D1015" i="1" s="1"/>
  <c r="E1015" i="1" s="1"/>
  <c r="C967" i="1"/>
  <c r="D967" i="1" s="1"/>
  <c r="E967" i="1" s="1"/>
  <c r="C951" i="1"/>
  <c r="D951" i="1" s="1"/>
  <c r="E951" i="1" s="1"/>
  <c r="C839" i="1"/>
  <c r="D839" i="1" s="1"/>
  <c r="E839" i="1" s="1"/>
  <c r="C775" i="1"/>
  <c r="D775" i="1" s="1"/>
  <c r="E775" i="1" s="1"/>
  <c r="C759" i="1"/>
  <c r="D759" i="1" s="1"/>
  <c r="E759" i="1" s="1"/>
  <c r="C727" i="1"/>
  <c r="D727" i="1" s="1"/>
  <c r="E727" i="1" s="1"/>
  <c r="C711" i="1"/>
  <c r="D711" i="1" s="1"/>
  <c r="E711" i="1" s="1"/>
  <c r="C695" i="1"/>
  <c r="D695" i="1" s="1"/>
  <c r="E695" i="1" s="1"/>
  <c r="C487" i="1"/>
  <c r="D487" i="1" s="1"/>
  <c r="E487" i="1" s="1"/>
  <c r="C1001" i="1"/>
  <c r="D1001" i="1" s="1"/>
  <c r="E1001" i="1" s="1"/>
  <c r="C791" i="1"/>
  <c r="D791" i="1" s="1"/>
  <c r="E791" i="1" s="1"/>
  <c r="C949" i="1"/>
  <c r="D949" i="1" s="1"/>
  <c r="E949" i="1" s="1"/>
  <c r="C948" i="1"/>
  <c r="D948" i="1" s="1"/>
  <c r="E948" i="1" s="1"/>
  <c r="C573" i="1"/>
  <c r="D573" i="1" s="1"/>
  <c r="E573" i="1" s="1"/>
  <c r="C997" i="1"/>
  <c r="D997" i="1" s="1"/>
  <c r="E997" i="1" s="1"/>
  <c r="C1017" i="1"/>
  <c r="D1017" i="1" s="1"/>
  <c r="E1017" i="1" s="1"/>
  <c r="C939" i="1"/>
  <c r="D939" i="1" s="1"/>
  <c r="E939" i="1" s="1"/>
  <c r="C475" i="1"/>
  <c r="D475" i="1" s="1"/>
  <c r="E475" i="1" s="1"/>
  <c r="C971" i="1"/>
  <c r="D971" i="1" s="1"/>
  <c r="E971" i="1" s="1"/>
  <c r="C923" i="1"/>
  <c r="D923" i="1" s="1"/>
  <c r="E923" i="1" s="1"/>
  <c r="C445" i="1"/>
  <c r="D445" i="1" s="1"/>
  <c r="E445" i="1" s="1"/>
  <c r="C1019" i="1"/>
  <c r="D1019" i="1" s="1"/>
  <c r="E1019" i="1" s="1"/>
  <c r="C672" i="1"/>
  <c r="D672" i="1" s="1"/>
  <c r="E672" i="1" s="1"/>
  <c r="C869" i="1"/>
  <c r="D869" i="1" s="1"/>
  <c r="E869" i="1" s="1"/>
  <c r="C810" i="1"/>
  <c r="D810" i="1" s="1"/>
  <c r="E810" i="1" s="1"/>
  <c r="C922" i="1"/>
  <c r="D922" i="1" s="1"/>
  <c r="E922" i="1" s="1"/>
  <c r="C362" i="1"/>
  <c r="D362" i="1" s="1"/>
  <c r="E362" i="1" s="1"/>
  <c r="C615" i="1"/>
  <c r="D615" i="1" s="1"/>
  <c r="E615" i="1" s="1"/>
  <c r="C919" i="1"/>
  <c r="D919" i="1" s="1"/>
  <c r="E919" i="1" s="1"/>
  <c r="C183" i="1"/>
  <c r="D183" i="1" s="1"/>
  <c r="E183" i="1" s="1"/>
  <c r="C748" i="1"/>
  <c r="D748" i="1" s="1"/>
  <c r="E748" i="1" s="1"/>
  <c r="C314" i="1"/>
  <c r="D314" i="1" s="1"/>
  <c r="E314" i="1" s="1"/>
  <c r="C964" i="1"/>
  <c r="D964" i="1" s="1"/>
  <c r="E964" i="1" s="1"/>
  <c r="C886" i="1"/>
  <c r="D886" i="1" s="1"/>
  <c r="E886" i="1" s="1"/>
  <c r="C788" i="1"/>
  <c r="D788" i="1" s="1"/>
  <c r="E788" i="1" s="1"/>
  <c r="C703" i="1"/>
  <c r="D703" i="1" s="1"/>
  <c r="E703" i="1" s="1"/>
  <c r="C431" i="1"/>
  <c r="D431" i="1" s="1"/>
  <c r="E431" i="1" s="1"/>
  <c r="C124" i="1"/>
  <c r="D124" i="1" s="1"/>
  <c r="E124" i="1" s="1"/>
  <c r="C709" i="1"/>
  <c r="D709" i="1" s="1"/>
  <c r="E709" i="1" s="1"/>
  <c r="C854" i="1"/>
  <c r="D854" i="1" s="1"/>
  <c r="E854" i="1" s="1"/>
  <c r="C559" i="1"/>
  <c r="D559" i="1" s="1"/>
  <c r="E559" i="1" s="1"/>
  <c r="C1011" i="1"/>
  <c r="D1011" i="1" s="1"/>
  <c r="E1011" i="1" s="1"/>
  <c r="C963" i="1"/>
  <c r="D963" i="1" s="1"/>
  <c r="E963" i="1" s="1"/>
  <c r="C937" i="1"/>
  <c r="D937" i="1" s="1"/>
  <c r="E937" i="1" s="1"/>
  <c r="C883" i="1"/>
  <c r="D883" i="1" s="1"/>
  <c r="E883" i="1" s="1"/>
  <c r="C853" i="1"/>
  <c r="D853" i="1" s="1"/>
  <c r="E853" i="1" s="1"/>
  <c r="C787" i="1"/>
  <c r="D787" i="1" s="1"/>
  <c r="E787" i="1" s="1"/>
  <c r="C742" i="1"/>
  <c r="D742" i="1" s="1"/>
  <c r="E742" i="1" s="1"/>
  <c r="C699" i="1"/>
  <c r="D699" i="1" s="1"/>
  <c r="E699" i="1" s="1"/>
  <c r="C669" i="1"/>
  <c r="D669" i="1" s="1"/>
  <c r="E669" i="1" s="1"/>
  <c r="C547" i="1"/>
  <c r="D547" i="1" s="1"/>
  <c r="E547" i="1" s="1"/>
  <c r="C430" i="1"/>
  <c r="D430" i="1" s="1"/>
  <c r="E430" i="1" s="1"/>
  <c r="C272" i="1"/>
  <c r="D272" i="1" s="1"/>
  <c r="E272" i="1" s="1"/>
  <c r="C914" i="1"/>
  <c r="D914" i="1" s="1"/>
  <c r="E914" i="1" s="1"/>
  <c r="C826" i="1"/>
  <c r="D826" i="1" s="1"/>
  <c r="E826" i="1" s="1"/>
  <c r="C670" i="1"/>
  <c r="D670" i="1" s="1"/>
  <c r="E670" i="1" s="1"/>
  <c r="C990" i="1"/>
  <c r="D990" i="1" s="1"/>
  <c r="E990" i="1" s="1"/>
  <c r="C882" i="1"/>
  <c r="D882" i="1" s="1"/>
  <c r="E882" i="1" s="1"/>
  <c r="C825" i="1"/>
  <c r="D825" i="1" s="1"/>
  <c r="E825" i="1" s="1"/>
  <c r="C741" i="1"/>
  <c r="D741" i="1" s="1"/>
  <c r="E741" i="1" s="1"/>
  <c r="C659" i="1"/>
  <c r="D659" i="1" s="1"/>
  <c r="E659" i="1" s="1"/>
  <c r="C544" i="1"/>
  <c r="D544" i="1" s="1"/>
  <c r="E544" i="1" s="1"/>
  <c r="C422" i="1"/>
  <c r="D422" i="1" s="1"/>
  <c r="E422" i="1" s="1"/>
  <c r="C271" i="1"/>
  <c r="D271" i="1" s="1"/>
  <c r="E271" i="1" s="1"/>
  <c r="C109" i="1"/>
  <c r="D109" i="1" s="1"/>
  <c r="E109" i="1" s="1"/>
  <c r="C671" i="1"/>
  <c r="D671" i="1" s="1"/>
  <c r="E671" i="1" s="1"/>
  <c r="C938" i="1"/>
  <c r="D938" i="1" s="1"/>
  <c r="E938" i="1" s="1"/>
  <c r="C746" i="1"/>
  <c r="D746" i="1" s="1"/>
  <c r="E746" i="1" s="1"/>
  <c r="C301" i="1"/>
  <c r="D301" i="1" s="1"/>
  <c r="E301" i="1" s="1"/>
  <c r="C962" i="1"/>
  <c r="D962" i="1" s="1"/>
  <c r="E962" i="1" s="1"/>
  <c r="C911" i="1"/>
  <c r="D911" i="1" s="1"/>
  <c r="E911" i="1" s="1"/>
  <c r="C852" i="1"/>
  <c r="D852" i="1" s="1"/>
  <c r="E852" i="1" s="1"/>
  <c r="C786" i="1"/>
  <c r="D786" i="1" s="1"/>
  <c r="E786" i="1" s="1"/>
  <c r="C989" i="1"/>
  <c r="D989" i="1" s="1"/>
  <c r="E989" i="1" s="1"/>
  <c r="C957" i="1"/>
  <c r="D957" i="1" s="1"/>
  <c r="E957" i="1" s="1"/>
  <c r="C936" i="1"/>
  <c r="D936" i="1" s="1"/>
  <c r="E936" i="1" s="1"/>
  <c r="C910" i="1"/>
  <c r="D910" i="1" s="1"/>
  <c r="E910" i="1" s="1"/>
  <c r="C851" i="1"/>
  <c r="D851" i="1" s="1"/>
  <c r="E851" i="1" s="1"/>
  <c r="C824" i="1"/>
  <c r="D824" i="1" s="1"/>
  <c r="E824" i="1" s="1"/>
  <c r="C740" i="1"/>
  <c r="D740" i="1" s="1"/>
  <c r="E740" i="1" s="1"/>
  <c r="C698" i="1"/>
  <c r="D698" i="1" s="1"/>
  <c r="E698" i="1" s="1"/>
  <c r="C658" i="1"/>
  <c r="D658" i="1" s="1"/>
  <c r="E658" i="1" s="1"/>
  <c r="C532" i="1"/>
  <c r="D532" i="1" s="1"/>
  <c r="E532" i="1" s="1"/>
  <c r="C256" i="1"/>
  <c r="D256" i="1" s="1"/>
  <c r="E256" i="1" s="1"/>
  <c r="C94" i="1"/>
  <c r="D94" i="1" s="1"/>
  <c r="E94" i="1" s="1"/>
  <c r="C697" i="1"/>
  <c r="D697" i="1" s="1"/>
  <c r="E697" i="1" s="1"/>
  <c r="C199" i="1"/>
  <c r="D199" i="1" s="1"/>
  <c r="E199" i="1" s="1"/>
  <c r="C909" i="1"/>
  <c r="D909" i="1" s="1"/>
  <c r="E909" i="1" s="1"/>
  <c r="C655" i="1"/>
  <c r="D655" i="1" s="1"/>
  <c r="E655" i="1" s="1"/>
  <c r="C843" i="1"/>
  <c r="D843" i="1" s="1"/>
  <c r="E843" i="1" s="1"/>
  <c r="C696" i="1"/>
  <c r="D696" i="1" s="1"/>
  <c r="E696" i="1" s="1"/>
  <c r="C644" i="1"/>
  <c r="D644" i="1" s="1"/>
  <c r="E644" i="1" s="1"/>
  <c r="C517" i="1"/>
  <c r="D517" i="1" s="1"/>
  <c r="E517" i="1" s="1"/>
  <c r="C392" i="1"/>
  <c r="D392" i="1" s="1"/>
  <c r="E392" i="1" s="1"/>
  <c r="C240" i="1"/>
  <c r="D240" i="1" s="1"/>
  <c r="E240" i="1" s="1"/>
  <c r="C5" i="1"/>
  <c r="D5" i="1" s="1"/>
  <c r="E5" i="1" s="1"/>
  <c r="C20" i="1"/>
  <c r="D20" i="1" s="1"/>
  <c r="E20" i="1" s="1"/>
  <c r="C140" i="1"/>
  <c r="D140" i="1" s="1"/>
  <c r="E140" i="1" s="1"/>
  <c r="C257" i="1"/>
  <c r="D257" i="1" s="1"/>
  <c r="E257" i="1" s="1"/>
  <c r="C377" i="1"/>
  <c r="D377" i="1" s="1"/>
  <c r="E377" i="1" s="1"/>
  <c r="C459" i="1"/>
  <c r="D459" i="1" s="1"/>
  <c r="E459" i="1" s="1"/>
  <c r="C674" i="1"/>
  <c r="D674" i="1" s="1"/>
  <c r="E674" i="1" s="1"/>
  <c r="C700" i="1"/>
  <c r="D700" i="1" s="1"/>
  <c r="E700" i="1" s="1"/>
  <c r="C730" i="1"/>
  <c r="D730" i="1" s="1"/>
  <c r="E730" i="1" s="1"/>
  <c r="C758" i="1"/>
  <c r="D758" i="1" s="1"/>
  <c r="E758" i="1" s="1"/>
  <c r="C789" i="1"/>
  <c r="D789" i="1" s="1"/>
  <c r="E789" i="1" s="1"/>
  <c r="C50" i="1"/>
  <c r="D50" i="1" s="1"/>
  <c r="E50" i="1" s="1"/>
  <c r="C168" i="1"/>
  <c r="D168" i="1" s="1"/>
  <c r="E168" i="1" s="1"/>
  <c r="C286" i="1"/>
  <c r="D286" i="1" s="1"/>
  <c r="E286" i="1" s="1"/>
  <c r="C473" i="1"/>
  <c r="D473" i="1" s="1"/>
  <c r="E473" i="1" s="1"/>
  <c r="C646" i="1"/>
  <c r="D646" i="1" s="1"/>
  <c r="E646" i="1" s="1"/>
  <c r="C682" i="1"/>
  <c r="D682" i="1" s="1"/>
  <c r="E682" i="1" s="1"/>
  <c r="C710" i="1"/>
  <c r="D710" i="1" s="1"/>
  <c r="E710" i="1" s="1"/>
  <c r="C739" i="1"/>
  <c r="D739" i="1" s="1"/>
  <c r="E739" i="1" s="1"/>
  <c r="C760" i="1"/>
  <c r="D760" i="1" s="1"/>
  <c r="E760" i="1" s="1"/>
  <c r="C198" i="1"/>
  <c r="D198" i="1" s="1"/>
  <c r="E198" i="1" s="1"/>
  <c r="C330" i="1"/>
  <c r="D330" i="1" s="1"/>
  <c r="E330" i="1" s="1"/>
  <c r="C500" i="1"/>
  <c r="D500" i="1" s="1"/>
  <c r="E500" i="1" s="1"/>
  <c r="C587" i="1"/>
  <c r="D587" i="1" s="1"/>
  <c r="E587" i="1" s="1"/>
  <c r="C660" i="1"/>
  <c r="D660" i="1" s="1"/>
  <c r="E660" i="1" s="1"/>
  <c r="C686" i="1"/>
  <c r="D686" i="1" s="1"/>
  <c r="E686" i="1" s="1"/>
  <c r="C714" i="1"/>
  <c r="D714" i="1" s="1"/>
  <c r="E714" i="1" s="1"/>
  <c r="C772" i="1"/>
  <c r="D772" i="1" s="1"/>
  <c r="E772" i="1" s="1"/>
  <c r="C80" i="1"/>
  <c r="D80" i="1" s="1"/>
  <c r="E80" i="1" s="1"/>
  <c r="C331" i="1"/>
  <c r="D331" i="1" s="1"/>
  <c r="E331" i="1" s="1"/>
  <c r="C419" i="1"/>
  <c r="D419" i="1" s="1"/>
  <c r="E419" i="1" s="1"/>
  <c r="C501" i="1"/>
  <c r="D501" i="1" s="1"/>
  <c r="E501" i="1" s="1"/>
  <c r="C588" i="1"/>
  <c r="D588" i="1" s="1"/>
  <c r="E588" i="1" s="1"/>
  <c r="C661" i="1"/>
  <c r="D661" i="1" s="1"/>
  <c r="E661" i="1" s="1"/>
  <c r="C715" i="1"/>
  <c r="D715" i="1" s="1"/>
  <c r="E715" i="1" s="1"/>
  <c r="C744" i="1"/>
  <c r="D744" i="1" s="1"/>
  <c r="E744" i="1" s="1"/>
  <c r="C773" i="1"/>
  <c r="D773" i="1" s="1"/>
  <c r="E773" i="1" s="1"/>
  <c r="C804" i="1"/>
  <c r="D804" i="1" s="1"/>
  <c r="E804" i="1" s="1"/>
  <c r="C93" i="1"/>
  <c r="D93" i="1" s="1"/>
  <c r="E93" i="1" s="1"/>
  <c r="C211" i="1"/>
  <c r="D211" i="1" s="1"/>
  <c r="E211" i="1" s="1"/>
  <c r="C346" i="1"/>
  <c r="D346" i="1" s="1"/>
  <c r="E346" i="1" s="1"/>
  <c r="C420" i="1"/>
  <c r="D420" i="1" s="1"/>
  <c r="E420" i="1" s="1"/>
  <c r="C502" i="1"/>
  <c r="D502" i="1" s="1"/>
  <c r="E502" i="1" s="1"/>
  <c r="C601" i="1"/>
  <c r="D601" i="1" s="1"/>
  <c r="E601" i="1" s="1"/>
  <c r="C690" i="1"/>
  <c r="D690" i="1" s="1"/>
  <c r="E690" i="1" s="1"/>
  <c r="C718" i="1"/>
  <c r="D718" i="1" s="1"/>
  <c r="E718" i="1" s="1"/>
  <c r="C745" i="1"/>
  <c r="D745" i="1" s="1"/>
  <c r="E745" i="1" s="1"/>
  <c r="C774" i="1"/>
  <c r="D774" i="1" s="1"/>
  <c r="E774" i="1" s="1"/>
  <c r="C809" i="1"/>
  <c r="D809" i="1" s="1"/>
  <c r="E809" i="1" s="1"/>
  <c r="C935" i="1"/>
  <c r="D935" i="1" s="1"/>
  <c r="E935" i="1" s="1"/>
  <c r="C782" i="1"/>
  <c r="D782" i="1" s="1"/>
  <c r="E782" i="1" s="1"/>
  <c r="C241" i="1"/>
  <c r="D241" i="1" s="1"/>
  <c r="E241" i="1" s="1"/>
  <c r="C982" i="1"/>
  <c r="D982" i="1" s="1"/>
  <c r="E982" i="1" s="1"/>
  <c r="C908" i="1"/>
  <c r="D908" i="1" s="1"/>
  <c r="E908" i="1" s="1"/>
  <c r="C1022" i="1"/>
  <c r="D1022" i="1" s="1"/>
  <c r="E1022" i="1" s="1"/>
  <c r="C981" i="1"/>
  <c r="D981" i="1" s="1"/>
  <c r="E981" i="1" s="1"/>
  <c r="C933" i="1"/>
  <c r="D933" i="1" s="1"/>
  <c r="E933" i="1" s="1"/>
  <c r="C907" i="1"/>
  <c r="D907" i="1" s="1"/>
  <c r="E907" i="1" s="1"/>
  <c r="C841" i="1"/>
  <c r="D841" i="1" s="1"/>
  <c r="E841" i="1" s="1"/>
  <c r="C813" i="1"/>
  <c r="D813" i="1" s="1"/>
  <c r="E813" i="1" s="1"/>
  <c r="C771" i="1"/>
  <c r="D771" i="1" s="1"/>
  <c r="E771" i="1" s="1"/>
  <c r="C729" i="1"/>
  <c r="D729" i="1" s="1"/>
  <c r="E729" i="1" s="1"/>
  <c r="C633" i="1"/>
  <c r="D633" i="1" s="1"/>
  <c r="E633" i="1" s="1"/>
  <c r="C515" i="1"/>
  <c r="D515" i="1" s="1"/>
  <c r="E515" i="1" s="1"/>
  <c r="C390" i="1"/>
  <c r="D390" i="1" s="1"/>
  <c r="E390" i="1" s="1"/>
  <c r="C225" i="1"/>
  <c r="D225" i="1" s="1"/>
  <c r="E225" i="1" s="1"/>
  <c r="C51" i="1"/>
  <c r="D51" i="1" s="1"/>
  <c r="E51" i="1" s="1"/>
  <c r="C823" i="1"/>
  <c r="D823" i="1" s="1"/>
  <c r="E823" i="1" s="1"/>
  <c r="C405" i="1"/>
  <c r="D405" i="1" s="1"/>
  <c r="E405" i="1" s="1"/>
  <c r="C631" i="1"/>
  <c r="D631" i="1" s="1"/>
  <c r="E631" i="1" s="1"/>
  <c r="C407" i="1"/>
  <c r="D407" i="1" s="1"/>
  <c r="E407" i="1" s="1"/>
  <c r="C953" i="1"/>
  <c r="D953" i="1" s="1"/>
  <c r="E953" i="1" s="1"/>
  <c r="C1003" i="1"/>
  <c r="D1003" i="1" s="1"/>
  <c r="E1003" i="1" s="1"/>
  <c r="C926" i="1"/>
  <c r="D926" i="1" s="1"/>
  <c r="E926" i="1" s="1"/>
  <c r="C906" i="1"/>
  <c r="D906" i="1" s="1"/>
  <c r="E906" i="1" s="1"/>
  <c r="C878" i="1"/>
  <c r="D878" i="1" s="1"/>
  <c r="E878" i="1" s="1"/>
  <c r="C840" i="1"/>
  <c r="D840" i="1" s="1"/>
  <c r="E840" i="1" s="1"/>
  <c r="C812" i="1"/>
  <c r="D812" i="1" s="1"/>
  <c r="E812" i="1" s="1"/>
  <c r="C770" i="1"/>
  <c r="D770" i="1" s="1"/>
  <c r="E770" i="1" s="1"/>
  <c r="C728" i="1"/>
  <c r="D728" i="1" s="1"/>
  <c r="E728" i="1" s="1"/>
  <c r="C685" i="1"/>
  <c r="D685" i="1" s="1"/>
  <c r="E685" i="1" s="1"/>
  <c r="C630" i="1"/>
  <c r="D630" i="1" s="1"/>
  <c r="E630" i="1" s="1"/>
  <c r="C514" i="1"/>
  <c r="D514" i="1" s="1"/>
  <c r="E514" i="1" s="1"/>
  <c r="C379" i="1"/>
  <c r="D379" i="1" s="1"/>
  <c r="E379" i="1" s="1"/>
  <c r="C224" i="1"/>
  <c r="D224" i="1" s="1"/>
  <c r="E224" i="1" s="1"/>
  <c r="C35" i="1"/>
  <c r="D35" i="1" s="1"/>
  <c r="E35" i="1" s="1"/>
  <c r="C954" i="1"/>
  <c r="D954" i="1" s="1"/>
  <c r="E954" i="1" s="1"/>
  <c r="C850" i="1"/>
  <c r="D850" i="1" s="1"/>
  <c r="E850" i="1" s="1"/>
  <c r="C733" i="1"/>
  <c r="D733" i="1" s="1"/>
  <c r="E733" i="1" s="1"/>
  <c r="C65" i="1"/>
  <c r="D65" i="1" s="1"/>
  <c r="E65" i="1" s="1"/>
  <c r="C663" i="1"/>
  <c r="D663" i="1" s="1"/>
  <c r="E663" i="1" s="1"/>
  <c r="C391" i="1"/>
  <c r="D391" i="1" s="1"/>
  <c r="E391" i="1" s="1"/>
  <c r="C1005" i="1"/>
  <c r="D1005" i="1" s="1"/>
  <c r="E1005" i="1" s="1"/>
  <c r="C934" i="1"/>
  <c r="D934" i="1" s="1"/>
  <c r="E934" i="1" s="1"/>
  <c r="C905" i="1"/>
  <c r="D905" i="1" s="1"/>
  <c r="E905" i="1" s="1"/>
  <c r="C762" i="1"/>
  <c r="D762" i="1" s="1"/>
  <c r="E762" i="1" s="1"/>
  <c r="C684" i="1"/>
  <c r="D684" i="1" s="1"/>
  <c r="E684" i="1" s="1"/>
  <c r="C618" i="1"/>
  <c r="D618" i="1" s="1"/>
  <c r="E618" i="1" s="1"/>
  <c r="C376" i="1"/>
  <c r="D376" i="1" s="1"/>
  <c r="E376" i="1" s="1"/>
  <c r="C34" i="1"/>
  <c r="D34" i="1" s="1"/>
  <c r="E34" i="1" s="1"/>
  <c r="C880" i="1"/>
  <c r="D880" i="1" s="1"/>
  <c r="E880" i="1" s="1"/>
  <c r="C530" i="1"/>
  <c r="D530" i="1" s="1"/>
  <c r="E530" i="1" s="1"/>
  <c r="C743" i="1"/>
  <c r="D743" i="1" s="1"/>
  <c r="E743" i="1" s="1"/>
  <c r="C814" i="1"/>
  <c r="D814" i="1" s="1"/>
  <c r="E814" i="1" s="1"/>
  <c r="C1004" i="1"/>
  <c r="D1004" i="1" s="1"/>
  <c r="E1004" i="1" s="1"/>
  <c r="C1021" i="1"/>
  <c r="D1021" i="1" s="1"/>
  <c r="E1021" i="1" s="1"/>
  <c r="C980" i="1"/>
  <c r="D980" i="1" s="1"/>
  <c r="E980" i="1" s="1"/>
  <c r="C952" i="1"/>
  <c r="D952" i="1" s="1"/>
  <c r="E952" i="1" s="1"/>
  <c r="C1002" i="1"/>
  <c r="D1002" i="1" s="1"/>
  <c r="E1002" i="1" s="1"/>
  <c r="C979" i="1"/>
  <c r="D979" i="1" s="1"/>
  <c r="E979" i="1" s="1"/>
  <c r="C925" i="1"/>
  <c r="D925" i="1" s="1"/>
  <c r="E925" i="1" s="1"/>
  <c r="C877" i="1"/>
  <c r="D877" i="1" s="1"/>
  <c r="E877" i="1" s="1"/>
  <c r="C811" i="1"/>
  <c r="D811" i="1" s="1"/>
  <c r="E811" i="1" s="1"/>
  <c r="C1020" i="1"/>
  <c r="D1020" i="1" s="1"/>
  <c r="E1020" i="1" s="1"/>
  <c r="C978" i="1"/>
  <c r="D978" i="1" s="1"/>
  <c r="E978" i="1" s="1"/>
  <c r="C950" i="1"/>
  <c r="D950" i="1" s="1"/>
  <c r="E950" i="1" s="1"/>
  <c r="C924" i="1"/>
  <c r="D924" i="1" s="1"/>
  <c r="E924" i="1" s="1"/>
  <c r="C900" i="1"/>
  <c r="D900" i="1" s="1"/>
  <c r="E900" i="1" s="1"/>
  <c r="C870" i="1"/>
  <c r="D870" i="1" s="1"/>
  <c r="E870" i="1" s="1"/>
  <c r="C726" i="1"/>
  <c r="D726" i="1" s="1"/>
  <c r="E726" i="1" s="1"/>
  <c r="C683" i="1"/>
  <c r="D683" i="1" s="1"/>
  <c r="E683" i="1" s="1"/>
  <c r="C616" i="1"/>
  <c r="D616" i="1" s="1"/>
  <c r="E616" i="1" s="1"/>
  <c r="C486" i="1"/>
  <c r="D486" i="1" s="1"/>
  <c r="E486" i="1" s="1"/>
  <c r="C364" i="1"/>
  <c r="D364" i="1" s="1"/>
  <c r="E364" i="1" s="1"/>
  <c r="C184" i="1"/>
  <c r="D184" i="1" s="1"/>
  <c r="E184" i="1" s="1"/>
  <c r="C19" i="1"/>
  <c r="D19" i="1" s="1"/>
  <c r="E19" i="1" s="1"/>
  <c r="C977" i="1"/>
  <c r="D977" i="1" s="1"/>
  <c r="E977" i="1" s="1"/>
  <c r="C961" i="1"/>
  <c r="D961" i="1" s="1"/>
  <c r="E961" i="1" s="1"/>
  <c r="C945" i="1"/>
  <c r="D945" i="1" s="1"/>
  <c r="E945" i="1" s="1"/>
  <c r="C929" i="1"/>
  <c r="D929" i="1" s="1"/>
  <c r="E929" i="1" s="1"/>
  <c r="C913" i="1"/>
  <c r="D913" i="1" s="1"/>
  <c r="E913" i="1" s="1"/>
  <c r="C897" i="1"/>
  <c r="D897" i="1" s="1"/>
  <c r="E897" i="1" s="1"/>
  <c r="C865" i="1"/>
  <c r="D865" i="1" s="1"/>
  <c r="E865" i="1" s="1"/>
  <c r="C849" i="1"/>
  <c r="D849" i="1" s="1"/>
  <c r="E849" i="1" s="1"/>
  <c r="C833" i="1"/>
  <c r="D833" i="1" s="1"/>
  <c r="E833" i="1" s="1"/>
  <c r="C817" i="1"/>
  <c r="D817" i="1" s="1"/>
  <c r="E817" i="1" s="1"/>
  <c r="C801" i="1"/>
  <c r="D801" i="1" s="1"/>
  <c r="E801" i="1" s="1"/>
  <c r="C785" i="1"/>
  <c r="D785" i="1" s="1"/>
  <c r="E785" i="1" s="1"/>
  <c r="C769" i="1"/>
  <c r="D769" i="1" s="1"/>
  <c r="E769" i="1" s="1"/>
  <c r="C753" i="1"/>
  <c r="D753" i="1" s="1"/>
  <c r="E753" i="1" s="1"/>
  <c r="C737" i="1"/>
  <c r="D737" i="1" s="1"/>
  <c r="E737" i="1" s="1"/>
  <c r="C721" i="1"/>
  <c r="D721" i="1" s="1"/>
  <c r="E721" i="1" s="1"/>
  <c r="C705" i="1"/>
  <c r="D705" i="1" s="1"/>
  <c r="E705" i="1" s="1"/>
  <c r="C689" i="1"/>
  <c r="D689" i="1" s="1"/>
  <c r="E689" i="1" s="1"/>
  <c r="C673" i="1"/>
  <c r="D673" i="1" s="1"/>
  <c r="E673" i="1" s="1"/>
  <c r="C657" i="1"/>
  <c r="D657" i="1" s="1"/>
  <c r="E657" i="1" s="1"/>
  <c r="C641" i="1"/>
  <c r="D641" i="1" s="1"/>
  <c r="E641" i="1" s="1"/>
  <c r="C625" i="1"/>
  <c r="D625" i="1" s="1"/>
  <c r="E625" i="1" s="1"/>
  <c r="C609" i="1"/>
  <c r="D609" i="1" s="1"/>
  <c r="E609" i="1" s="1"/>
  <c r="C593" i="1"/>
  <c r="D593" i="1" s="1"/>
  <c r="E593" i="1" s="1"/>
  <c r="C577" i="1"/>
  <c r="D577" i="1" s="1"/>
  <c r="E577" i="1" s="1"/>
  <c r="C561" i="1"/>
  <c r="D561" i="1" s="1"/>
  <c r="E561" i="1" s="1"/>
  <c r="C545" i="1"/>
  <c r="D545" i="1" s="1"/>
  <c r="E545" i="1" s="1"/>
  <c r="C529" i="1"/>
  <c r="D529" i="1" s="1"/>
  <c r="E529" i="1" s="1"/>
  <c r="C513" i="1"/>
  <c r="D513" i="1" s="1"/>
  <c r="E513" i="1" s="1"/>
  <c r="C497" i="1"/>
  <c r="D497" i="1" s="1"/>
  <c r="E497" i="1" s="1"/>
  <c r="C481" i="1"/>
  <c r="D481" i="1" s="1"/>
  <c r="E481" i="1" s="1"/>
  <c r="C465" i="1"/>
  <c r="D465" i="1" s="1"/>
  <c r="E465" i="1" s="1"/>
  <c r="C449" i="1"/>
  <c r="D449" i="1" s="1"/>
  <c r="E449" i="1" s="1"/>
  <c r="C433" i="1"/>
  <c r="D433" i="1" s="1"/>
  <c r="E433" i="1" s="1"/>
  <c r="C417" i="1"/>
  <c r="D417" i="1" s="1"/>
  <c r="E417" i="1" s="1"/>
  <c r="C868" i="1"/>
  <c r="D868" i="1" s="1"/>
  <c r="E868" i="1" s="1"/>
  <c r="C798" i="1"/>
  <c r="D798" i="1" s="1"/>
  <c r="E798" i="1" s="1"/>
  <c r="C724" i="1"/>
  <c r="D724" i="1" s="1"/>
  <c r="E724" i="1" s="1"/>
  <c r="C472" i="1"/>
  <c r="D472" i="1" s="1"/>
  <c r="E472" i="1" s="1"/>
  <c r="C361" i="1"/>
  <c r="D361" i="1" s="1"/>
  <c r="E361" i="1" s="1"/>
  <c r="C169" i="1"/>
  <c r="D169" i="1" s="1"/>
  <c r="E169" i="1" s="1"/>
  <c r="C1024" i="1"/>
  <c r="D1024" i="1" s="1"/>
  <c r="E1024" i="1" s="1"/>
  <c r="C976" i="1"/>
  <c r="D976" i="1" s="1"/>
  <c r="E976" i="1" s="1"/>
  <c r="C960" i="1"/>
  <c r="D960" i="1" s="1"/>
  <c r="E960" i="1" s="1"/>
  <c r="C944" i="1"/>
  <c r="D944" i="1" s="1"/>
  <c r="E944" i="1" s="1"/>
  <c r="C928" i="1"/>
  <c r="D928" i="1" s="1"/>
  <c r="E928" i="1" s="1"/>
  <c r="C864" i="1"/>
  <c r="D864" i="1" s="1"/>
  <c r="E864" i="1" s="1"/>
  <c r="C848" i="1"/>
  <c r="D848" i="1" s="1"/>
  <c r="E848" i="1" s="1"/>
  <c r="C832" i="1"/>
  <c r="D832" i="1" s="1"/>
  <c r="E832" i="1" s="1"/>
  <c r="C816" i="1"/>
  <c r="D816" i="1" s="1"/>
  <c r="E816" i="1" s="1"/>
  <c r="C800" i="1"/>
  <c r="D800" i="1" s="1"/>
  <c r="E800" i="1" s="1"/>
  <c r="C784" i="1"/>
  <c r="D784" i="1" s="1"/>
  <c r="E784" i="1" s="1"/>
  <c r="C768" i="1"/>
  <c r="D768" i="1" s="1"/>
  <c r="E768" i="1" s="1"/>
  <c r="C752" i="1"/>
  <c r="D752" i="1" s="1"/>
  <c r="E752" i="1" s="1"/>
  <c r="C736" i="1"/>
  <c r="D736" i="1" s="1"/>
  <c r="E736" i="1" s="1"/>
  <c r="C720" i="1"/>
  <c r="D720" i="1" s="1"/>
  <c r="E720" i="1" s="1"/>
  <c r="C704" i="1"/>
  <c r="D704" i="1" s="1"/>
  <c r="E704" i="1" s="1"/>
  <c r="C688" i="1"/>
  <c r="D688" i="1" s="1"/>
  <c r="E688" i="1" s="1"/>
  <c r="C656" i="1"/>
  <c r="D656" i="1" s="1"/>
  <c r="E656" i="1" s="1"/>
  <c r="C640" i="1"/>
  <c r="D640" i="1" s="1"/>
  <c r="E640" i="1" s="1"/>
  <c r="C624" i="1"/>
  <c r="D624" i="1" s="1"/>
  <c r="E624" i="1" s="1"/>
  <c r="C608" i="1"/>
  <c r="D608" i="1" s="1"/>
  <c r="E608" i="1" s="1"/>
  <c r="C592" i="1"/>
  <c r="D592" i="1" s="1"/>
  <c r="E592" i="1" s="1"/>
  <c r="C576" i="1"/>
  <c r="D576" i="1" s="1"/>
  <c r="E576" i="1" s="1"/>
  <c r="C560" i="1"/>
  <c r="D560" i="1" s="1"/>
  <c r="E560" i="1" s="1"/>
  <c r="C528" i="1"/>
  <c r="D528" i="1" s="1"/>
  <c r="E528" i="1" s="1"/>
  <c r="C512" i="1"/>
  <c r="D512" i="1" s="1"/>
  <c r="E512" i="1" s="1"/>
  <c r="C496" i="1"/>
  <c r="D496" i="1" s="1"/>
  <c r="E496" i="1" s="1"/>
  <c r="C480" i="1"/>
  <c r="D480" i="1" s="1"/>
  <c r="E480" i="1" s="1"/>
  <c r="C464" i="1"/>
  <c r="D464" i="1" s="1"/>
  <c r="E464" i="1" s="1"/>
  <c r="C448" i="1"/>
  <c r="D448" i="1" s="1"/>
  <c r="E448" i="1" s="1"/>
  <c r="C895" i="1"/>
  <c r="D895" i="1" s="1"/>
  <c r="E895" i="1" s="1"/>
  <c r="C757" i="1"/>
  <c r="D757" i="1" s="1"/>
  <c r="E757" i="1" s="1"/>
  <c r="C604" i="1"/>
  <c r="D604" i="1" s="1"/>
  <c r="E604" i="1" s="1"/>
  <c r="C995" i="1"/>
  <c r="D995" i="1" s="1"/>
  <c r="E995" i="1" s="1"/>
  <c r="C947" i="1"/>
  <c r="D947" i="1" s="1"/>
  <c r="E947" i="1" s="1"/>
  <c r="C894" i="1"/>
  <c r="D894" i="1" s="1"/>
  <c r="E894" i="1" s="1"/>
  <c r="C836" i="1"/>
  <c r="D836" i="1" s="1"/>
  <c r="E836" i="1" s="1"/>
  <c r="C756" i="1"/>
  <c r="D756" i="1" s="1"/>
  <c r="E756" i="1" s="1"/>
  <c r="C460" i="1"/>
  <c r="D460" i="1" s="1"/>
  <c r="E460" i="1" s="1"/>
  <c r="C155" i="1"/>
  <c r="D155" i="1" s="1"/>
  <c r="E155" i="1" s="1"/>
  <c r="C687" i="1"/>
  <c r="D687" i="1" s="1"/>
  <c r="E687" i="1" s="1"/>
  <c r="C79" i="1"/>
  <c r="D79" i="1" s="1"/>
  <c r="E79" i="1" s="1"/>
  <c r="C994" i="1"/>
  <c r="D994" i="1" s="1"/>
  <c r="E994" i="1" s="1"/>
  <c r="C893" i="1"/>
  <c r="D893" i="1" s="1"/>
  <c r="E893" i="1" s="1"/>
  <c r="C866" i="1"/>
  <c r="D866" i="1" s="1"/>
  <c r="E866" i="1" s="1"/>
  <c r="C796" i="1"/>
  <c r="D796" i="1" s="1"/>
  <c r="E796" i="1" s="1"/>
  <c r="C755" i="1"/>
  <c r="D755" i="1" s="1"/>
  <c r="E755" i="1" s="1"/>
  <c r="C712" i="1"/>
  <c r="D712" i="1" s="1"/>
  <c r="E712" i="1" s="1"/>
  <c r="C458" i="1"/>
  <c r="D458" i="1" s="1"/>
  <c r="E458" i="1" s="1"/>
  <c r="C347" i="1"/>
  <c r="D347" i="1" s="1"/>
  <c r="E347" i="1" s="1"/>
  <c r="C154" i="1"/>
  <c r="D154" i="1" s="1"/>
  <c r="E154" i="1" s="1"/>
  <c r="C837" i="1"/>
  <c r="D837" i="1" s="1"/>
  <c r="E837" i="1" s="1"/>
  <c r="C677" i="1"/>
  <c r="D677" i="1" s="1"/>
  <c r="E677" i="1" s="1"/>
  <c r="C1018" i="1"/>
  <c r="D1018" i="1" s="1"/>
  <c r="E1018" i="1" s="1"/>
  <c r="C968" i="1"/>
  <c r="D968" i="1" s="1"/>
  <c r="E968" i="1" s="1"/>
  <c r="C921" i="1"/>
  <c r="D921" i="1" s="1"/>
  <c r="E921" i="1" s="1"/>
  <c r="C867" i="1"/>
  <c r="D867" i="1" s="1"/>
  <c r="E867" i="1" s="1"/>
  <c r="C797" i="1"/>
  <c r="D797" i="1" s="1"/>
  <c r="E797" i="1" s="1"/>
  <c r="C713" i="1"/>
  <c r="D713" i="1" s="1"/>
  <c r="E713" i="1" s="1"/>
  <c r="C602" i="1"/>
  <c r="D602" i="1" s="1"/>
  <c r="E602" i="1" s="1"/>
  <c r="C349" i="1"/>
  <c r="D349" i="1" s="1"/>
  <c r="E349" i="1" s="1"/>
  <c r="C799" i="1"/>
  <c r="D799" i="1" s="1"/>
  <c r="E799" i="1" s="1"/>
  <c r="C966" i="1"/>
  <c r="D966" i="1" s="1"/>
  <c r="E966" i="1" s="1"/>
  <c r="C940" i="1"/>
  <c r="D940" i="1" s="1"/>
  <c r="E940" i="1" s="1"/>
  <c r="C920" i="1"/>
  <c r="D920" i="1" s="1"/>
  <c r="E920" i="1" s="1"/>
  <c r="C892" i="1"/>
  <c r="D892" i="1" s="1"/>
  <c r="E892" i="1" s="1"/>
  <c r="C856" i="1"/>
  <c r="D856" i="1" s="1"/>
  <c r="E856" i="1" s="1"/>
  <c r="C828" i="1"/>
  <c r="D828" i="1" s="1"/>
  <c r="E828" i="1" s="1"/>
  <c r="C795" i="1"/>
  <c r="D795" i="1" s="1"/>
  <c r="E795" i="1" s="1"/>
  <c r="C754" i="1"/>
  <c r="D754" i="1" s="1"/>
  <c r="E754" i="1" s="1"/>
  <c r="C574" i="1"/>
  <c r="D574" i="1" s="1"/>
  <c r="E574" i="1" s="1"/>
  <c r="C446" i="1"/>
  <c r="D446" i="1" s="1"/>
  <c r="E446" i="1" s="1"/>
  <c r="C315" i="1"/>
  <c r="D315" i="1" s="1"/>
  <c r="E315" i="1" s="1"/>
  <c r="C139" i="1"/>
  <c r="D139" i="1" s="1"/>
  <c r="E139" i="1" s="1"/>
  <c r="C401" i="1"/>
  <c r="D401" i="1" s="1"/>
  <c r="E401" i="1" s="1"/>
  <c r="C385" i="1"/>
  <c r="D385" i="1" s="1"/>
  <c r="E385" i="1" s="1"/>
  <c r="C369" i="1"/>
  <c r="D369" i="1" s="1"/>
  <c r="E369" i="1" s="1"/>
  <c r="C353" i="1"/>
  <c r="D353" i="1" s="1"/>
  <c r="E353" i="1" s="1"/>
  <c r="C337" i="1"/>
  <c r="D337" i="1" s="1"/>
  <c r="E337" i="1" s="1"/>
  <c r="C321" i="1"/>
  <c r="D321" i="1" s="1"/>
  <c r="E321" i="1" s="1"/>
  <c r="C305" i="1"/>
  <c r="D305" i="1" s="1"/>
  <c r="E305" i="1" s="1"/>
  <c r="C289" i="1"/>
  <c r="D289" i="1" s="1"/>
  <c r="E289" i="1" s="1"/>
  <c r="C273" i="1"/>
  <c r="D273" i="1" s="1"/>
  <c r="E273" i="1" s="1"/>
  <c r="C209" i="1"/>
  <c r="D209" i="1" s="1"/>
  <c r="E209" i="1" s="1"/>
  <c r="C193" i="1"/>
  <c r="D193" i="1" s="1"/>
  <c r="E193" i="1" s="1"/>
  <c r="C177" i="1"/>
  <c r="D177" i="1" s="1"/>
  <c r="E177" i="1" s="1"/>
  <c r="C161" i="1"/>
  <c r="D161" i="1" s="1"/>
  <c r="E161" i="1" s="1"/>
  <c r="C145" i="1"/>
  <c r="D145" i="1" s="1"/>
  <c r="E145" i="1" s="1"/>
  <c r="C129" i="1"/>
  <c r="D129" i="1" s="1"/>
  <c r="E129" i="1" s="1"/>
  <c r="C113" i="1"/>
  <c r="D113" i="1" s="1"/>
  <c r="E113" i="1" s="1"/>
  <c r="C97" i="1"/>
  <c r="D97" i="1" s="1"/>
  <c r="E97" i="1" s="1"/>
  <c r="C81" i="1"/>
  <c r="D81" i="1" s="1"/>
  <c r="E81" i="1" s="1"/>
  <c r="C49" i="1"/>
  <c r="D49" i="1" s="1"/>
  <c r="E49" i="1" s="1"/>
  <c r="C33" i="1"/>
  <c r="D33" i="1" s="1"/>
  <c r="E33" i="1" s="1"/>
  <c r="C17" i="1"/>
  <c r="D17" i="1" s="1"/>
  <c r="E17" i="1" s="1"/>
  <c r="C432" i="1"/>
  <c r="D432" i="1" s="1"/>
  <c r="E432" i="1" s="1"/>
  <c r="C416" i="1"/>
  <c r="D416" i="1" s="1"/>
  <c r="E416" i="1" s="1"/>
  <c r="C400" i="1"/>
  <c r="D400" i="1" s="1"/>
  <c r="E400" i="1" s="1"/>
  <c r="C384" i="1"/>
  <c r="D384" i="1" s="1"/>
  <c r="E384" i="1" s="1"/>
  <c r="C368" i="1"/>
  <c r="D368" i="1" s="1"/>
  <c r="E368" i="1" s="1"/>
  <c r="C352" i="1"/>
  <c r="D352" i="1" s="1"/>
  <c r="E352" i="1" s="1"/>
  <c r="C336" i="1"/>
  <c r="D336" i="1" s="1"/>
  <c r="E336" i="1" s="1"/>
  <c r="C320" i="1"/>
  <c r="D320" i="1" s="1"/>
  <c r="E320" i="1" s="1"/>
  <c r="C304" i="1"/>
  <c r="D304" i="1" s="1"/>
  <c r="E304" i="1" s="1"/>
  <c r="C288" i="1"/>
  <c r="D288" i="1" s="1"/>
  <c r="E288" i="1" s="1"/>
  <c r="C208" i="1"/>
  <c r="D208" i="1" s="1"/>
  <c r="E208" i="1" s="1"/>
  <c r="C192" i="1"/>
  <c r="D192" i="1" s="1"/>
  <c r="E192" i="1" s="1"/>
  <c r="C176" i="1"/>
  <c r="D176" i="1" s="1"/>
  <c r="E176" i="1" s="1"/>
  <c r="C160" i="1"/>
  <c r="D160" i="1" s="1"/>
  <c r="E160" i="1" s="1"/>
  <c r="C144" i="1"/>
  <c r="D144" i="1" s="1"/>
  <c r="E144" i="1" s="1"/>
  <c r="C128" i="1"/>
  <c r="D128" i="1" s="1"/>
  <c r="E128" i="1" s="1"/>
  <c r="C112" i="1"/>
  <c r="D112" i="1" s="1"/>
  <c r="E112" i="1" s="1"/>
  <c r="C96" i="1"/>
  <c r="D96" i="1" s="1"/>
  <c r="E96" i="1" s="1"/>
  <c r="C48" i="1"/>
  <c r="D48" i="1" s="1"/>
  <c r="E48" i="1" s="1"/>
  <c r="C32" i="1"/>
  <c r="D32" i="1" s="1"/>
  <c r="E32" i="1" s="1"/>
  <c r="C16" i="1"/>
  <c r="D16" i="1" s="1"/>
  <c r="E16" i="1" s="1"/>
  <c r="C643" i="1"/>
  <c r="D643" i="1" s="1"/>
  <c r="E643" i="1" s="1"/>
  <c r="C629" i="1"/>
  <c r="D629" i="1" s="1"/>
  <c r="E629" i="1" s="1"/>
  <c r="C614" i="1"/>
  <c r="D614" i="1" s="1"/>
  <c r="E614" i="1" s="1"/>
  <c r="C600" i="1"/>
  <c r="D600" i="1" s="1"/>
  <c r="E600" i="1" s="1"/>
  <c r="C586" i="1"/>
  <c r="D586" i="1" s="1"/>
  <c r="E586" i="1" s="1"/>
  <c r="C572" i="1"/>
  <c r="D572" i="1" s="1"/>
  <c r="E572" i="1" s="1"/>
  <c r="C558" i="1"/>
  <c r="D558" i="1" s="1"/>
  <c r="E558" i="1" s="1"/>
  <c r="C543" i="1"/>
  <c r="D543" i="1" s="1"/>
  <c r="E543" i="1" s="1"/>
  <c r="C499" i="1"/>
  <c r="D499" i="1" s="1"/>
  <c r="E499" i="1" s="1"/>
  <c r="C485" i="1"/>
  <c r="D485" i="1" s="1"/>
  <c r="E485" i="1" s="1"/>
  <c r="C471" i="1"/>
  <c r="D471" i="1" s="1"/>
  <c r="E471" i="1" s="1"/>
  <c r="C457" i="1"/>
  <c r="D457" i="1" s="1"/>
  <c r="E457" i="1" s="1"/>
  <c r="C444" i="1"/>
  <c r="D444" i="1" s="1"/>
  <c r="E444" i="1" s="1"/>
  <c r="C429" i="1"/>
  <c r="D429" i="1" s="1"/>
  <c r="E429" i="1" s="1"/>
  <c r="C418" i="1"/>
  <c r="D418" i="1" s="1"/>
  <c r="E418" i="1" s="1"/>
  <c r="C404" i="1"/>
  <c r="D404" i="1" s="1"/>
  <c r="E404" i="1" s="1"/>
  <c r="C389" i="1"/>
  <c r="D389" i="1" s="1"/>
  <c r="E389" i="1" s="1"/>
  <c r="C375" i="1"/>
  <c r="D375" i="1" s="1"/>
  <c r="E375" i="1" s="1"/>
  <c r="C360" i="1"/>
  <c r="D360" i="1" s="1"/>
  <c r="E360" i="1" s="1"/>
  <c r="C345" i="1"/>
  <c r="D345" i="1" s="1"/>
  <c r="E345" i="1" s="1"/>
  <c r="C329" i="1"/>
  <c r="D329" i="1" s="1"/>
  <c r="E329" i="1" s="1"/>
  <c r="C300" i="1"/>
  <c r="D300" i="1" s="1"/>
  <c r="E300" i="1" s="1"/>
  <c r="C285" i="1"/>
  <c r="D285" i="1" s="1"/>
  <c r="E285" i="1" s="1"/>
  <c r="C270" i="1"/>
  <c r="D270" i="1" s="1"/>
  <c r="E270" i="1" s="1"/>
  <c r="C255" i="1"/>
  <c r="D255" i="1" s="1"/>
  <c r="E255" i="1" s="1"/>
  <c r="C239" i="1"/>
  <c r="D239" i="1" s="1"/>
  <c r="E239" i="1" s="1"/>
  <c r="C223" i="1"/>
  <c r="D223" i="1" s="1"/>
  <c r="E223" i="1" s="1"/>
  <c r="C210" i="1"/>
  <c r="D210" i="1" s="1"/>
  <c r="E210" i="1" s="1"/>
  <c r="C197" i="1"/>
  <c r="D197" i="1" s="1"/>
  <c r="E197" i="1" s="1"/>
  <c r="C182" i="1"/>
  <c r="D182" i="1" s="1"/>
  <c r="E182" i="1" s="1"/>
  <c r="C167" i="1"/>
  <c r="D167" i="1" s="1"/>
  <c r="E167" i="1" s="1"/>
  <c r="C153" i="1"/>
  <c r="D153" i="1" s="1"/>
  <c r="E153" i="1" s="1"/>
  <c r="C138" i="1"/>
  <c r="D138" i="1" s="1"/>
  <c r="E138" i="1" s="1"/>
  <c r="C123" i="1"/>
  <c r="D123" i="1" s="1"/>
  <c r="E123" i="1" s="1"/>
  <c r="C108" i="1"/>
  <c r="D108" i="1" s="1"/>
  <c r="E108" i="1" s="1"/>
  <c r="C78" i="1"/>
  <c r="D78" i="1" s="1"/>
  <c r="E78" i="1" s="1"/>
  <c r="C63" i="1"/>
  <c r="D63" i="1" s="1"/>
  <c r="E63" i="1" s="1"/>
  <c r="C18" i="1"/>
  <c r="D18" i="1" s="1"/>
  <c r="E18" i="1" s="1"/>
  <c r="C628" i="1"/>
  <c r="D628" i="1" s="1"/>
  <c r="E628" i="1" s="1"/>
  <c r="C599" i="1"/>
  <c r="D599" i="1" s="1"/>
  <c r="E599" i="1" s="1"/>
  <c r="C571" i="1"/>
  <c r="D571" i="1" s="1"/>
  <c r="E571" i="1" s="1"/>
  <c r="C557" i="1"/>
  <c r="D557" i="1" s="1"/>
  <c r="E557" i="1" s="1"/>
  <c r="C542" i="1"/>
  <c r="D542" i="1" s="1"/>
  <c r="E542" i="1" s="1"/>
  <c r="C527" i="1"/>
  <c r="D527" i="1" s="1"/>
  <c r="E527" i="1" s="1"/>
  <c r="C498" i="1"/>
  <c r="D498" i="1" s="1"/>
  <c r="E498" i="1" s="1"/>
  <c r="C470" i="1"/>
  <c r="D470" i="1" s="1"/>
  <c r="E470" i="1" s="1"/>
  <c r="C456" i="1"/>
  <c r="D456" i="1" s="1"/>
  <c r="E456" i="1" s="1"/>
  <c r="C443" i="1"/>
  <c r="D443" i="1" s="1"/>
  <c r="E443" i="1" s="1"/>
  <c r="C403" i="1"/>
  <c r="D403" i="1" s="1"/>
  <c r="E403" i="1" s="1"/>
  <c r="C388" i="1"/>
  <c r="D388" i="1" s="1"/>
  <c r="E388" i="1" s="1"/>
  <c r="C374" i="1"/>
  <c r="D374" i="1" s="1"/>
  <c r="E374" i="1" s="1"/>
  <c r="C359" i="1"/>
  <c r="D359" i="1" s="1"/>
  <c r="E359" i="1" s="1"/>
  <c r="C344" i="1"/>
  <c r="D344" i="1" s="1"/>
  <c r="E344" i="1" s="1"/>
  <c r="C328" i="1"/>
  <c r="D328" i="1" s="1"/>
  <c r="E328" i="1" s="1"/>
  <c r="C313" i="1"/>
  <c r="D313" i="1" s="1"/>
  <c r="E313" i="1" s="1"/>
  <c r="C299" i="1"/>
  <c r="D299" i="1" s="1"/>
  <c r="E299" i="1" s="1"/>
  <c r="C284" i="1"/>
  <c r="D284" i="1" s="1"/>
  <c r="E284" i="1" s="1"/>
  <c r="C269" i="1"/>
  <c r="D269" i="1" s="1"/>
  <c r="E269" i="1" s="1"/>
  <c r="C254" i="1"/>
  <c r="D254" i="1" s="1"/>
  <c r="E254" i="1" s="1"/>
  <c r="C238" i="1"/>
  <c r="D238" i="1" s="1"/>
  <c r="E238" i="1" s="1"/>
  <c r="C196" i="1"/>
  <c r="D196" i="1" s="1"/>
  <c r="E196" i="1" s="1"/>
  <c r="C181" i="1"/>
  <c r="D181" i="1" s="1"/>
  <c r="E181" i="1" s="1"/>
  <c r="C166" i="1"/>
  <c r="D166" i="1" s="1"/>
  <c r="E166" i="1" s="1"/>
  <c r="C152" i="1"/>
  <c r="D152" i="1" s="1"/>
  <c r="E152" i="1" s="1"/>
  <c r="C137" i="1"/>
  <c r="D137" i="1" s="1"/>
  <c r="E137" i="1" s="1"/>
  <c r="C122" i="1"/>
  <c r="D122" i="1" s="1"/>
  <c r="E122" i="1" s="1"/>
  <c r="C107" i="1"/>
  <c r="D107" i="1" s="1"/>
  <c r="E107" i="1" s="1"/>
  <c r="C92" i="1"/>
  <c r="D92" i="1" s="1"/>
  <c r="E92" i="1" s="1"/>
  <c r="C77" i="1"/>
  <c r="D77" i="1" s="1"/>
  <c r="E77" i="1" s="1"/>
  <c r="C62" i="1"/>
  <c r="D62" i="1" s="1"/>
  <c r="E62" i="1" s="1"/>
  <c r="C642" i="1"/>
  <c r="D642" i="1" s="1"/>
  <c r="E642" i="1" s="1"/>
  <c r="C627" i="1"/>
  <c r="D627" i="1" s="1"/>
  <c r="E627" i="1" s="1"/>
  <c r="C613" i="1"/>
  <c r="D613" i="1" s="1"/>
  <c r="E613" i="1" s="1"/>
  <c r="C598" i="1"/>
  <c r="D598" i="1" s="1"/>
  <c r="E598" i="1" s="1"/>
  <c r="C585" i="1"/>
  <c r="D585" i="1" s="1"/>
  <c r="E585" i="1" s="1"/>
  <c r="C570" i="1"/>
  <c r="D570" i="1" s="1"/>
  <c r="E570" i="1" s="1"/>
  <c r="C556" i="1"/>
  <c r="D556" i="1" s="1"/>
  <c r="E556" i="1" s="1"/>
  <c r="C541" i="1"/>
  <c r="D541" i="1" s="1"/>
  <c r="E541" i="1" s="1"/>
  <c r="C526" i="1"/>
  <c r="D526" i="1" s="1"/>
  <c r="E526" i="1" s="1"/>
  <c r="C511" i="1"/>
  <c r="D511" i="1" s="1"/>
  <c r="E511" i="1" s="1"/>
  <c r="C484" i="1"/>
  <c r="D484" i="1" s="1"/>
  <c r="E484" i="1" s="1"/>
  <c r="C455" i="1"/>
  <c r="D455" i="1" s="1"/>
  <c r="E455" i="1" s="1"/>
  <c r="C442" i="1"/>
  <c r="D442" i="1" s="1"/>
  <c r="E442" i="1" s="1"/>
  <c r="C428" i="1"/>
  <c r="D428" i="1" s="1"/>
  <c r="E428" i="1" s="1"/>
  <c r="C402" i="1"/>
  <c r="D402" i="1" s="1"/>
  <c r="E402" i="1" s="1"/>
  <c r="C387" i="1"/>
  <c r="D387" i="1" s="1"/>
  <c r="E387" i="1" s="1"/>
  <c r="C373" i="1"/>
  <c r="D373" i="1" s="1"/>
  <c r="E373" i="1" s="1"/>
  <c r="C358" i="1"/>
  <c r="D358" i="1" s="1"/>
  <c r="E358" i="1" s="1"/>
  <c r="C343" i="1"/>
  <c r="D343" i="1" s="1"/>
  <c r="E343" i="1" s="1"/>
  <c r="C327" i="1"/>
  <c r="D327" i="1" s="1"/>
  <c r="E327" i="1" s="1"/>
  <c r="C312" i="1"/>
  <c r="D312" i="1" s="1"/>
  <c r="E312" i="1" s="1"/>
  <c r="C298" i="1"/>
  <c r="D298" i="1" s="1"/>
  <c r="E298" i="1" s="1"/>
  <c r="C283" i="1"/>
  <c r="D283" i="1" s="1"/>
  <c r="E283" i="1" s="1"/>
  <c r="C253" i="1"/>
  <c r="D253" i="1" s="1"/>
  <c r="E253" i="1" s="1"/>
  <c r="C237" i="1"/>
  <c r="D237" i="1" s="1"/>
  <c r="E237" i="1" s="1"/>
  <c r="C222" i="1"/>
  <c r="D222" i="1" s="1"/>
  <c r="E222" i="1" s="1"/>
  <c r="C195" i="1"/>
  <c r="D195" i="1" s="1"/>
  <c r="E195" i="1" s="1"/>
  <c r="C165" i="1"/>
  <c r="D165" i="1" s="1"/>
  <c r="E165" i="1" s="1"/>
  <c r="C151" i="1"/>
  <c r="D151" i="1" s="1"/>
  <c r="E151" i="1" s="1"/>
  <c r="C136" i="1"/>
  <c r="D136" i="1" s="1"/>
  <c r="E136" i="1" s="1"/>
  <c r="C121" i="1"/>
  <c r="D121" i="1" s="1"/>
  <c r="E121" i="1" s="1"/>
  <c r="C106" i="1"/>
  <c r="D106" i="1" s="1"/>
  <c r="E106" i="1" s="1"/>
  <c r="C91" i="1"/>
  <c r="D91" i="1" s="1"/>
  <c r="E91" i="1" s="1"/>
  <c r="C76" i="1"/>
  <c r="D76" i="1" s="1"/>
  <c r="E76" i="1" s="1"/>
  <c r="C61" i="1"/>
  <c r="D61" i="1" s="1"/>
  <c r="E61" i="1" s="1"/>
  <c r="C47" i="1"/>
  <c r="D47" i="1" s="1"/>
  <c r="E47" i="1" s="1"/>
  <c r="C31" i="1"/>
  <c r="D31" i="1" s="1"/>
  <c r="E31" i="1" s="1"/>
  <c r="C612" i="1"/>
  <c r="D612" i="1" s="1"/>
  <c r="E612" i="1" s="1"/>
  <c r="C584" i="1"/>
  <c r="D584" i="1" s="1"/>
  <c r="E584" i="1" s="1"/>
  <c r="C555" i="1"/>
  <c r="D555" i="1" s="1"/>
  <c r="E555" i="1" s="1"/>
  <c r="C540" i="1"/>
  <c r="D540" i="1" s="1"/>
  <c r="E540" i="1" s="1"/>
  <c r="C525" i="1"/>
  <c r="D525" i="1" s="1"/>
  <c r="E525" i="1" s="1"/>
  <c r="C510" i="1"/>
  <c r="D510" i="1" s="1"/>
  <c r="E510" i="1" s="1"/>
  <c r="C483" i="1"/>
  <c r="D483" i="1" s="1"/>
  <c r="E483" i="1" s="1"/>
  <c r="C469" i="1"/>
  <c r="D469" i="1" s="1"/>
  <c r="E469" i="1" s="1"/>
  <c r="C454" i="1"/>
  <c r="D454" i="1" s="1"/>
  <c r="E454" i="1" s="1"/>
  <c r="C441" i="1"/>
  <c r="D441" i="1" s="1"/>
  <c r="E441" i="1" s="1"/>
  <c r="C415" i="1"/>
  <c r="D415" i="1" s="1"/>
  <c r="E415" i="1" s="1"/>
  <c r="C386" i="1"/>
  <c r="D386" i="1" s="1"/>
  <c r="E386" i="1" s="1"/>
  <c r="C372" i="1"/>
  <c r="D372" i="1" s="1"/>
  <c r="E372" i="1" s="1"/>
  <c r="C357" i="1"/>
  <c r="D357" i="1" s="1"/>
  <c r="E357" i="1" s="1"/>
  <c r="C342" i="1"/>
  <c r="D342" i="1" s="1"/>
  <c r="E342" i="1" s="1"/>
  <c r="C326" i="1"/>
  <c r="D326" i="1" s="1"/>
  <c r="E326" i="1" s="1"/>
  <c r="C311" i="1"/>
  <c r="D311" i="1" s="1"/>
  <c r="E311" i="1" s="1"/>
  <c r="C297" i="1"/>
  <c r="D297" i="1" s="1"/>
  <c r="E297" i="1" s="1"/>
  <c r="C282" i="1"/>
  <c r="D282" i="1" s="1"/>
  <c r="E282" i="1" s="1"/>
  <c r="C268" i="1"/>
  <c r="D268" i="1" s="1"/>
  <c r="E268" i="1" s="1"/>
  <c r="C252" i="1"/>
  <c r="D252" i="1" s="1"/>
  <c r="E252" i="1" s="1"/>
  <c r="C236" i="1"/>
  <c r="D236" i="1" s="1"/>
  <c r="E236" i="1" s="1"/>
  <c r="C207" i="1"/>
  <c r="D207" i="1" s="1"/>
  <c r="E207" i="1" s="1"/>
  <c r="C194" i="1"/>
  <c r="D194" i="1" s="1"/>
  <c r="E194" i="1" s="1"/>
  <c r="C180" i="1"/>
  <c r="D180" i="1" s="1"/>
  <c r="E180" i="1" s="1"/>
  <c r="C150" i="1"/>
  <c r="D150" i="1" s="1"/>
  <c r="E150" i="1" s="1"/>
  <c r="C135" i="1"/>
  <c r="D135" i="1" s="1"/>
  <c r="E135" i="1" s="1"/>
  <c r="C120" i="1"/>
  <c r="D120" i="1" s="1"/>
  <c r="E120" i="1" s="1"/>
  <c r="C105" i="1"/>
  <c r="D105" i="1" s="1"/>
  <c r="E105" i="1" s="1"/>
  <c r="C90" i="1"/>
  <c r="D90" i="1" s="1"/>
  <c r="E90" i="1" s="1"/>
  <c r="C75" i="1"/>
  <c r="D75" i="1" s="1"/>
  <c r="E75" i="1" s="1"/>
  <c r="C46" i="1"/>
  <c r="D46" i="1" s="1"/>
  <c r="E46" i="1" s="1"/>
  <c r="C30" i="1"/>
  <c r="D30" i="1" s="1"/>
  <c r="E30" i="1" s="1"/>
  <c r="C15" i="1"/>
  <c r="D15" i="1" s="1"/>
  <c r="E15" i="1" s="1"/>
  <c r="C890" i="1"/>
  <c r="D890" i="1" s="1"/>
  <c r="E890" i="1" s="1"/>
  <c r="C863" i="1"/>
  <c r="D863" i="1" s="1"/>
  <c r="E863" i="1" s="1"/>
  <c r="C835" i="1"/>
  <c r="D835" i="1" s="1"/>
  <c r="E835" i="1" s="1"/>
  <c r="C822" i="1"/>
  <c r="D822" i="1" s="1"/>
  <c r="E822" i="1" s="1"/>
  <c r="C808" i="1"/>
  <c r="D808" i="1" s="1"/>
  <c r="E808" i="1" s="1"/>
  <c r="C794" i="1"/>
  <c r="D794" i="1" s="1"/>
  <c r="E794" i="1" s="1"/>
  <c r="C781" i="1"/>
  <c r="D781" i="1" s="1"/>
  <c r="E781" i="1" s="1"/>
  <c r="C767" i="1"/>
  <c r="D767" i="1" s="1"/>
  <c r="E767" i="1" s="1"/>
  <c r="C738" i="1"/>
  <c r="D738" i="1" s="1"/>
  <c r="E738" i="1" s="1"/>
  <c r="C723" i="1"/>
  <c r="D723" i="1" s="1"/>
  <c r="E723" i="1" s="1"/>
  <c r="C708" i="1"/>
  <c r="D708" i="1" s="1"/>
  <c r="E708" i="1" s="1"/>
  <c r="C668" i="1"/>
  <c r="D668" i="1" s="1"/>
  <c r="E668" i="1" s="1"/>
  <c r="C654" i="1"/>
  <c r="D654" i="1" s="1"/>
  <c r="E654" i="1" s="1"/>
  <c r="C626" i="1"/>
  <c r="D626" i="1" s="1"/>
  <c r="E626" i="1" s="1"/>
  <c r="C611" i="1"/>
  <c r="D611" i="1" s="1"/>
  <c r="E611" i="1" s="1"/>
  <c r="C597" i="1"/>
  <c r="D597" i="1" s="1"/>
  <c r="E597" i="1" s="1"/>
  <c r="C583" i="1"/>
  <c r="D583" i="1" s="1"/>
  <c r="E583" i="1" s="1"/>
  <c r="C569" i="1"/>
  <c r="D569" i="1" s="1"/>
  <c r="E569" i="1" s="1"/>
  <c r="C554" i="1"/>
  <c r="D554" i="1" s="1"/>
  <c r="E554" i="1" s="1"/>
  <c r="C539" i="1"/>
  <c r="D539" i="1" s="1"/>
  <c r="E539" i="1" s="1"/>
  <c r="C524" i="1"/>
  <c r="D524" i="1" s="1"/>
  <c r="E524" i="1" s="1"/>
  <c r="C509" i="1"/>
  <c r="D509" i="1" s="1"/>
  <c r="E509" i="1" s="1"/>
  <c r="C495" i="1"/>
  <c r="D495" i="1" s="1"/>
  <c r="E495" i="1" s="1"/>
  <c r="C482" i="1"/>
  <c r="D482" i="1" s="1"/>
  <c r="E482" i="1" s="1"/>
  <c r="C468" i="1"/>
  <c r="D468" i="1" s="1"/>
  <c r="E468" i="1" s="1"/>
  <c r="C453" i="1"/>
  <c r="D453" i="1" s="1"/>
  <c r="E453" i="1" s="1"/>
  <c r="C440" i="1"/>
  <c r="D440" i="1" s="1"/>
  <c r="E440" i="1" s="1"/>
  <c r="C427" i="1"/>
  <c r="D427" i="1" s="1"/>
  <c r="E427" i="1" s="1"/>
  <c r="C414" i="1"/>
  <c r="D414" i="1" s="1"/>
  <c r="E414" i="1" s="1"/>
  <c r="C371" i="1"/>
  <c r="D371" i="1" s="1"/>
  <c r="E371" i="1" s="1"/>
  <c r="C356" i="1"/>
  <c r="D356" i="1" s="1"/>
  <c r="E356" i="1" s="1"/>
  <c r="C341" i="1"/>
  <c r="D341" i="1" s="1"/>
  <c r="E341" i="1" s="1"/>
  <c r="C325" i="1"/>
  <c r="D325" i="1" s="1"/>
  <c r="E325" i="1" s="1"/>
  <c r="C310" i="1"/>
  <c r="D310" i="1" s="1"/>
  <c r="E310" i="1" s="1"/>
  <c r="C296" i="1"/>
  <c r="D296" i="1" s="1"/>
  <c r="E296" i="1" s="1"/>
  <c r="C281" i="1"/>
  <c r="D281" i="1" s="1"/>
  <c r="E281" i="1" s="1"/>
  <c r="C267" i="1"/>
  <c r="D267" i="1" s="1"/>
  <c r="E267" i="1" s="1"/>
  <c r="C251" i="1"/>
  <c r="D251" i="1" s="1"/>
  <c r="E251" i="1" s="1"/>
  <c r="C235" i="1"/>
  <c r="D235" i="1" s="1"/>
  <c r="E235" i="1" s="1"/>
  <c r="C221" i="1"/>
  <c r="D221" i="1" s="1"/>
  <c r="E221" i="1" s="1"/>
  <c r="C179" i="1"/>
  <c r="D179" i="1" s="1"/>
  <c r="E179" i="1" s="1"/>
  <c r="C164" i="1"/>
  <c r="D164" i="1" s="1"/>
  <c r="E164" i="1" s="1"/>
  <c r="C149" i="1"/>
  <c r="D149" i="1" s="1"/>
  <c r="E149" i="1" s="1"/>
  <c r="C134" i="1"/>
  <c r="D134" i="1" s="1"/>
  <c r="E134" i="1" s="1"/>
  <c r="C119" i="1"/>
  <c r="D119" i="1" s="1"/>
  <c r="E119" i="1" s="1"/>
  <c r="C104" i="1"/>
  <c r="D104" i="1" s="1"/>
  <c r="E104" i="1" s="1"/>
  <c r="C89" i="1"/>
  <c r="D89" i="1" s="1"/>
  <c r="E89" i="1" s="1"/>
  <c r="C74" i="1"/>
  <c r="D74" i="1" s="1"/>
  <c r="E74" i="1" s="1"/>
  <c r="C60" i="1"/>
  <c r="D60" i="1" s="1"/>
  <c r="E60" i="1" s="1"/>
  <c r="C45" i="1"/>
  <c r="D45" i="1" s="1"/>
  <c r="E45" i="1" s="1"/>
  <c r="C29" i="1"/>
  <c r="D29" i="1" s="1"/>
  <c r="E29" i="1" s="1"/>
  <c r="C14" i="1"/>
  <c r="D14" i="1" s="1"/>
  <c r="E14" i="1" s="1"/>
  <c r="C1014" i="1"/>
  <c r="D1014" i="1" s="1"/>
  <c r="E1014" i="1" s="1"/>
  <c r="C1000" i="1"/>
  <c r="D1000" i="1" s="1"/>
  <c r="E1000" i="1" s="1"/>
  <c r="C987" i="1"/>
  <c r="D987" i="1" s="1"/>
  <c r="E987" i="1" s="1"/>
  <c r="C975" i="1"/>
  <c r="D975" i="1" s="1"/>
  <c r="E975" i="1" s="1"/>
  <c r="C946" i="1"/>
  <c r="D946" i="1" s="1"/>
  <c r="E946" i="1" s="1"/>
  <c r="C932" i="1"/>
  <c r="D932" i="1" s="1"/>
  <c r="E932" i="1" s="1"/>
  <c r="C918" i="1"/>
  <c r="D918" i="1" s="1"/>
  <c r="E918" i="1" s="1"/>
  <c r="C904" i="1"/>
  <c r="D904" i="1" s="1"/>
  <c r="E904" i="1" s="1"/>
  <c r="C889" i="1"/>
  <c r="D889" i="1" s="1"/>
  <c r="E889" i="1" s="1"/>
  <c r="C876" i="1"/>
  <c r="D876" i="1" s="1"/>
  <c r="E876" i="1" s="1"/>
  <c r="C862" i="1"/>
  <c r="D862" i="1" s="1"/>
  <c r="E862" i="1" s="1"/>
  <c r="C847" i="1"/>
  <c r="D847" i="1" s="1"/>
  <c r="E847" i="1" s="1"/>
  <c r="C834" i="1"/>
  <c r="D834" i="1" s="1"/>
  <c r="E834" i="1" s="1"/>
  <c r="C821" i="1"/>
  <c r="D821" i="1" s="1"/>
  <c r="E821" i="1" s="1"/>
  <c r="C807" i="1"/>
  <c r="D807" i="1" s="1"/>
  <c r="E807" i="1" s="1"/>
  <c r="C780" i="1"/>
  <c r="D780" i="1" s="1"/>
  <c r="E780" i="1" s="1"/>
  <c r="C766" i="1"/>
  <c r="D766" i="1" s="1"/>
  <c r="E766" i="1" s="1"/>
  <c r="C722" i="1"/>
  <c r="D722" i="1" s="1"/>
  <c r="E722" i="1" s="1"/>
  <c r="C707" i="1"/>
  <c r="D707" i="1" s="1"/>
  <c r="E707" i="1" s="1"/>
  <c r="C694" i="1"/>
  <c r="D694" i="1" s="1"/>
  <c r="E694" i="1" s="1"/>
  <c r="C680" i="1"/>
  <c r="D680" i="1" s="1"/>
  <c r="E680" i="1" s="1"/>
  <c r="C667" i="1"/>
  <c r="D667" i="1" s="1"/>
  <c r="E667" i="1" s="1"/>
  <c r="C653" i="1"/>
  <c r="D653" i="1" s="1"/>
  <c r="E653" i="1" s="1"/>
  <c r="C596" i="1"/>
  <c r="D596" i="1" s="1"/>
  <c r="E596" i="1" s="1"/>
  <c r="C582" i="1"/>
  <c r="D582" i="1" s="1"/>
  <c r="E582" i="1" s="1"/>
  <c r="C568" i="1"/>
  <c r="D568" i="1" s="1"/>
  <c r="E568" i="1" s="1"/>
  <c r="C553" i="1"/>
  <c r="D553" i="1" s="1"/>
  <c r="E553" i="1" s="1"/>
  <c r="C538" i="1"/>
  <c r="D538" i="1" s="1"/>
  <c r="E538" i="1" s="1"/>
  <c r="C523" i="1"/>
  <c r="D523" i="1" s="1"/>
  <c r="E523" i="1" s="1"/>
  <c r="C508" i="1"/>
  <c r="D508" i="1" s="1"/>
  <c r="E508" i="1" s="1"/>
  <c r="C494" i="1"/>
  <c r="D494" i="1" s="1"/>
  <c r="E494" i="1" s="1"/>
  <c r="C467" i="1"/>
  <c r="D467" i="1" s="1"/>
  <c r="E467" i="1" s="1"/>
  <c r="C439" i="1"/>
  <c r="D439" i="1" s="1"/>
  <c r="E439" i="1" s="1"/>
  <c r="C426" i="1"/>
  <c r="D426" i="1" s="1"/>
  <c r="E426" i="1" s="1"/>
  <c r="C413" i="1"/>
  <c r="D413" i="1" s="1"/>
  <c r="E413" i="1" s="1"/>
  <c r="C399" i="1"/>
  <c r="D399" i="1" s="1"/>
  <c r="E399" i="1" s="1"/>
  <c r="C370" i="1"/>
  <c r="D370" i="1" s="1"/>
  <c r="E370" i="1" s="1"/>
  <c r="C355" i="1"/>
  <c r="D355" i="1" s="1"/>
  <c r="E355" i="1" s="1"/>
  <c r="C340" i="1"/>
  <c r="D340" i="1" s="1"/>
  <c r="E340" i="1" s="1"/>
  <c r="C324" i="1"/>
  <c r="D324" i="1" s="1"/>
  <c r="E324" i="1" s="1"/>
  <c r="C295" i="1"/>
  <c r="D295" i="1" s="1"/>
  <c r="E295" i="1" s="1"/>
  <c r="C280" i="1"/>
  <c r="D280" i="1" s="1"/>
  <c r="E280" i="1" s="1"/>
  <c r="C266" i="1"/>
  <c r="D266" i="1" s="1"/>
  <c r="E266" i="1" s="1"/>
  <c r="C250" i="1"/>
  <c r="D250" i="1" s="1"/>
  <c r="E250" i="1" s="1"/>
  <c r="C234" i="1"/>
  <c r="D234" i="1" s="1"/>
  <c r="E234" i="1" s="1"/>
  <c r="C220" i="1"/>
  <c r="D220" i="1" s="1"/>
  <c r="E220" i="1" s="1"/>
  <c r="C206" i="1"/>
  <c r="D206" i="1" s="1"/>
  <c r="E206" i="1" s="1"/>
  <c r="C178" i="1"/>
  <c r="D178" i="1" s="1"/>
  <c r="E178" i="1" s="1"/>
  <c r="C163" i="1"/>
  <c r="D163" i="1" s="1"/>
  <c r="E163" i="1" s="1"/>
  <c r="C148" i="1"/>
  <c r="D148" i="1" s="1"/>
  <c r="E148" i="1" s="1"/>
  <c r="C133" i="1"/>
  <c r="D133" i="1" s="1"/>
  <c r="E133" i="1" s="1"/>
  <c r="C118" i="1"/>
  <c r="D118" i="1" s="1"/>
  <c r="E118" i="1" s="1"/>
  <c r="C103" i="1"/>
  <c r="D103" i="1" s="1"/>
  <c r="E103" i="1" s="1"/>
  <c r="C88" i="1"/>
  <c r="D88" i="1" s="1"/>
  <c r="E88" i="1" s="1"/>
  <c r="C73" i="1"/>
  <c r="D73" i="1" s="1"/>
  <c r="E73" i="1" s="1"/>
  <c r="C59" i="1"/>
  <c r="D59" i="1" s="1"/>
  <c r="E59" i="1" s="1"/>
  <c r="C44" i="1"/>
  <c r="D44" i="1" s="1"/>
  <c r="E44" i="1" s="1"/>
  <c r="C13" i="1"/>
  <c r="D13" i="1" s="1"/>
  <c r="E13" i="1" s="1"/>
  <c r="C999" i="1"/>
  <c r="D999" i="1" s="1"/>
  <c r="E999" i="1" s="1"/>
  <c r="C986" i="1"/>
  <c r="D986" i="1" s="1"/>
  <c r="E986" i="1" s="1"/>
  <c r="C974" i="1"/>
  <c r="D974" i="1" s="1"/>
  <c r="E974" i="1" s="1"/>
  <c r="C931" i="1"/>
  <c r="D931" i="1" s="1"/>
  <c r="E931" i="1" s="1"/>
  <c r="C917" i="1"/>
  <c r="D917" i="1" s="1"/>
  <c r="E917" i="1" s="1"/>
  <c r="C903" i="1"/>
  <c r="D903" i="1" s="1"/>
  <c r="E903" i="1" s="1"/>
  <c r="C875" i="1"/>
  <c r="D875" i="1" s="1"/>
  <c r="E875" i="1" s="1"/>
  <c r="C861" i="1"/>
  <c r="D861" i="1" s="1"/>
  <c r="E861" i="1" s="1"/>
  <c r="C846" i="1"/>
  <c r="D846" i="1" s="1"/>
  <c r="E846" i="1" s="1"/>
  <c r="C820" i="1"/>
  <c r="D820" i="1" s="1"/>
  <c r="E820" i="1" s="1"/>
  <c r="C793" i="1"/>
  <c r="D793" i="1" s="1"/>
  <c r="E793" i="1" s="1"/>
  <c r="C779" i="1"/>
  <c r="D779" i="1" s="1"/>
  <c r="E779" i="1" s="1"/>
  <c r="C765" i="1"/>
  <c r="D765" i="1" s="1"/>
  <c r="E765" i="1" s="1"/>
  <c r="C751" i="1"/>
  <c r="D751" i="1" s="1"/>
  <c r="E751" i="1" s="1"/>
  <c r="C706" i="1"/>
  <c r="D706" i="1" s="1"/>
  <c r="E706" i="1" s="1"/>
  <c r="C693" i="1"/>
  <c r="D693" i="1" s="1"/>
  <c r="E693" i="1" s="1"/>
  <c r="C679" i="1"/>
  <c r="D679" i="1" s="1"/>
  <c r="E679" i="1" s="1"/>
  <c r="C666" i="1"/>
  <c r="D666" i="1" s="1"/>
  <c r="E666" i="1" s="1"/>
  <c r="C652" i="1"/>
  <c r="D652" i="1" s="1"/>
  <c r="E652" i="1" s="1"/>
  <c r="C639" i="1"/>
  <c r="D639" i="1" s="1"/>
  <c r="E639" i="1" s="1"/>
  <c r="C610" i="1"/>
  <c r="D610" i="1" s="1"/>
  <c r="E610" i="1" s="1"/>
  <c r="C595" i="1"/>
  <c r="D595" i="1" s="1"/>
  <c r="E595" i="1" s="1"/>
  <c r="C581" i="1"/>
  <c r="D581" i="1" s="1"/>
  <c r="E581" i="1" s="1"/>
  <c r="C567" i="1"/>
  <c r="D567" i="1" s="1"/>
  <c r="E567" i="1" s="1"/>
  <c r="C552" i="1"/>
  <c r="D552" i="1" s="1"/>
  <c r="E552" i="1" s="1"/>
  <c r="C522" i="1"/>
  <c r="D522" i="1" s="1"/>
  <c r="E522" i="1" s="1"/>
  <c r="C493" i="1"/>
  <c r="D493" i="1" s="1"/>
  <c r="E493" i="1" s="1"/>
  <c r="C466" i="1"/>
  <c r="D466" i="1" s="1"/>
  <c r="E466" i="1" s="1"/>
  <c r="C452" i="1"/>
  <c r="D452" i="1" s="1"/>
  <c r="E452" i="1" s="1"/>
  <c r="C438" i="1"/>
  <c r="D438" i="1" s="1"/>
  <c r="E438" i="1" s="1"/>
  <c r="C412" i="1"/>
  <c r="D412" i="1" s="1"/>
  <c r="E412" i="1" s="1"/>
  <c r="C398" i="1"/>
  <c r="D398" i="1" s="1"/>
  <c r="E398" i="1" s="1"/>
  <c r="C383" i="1"/>
  <c r="D383" i="1" s="1"/>
  <c r="E383" i="1" s="1"/>
  <c r="C354" i="1"/>
  <c r="D354" i="1" s="1"/>
  <c r="E354" i="1" s="1"/>
  <c r="C339" i="1"/>
  <c r="D339" i="1" s="1"/>
  <c r="E339" i="1" s="1"/>
  <c r="C323" i="1"/>
  <c r="D323" i="1" s="1"/>
  <c r="E323" i="1" s="1"/>
  <c r="C309" i="1"/>
  <c r="D309" i="1" s="1"/>
  <c r="E309" i="1" s="1"/>
  <c r="C294" i="1"/>
  <c r="D294" i="1" s="1"/>
  <c r="E294" i="1" s="1"/>
  <c r="C279" i="1"/>
  <c r="D279" i="1" s="1"/>
  <c r="E279" i="1" s="1"/>
  <c r="C265" i="1"/>
  <c r="D265" i="1" s="1"/>
  <c r="E265" i="1" s="1"/>
  <c r="C249" i="1"/>
  <c r="D249" i="1" s="1"/>
  <c r="E249" i="1" s="1"/>
  <c r="C233" i="1"/>
  <c r="D233" i="1" s="1"/>
  <c r="E233" i="1" s="1"/>
  <c r="C219" i="1"/>
  <c r="D219" i="1" s="1"/>
  <c r="E219" i="1" s="1"/>
  <c r="C191" i="1"/>
  <c r="D191" i="1" s="1"/>
  <c r="E191" i="1" s="1"/>
  <c r="C162" i="1"/>
  <c r="D162" i="1" s="1"/>
  <c r="E162" i="1" s="1"/>
  <c r="C147" i="1"/>
  <c r="D147" i="1" s="1"/>
  <c r="E147" i="1" s="1"/>
  <c r="C132" i="1"/>
  <c r="D132" i="1" s="1"/>
  <c r="E132" i="1" s="1"/>
  <c r="C117" i="1"/>
  <c r="D117" i="1" s="1"/>
  <c r="E117" i="1" s="1"/>
  <c r="C102" i="1"/>
  <c r="D102" i="1" s="1"/>
  <c r="E102" i="1" s="1"/>
  <c r="C87" i="1"/>
  <c r="D87" i="1" s="1"/>
  <c r="E87" i="1" s="1"/>
  <c r="C72" i="1"/>
  <c r="D72" i="1" s="1"/>
  <c r="E72" i="1" s="1"/>
  <c r="C58" i="1"/>
  <c r="D58" i="1" s="1"/>
  <c r="E58" i="1" s="1"/>
  <c r="C43" i="1"/>
  <c r="D43" i="1" s="1"/>
  <c r="E43" i="1" s="1"/>
  <c r="C28" i="1"/>
  <c r="D28" i="1" s="1"/>
  <c r="E28" i="1" s="1"/>
  <c r="C12" i="1"/>
  <c r="D12" i="1" s="1"/>
  <c r="E12" i="1" s="1"/>
  <c r="C1013" i="1"/>
  <c r="D1013" i="1" s="1"/>
  <c r="E1013" i="1" s="1"/>
  <c r="C973" i="1"/>
  <c r="D973" i="1" s="1"/>
  <c r="E973" i="1" s="1"/>
  <c r="C959" i="1"/>
  <c r="D959" i="1" s="1"/>
  <c r="E959" i="1" s="1"/>
  <c r="C930" i="1"/>
  <c r="D930" i="1" s="1"/>
  <c r="E930" i="1" s="1"/>
  <c r="C916" i="1"/>
  <c r="D916" i="1" s="1"/>
  <c r="E916" i="1" s="1"/>
  <c r="C902" i="1"/>
  <c r="D902" i="1" s="1"/>
  <c r="E902" i="1" s="1"/>
  <c r="C888" i="1"/>
  <c r="D888" i="1" s="1"/>
  <c r="E888" i="1" s="1"/>
  <c r="C874" i="1"/>
  <c r="D874" i="1" s="1"/>
  <c r="E874" i="1" s="1"/>
  <c r="C860" i="1"/>
  <c r="D860" i="1" s="1"/>
  <c r="E860" i="1" s="1"/>
  <c r="C845" i="1"/>
  <c r="D845" i="1" s="1"/>
  <c r="E845" i="1" s="1"/>
  <c r="C819" i="1"/>
  <c r="D819" i="1" s="1"/>
  <c r="E819" i="1" s="1"/>
  <c r="C806" i="1"/>
  <c r="D806" i="1" s="1"/>
  <c r="E806" i="1" s="1"/>
  <c r="C764" i="1"/>
  <c r="D764" i="1" s="1"/>
  <c r="E764" i="1" s="1"/>
  <c r="C750" i="1"/>
  <c r="D750" i="1" s="1"/>
  <c r="E750" i="1" s="1"/>
  <c r="C735" i="1"/>
  <c r="D735" i="1" s="1"/>
  <c r="E735" i="1" s="1"/>
  <c r="C692" i="1"/>
  <c r="D692" i="1" s="1"/>
  <c r="E692" i="1" s="1"/>
  <c r="C665" i="1"/>
  <c r="D665" i="1" s="1"/>
  <c r="E665" i="1" s="1"/>
  <c r="C651" i="1"/>
  <c r="D651" i="1" s="1"/>
  <c r="E651" i="1" s="1"/>
  <c r="C638" i="1"/>
  <c r="D638" i="1" s="1"/>
  <c r="E638" i="1" s="1"/>
  <c r="C623" i="1"/>
  <c r="D623" i="1" s="1"/>
  <c r="E623" i="1" s="1"/>
  <c r="C594" i="1"/>
  <c r="D594" i="1" s="1"/>
  <c r="E594" i="1" s="1"/>
  <c r="C580" i="1"/>
  <c r="D580" i="1" s="1"/>
  <c r="E580" i="1" s="1"/>
  <c r="C566" i="1"/>
  <c r="D566" i="1" s="1"/>
  <c r="E566" i="1" s="1"/>
  <c r="C551" i="1"/>
  <c r="D551" i="1" s="1"/>
  <c r="E551" i="1" s="1"/>
  <c r="C537" i="1"/>
  <c r="D537" i="1" s="1"/>
  <c r="E537" i="1" s="1"/>
  <c r="C521" i="1"/>
  <c r="D521" i="1" s="1"/>
  <c r="E521" i="1" s="1"/>
  <c r="C507" i="1"/>
  <c r="D507" i="1" s="1"/>
  <c r="E507" i="1" s="1"/>
  <c r="C492" i="1"/>
  <c r="D492" i="1" s="1"/>
  <c r="E492" i="1" s="1"/>
  <c r="C479" i="1"/>
  <c r="D479" i="1" s="1"/>
  <c r="E479" i="1" s="1"/>
  <c r="C437" i="1"/>
  <c r="D437" i="1" s="1"/>
  <c r="E437" i="1" s="1"/>
  <c r="C425" i="1"/>
  <c r="D425" i="1" s="1"/>
  <c r="E425" i="1" s="1"/>
  <c r="C397" i="1"/>
  <c r="D397" i="1" s="1"/>
  <c r="E397" i="1" s="1"/>
  <c r="C382" i="1"/>
  <c r="D382" i="1" s="1"/>
  <c r="E382" i="1" s="1"/>
  <c r="C338" i="1"/>
  <c r="D338" i="1" s="1"/>
  <c r="E338" i="1" s="1"/>
  <c r="C322" i="1"/>
  <c r="D322" i="1" s="1"/>
  <c r="E322" i="1" s="1"/>
  <c r="C308" i="1"/>
  <c r="D308" i="1" s="1"/>
  <c r="E308" i="1" s="1"/>
  <c r="C293" i="1"/>
  <c r="D293" i="1" s="1"/>
  <c r="E293" i="1" s="1"/>
  <c r="C278" i="1"/>
  <c r="D278" i="1" s="1"/>
  <c r="E278" i="1" s="1"/>
  <c r="C264" i="1"/>
  <c r="D264" i="1" s="1"/>
  <c r="E264" i="1" s="1"/>
  <c r="C248" i="1"/>
  <c r="D248" i="1" s="1"/>
  <c r="E248" i="1" s="1"/>
  <c r="C232" i="1"/>
  <c r="D232" i="1" s="1"/>
  <c r="E232" i="1" s="1"/>
  <c r="C218" i="1"/>
  <c r="D218" i="1" s="1"/>
  <c r="E218" i="1" s="1"/>
  <c r="C205" i="1"/>
  <c r="D205" i="1" s="1"/>
  <c r="E205" i="1" s="1"/>
  <c r="C146" i="1"/>
  <c r="D146" i="1" s="1"/>
  <c r="E146" i="1" s="1"/>
  <c r="C131" i="1"/>
  <c r="D131" i="1" s="1"/>
  <c r="E131" i="1" s="1"/>
  <c r="C116" i="1"/>
  <c r="D116" i="1" s="1"/>
  <c r="E116" i="1" s="1"/>
  <c r="C101" i="1"/>
  <c r="D101" i="1" s="1"/>
  <c r="E101" i="1" s="1"/>
  <c r="C86" i="1"/>
  <c r="D86" i="1" s="1"/>
  <c r="E86" i="1" s="1"/>
  <c r="C71" i="1"/>
  <c r="D71" i="1" s="1"/>
  <c r="E71" i="1" s="1"/>
  <c r="C57" i="1"/>
  <c r="D57" i="1" s="1"/>
  <c r="E57" i="1" s="1"/>
  <c r="C42" i="1"/>
  <c r="D42" i="1" s="1"/>
  <c r="E42" i="1" s="1"/>
  <c r="C27" i="1"/>
  <c r="D27" i="1" s="1"/>
  <c r="E27" i="1" s="1"/>
  <c r="C11" i="1"/>
  <c r="D11" i="1" s="1"/>
  <c r="E11" i="1" s="1"/>
  <c r="C1012" i="1"/>
  <c r="D1012" i="1" s="1"/>
  <c r="E1012" i="1" s="1"/>
  <c r="C998" i="1"/>
  <c r="D998" i="1" s="1"/>
  <c r="E998" i="1" s="1"/>
  <c r="C985" i="1"/>
  <c r="D985" i="1" s="1"/>
  <c r="E985" i="1" s="1"/>
  <c r="C972" i="1"/>
  <c r="D972" i="1" s="1"/>
  <c r="E972" i="1" s="1"/>
  <c r="C958" i="1"/>
  <c r="D958" i="1" s="1"/>
  <c r="E958" i="1" s="1"/>
  <c r="C915" i="1"/>
  <c r="D915" i="1" s="1"/>
  <c r="E915" i="1" s="1"/>
  <c r="C901" i="1"/>
  <c r="D901" i="1" s="1"/>
  <c r="E901" i="1" s="1"/>
  <c r="C887" i="1"/>
  <c r="D887" i="1" s="1"/>
  <c r="E887" i="1" s="1"/>
  <c r="C873" i="1"/>
  <c r="D873" i="1" s="1"/>
  <c r="E873" i="1" s="1"/>
  <c r="C859" i="1"/>
  <c r="D859" i="1" s="1"/>
  <c r="E859" i="1" s="1"/>
  <c r="C844" i="1"/>
  <c r="D844" i="1" s="1"/>
  <c r="E844" i="1" s="1"/>
  <c r="C818" i="1"/>
  <c r="D818" i="1" s="1"/>
  <c r="E818" i="1" s="1"/>
  <c r="C805" i="1"/>
  <c r="D805" i="1" s="1"/>
  <c r="E805" i="1" s="1"/>
  <c r="C792" i="1"/>
  <c r="D792" i="1" s="1"/>
  <c r="E792" i="1" s="1"/>
  <c r="C778" i="1"/>
  <c r="D778" i="1" s="1"/>
  <c r="E778" i="1" s="1"/>
  <c r="C763" i="1"/>
  <c r="D763" i="1" s="1"/>
  <c r="E763" i="1" s="1"/>
  <c r="C749" i="1"/>
  <c r="D749" i="1" s="1"/>
  <c r="E749" i="1" s="1"/>
  <c r="C734" i="1"/>
  <c r="D734" i="1" s="1"/>
  <c r="E734" i="1" s="1"/>
  <c r="C719" i="1"/>
  <c r="D719" i="1" s="1"/>
  <c r="E719" i="1" s="1"/>
  <c r="C691" i="1"/>
  <c r="D691" i="1" s="1"/>
  <c r="E691" i="1" s="1"/>
  <c r="C678" i="1"/>
  <c r="D678" i="1" s="1"/>
  <c r="E678" i="1" s="1"/>
  <c r="C664" i="1"/>
  <c r="D664" i="1" s="1"/>
  <c r="E664" i="1" s="1"/>
  <c r="C650" i="1"/>
  <c r="D650" i="1" s="1"/>
  <c r="E650" i="1" s="1"/>
  <c r="C637" i="1"/>
  <c r="D637" i="1" s="1"/>
  <c r="E637" i="1" s="1"/>
  <c r="C622" i="1"/>
  <c r="D622" i="1" s="1"/>
  <c r="E622" i="1" s="1"/>
  <c r="C579" i="1"/>
  <c r="D579" i="1" s="1"/>
  <c r="E579" i="1" s="1"/>
  <c r="C565" i="1"/>
  <c r="D565" i="1" s="1"/>
  <c r="E565" i="1" s="1"/>
  <c r="C536" i="1"/>
  <c r="D536" i="1" s="1"/>
  <c r="E536" i="1" s="1"/>
  <c r="C520" i="1"/>
  <c r="D520" i="1" s="1"/>
  <c r="E520" i="1" s="1"/>
  <c r="C506" i="1"/>
  <c r="D506" i="1" s="1"/>
  <c r="E506" i="1" s="1"/>
  <c r="C491" i="1"/>
  <c r="D491" i="1" s="1"/>
  <c r="E491" i="1" s="1"/>
  <c r="C451" i="1"/>
  <c r="D451" i="1" s="1"/>
  <c r="E451" i="1" s="1"/>
  <c r="C436" i="1"/>
  <c r="D436" i="1" s="1"/>
  <c r="E436" i="1" s="1"/>
  <c r="C424" i="1"/>
  <c r="D424" i="1" s="1"/>
  <c r="E424" i="1" s="1"/>
  <c r="C411" i="1"/>
  <c r="D411" i="1" s="1"/>
  <c r="E411" i="1" s="1"/>
  <c r="C396" i="1"/>
  <c r="D396" i="1" s="1"/>
  <c r="E396" i="1" s="1"/>
  <c r="C381" i="1"/>
  <c r="D381" i="1" s="1"/>
  <c r="E381" i="1" s="1"/>
  <c r="C367" i="1"/>
  <c r="D367" i="1" s="1"/>
  <c r="E367" i="1" s="1"/>
  <c r="C307" i="1"/>
  <c r="D307" i="1" s="1"/>
  <c r="E307" i="1" s="1"/>
  <c r="C292" i="1"/>
  <c r="D292" i="1" s="1"/>
  <c r="E292" i="1" s="1"/>
  <c r="C277" i="1"/>
  <c r="D277" i="1" s="1"/>
  <c r="E277" i="1" s="1"/>
  <c r="C263" i="1"/>
  <c r="D263" i="1" s="1"/>
  <c r="E263" i="1" s="1"/>
  <c r="C247" i="1"/>
  <c r="D247" i="1" s="1"/>
  <c r="E247" i="1" s="1"/>
  <c r="C231" i="1"/>
  <c r="D231" i="1" s="1"/>
  <c r="E231" i="1" s="1"/>
  <c r="C217" i="1"/>
  <c r="D217" i="1" s="1"/>
  <c r="E217" i="1" s="1"/>
  <c r="C190" i="1"/>
  <c r="D190" i="1" s="1"/>
  <c r="E190" i="1" s="1"/>
  <c r="C175" i="1"/>
  <c r="D175" i="1" s="1"/>
  <c r="E175" i="1" s="1"/>
  <c r="C130" i="1"/>
  <c r="D130" i="1" s="1"/>
  <c r="E130" i="1" s="1"/>
  <c r="C115" i="1"/>
  <c r="D115" i="1" s="1"/>
  <c r="E115" i="1" s="1"/>
  <c r="C100" i="1"/>
  <c r="D100" i="1" s="1"/>
  <c r="E100" i="1" s="1"/>
  <c r="C85" i="1"/>
  <c r="D85" i="1" s="1"/>
  <c r="E85" i="1" s="1"/>
  <c r="C70" i="1"/>
  <c r="D70" i="1" s="1"/>
  <c r="E70" i="1" s="1"/>
  <c r="C56" i="1"/>
  <c r="D56" i="1" s="1"/>
  <c r="E56" i="1" s="1"/>
  <c r="C41" i="1"/>
  <c r="D41" i="1" s="1"/>
  <c r="E41" i="1" s="1"/>
  <c r="C26" i="1"/>
  <c r="D26" i="1" s="1"/>
  <c r="E26" i="1" s="1"/>
  <c r="C10" i="1"/>
  <c r="D10" i="1" s="1"/>
  <c r="E10" i="1" s="1"/>
  <c r="C649" i="1"/>
  <c r="D649" i="1" s="1"/>
  <c r="E649" i="1" s="1"/>
  <c r="C636" i="1"/>
  <c r="D636" i="1" s="1"/>
  <c r="E636" i="1" s="1"/>
  <c r="C621" i="1"/>
  <c r="D621" i="1" s="1"/>
  <c r="E621" i="1" s="1"/>
  <c r="C607" i="1"/>
  <c r="D607" i="1" s="1"/>
  <c r="E607" i="1" s="1"/>
  <c r="C578" i="1"/>
  <c r="D578" i="1" s="1"/>
  <c r="E578" i="1" s="1"/>
  <c r="C564" i="1"/>
  <c r="D564" i="1" s="1"/>
  <c r="E564" i="1" s="1"/>
  <c r="C550" i="1"/>
  <c r="D550" i="1" s="1"/>
  <c r="E550" i="1" s="1"/>
  <c r="C535" i="1"/>
  <c r="D535" i="1" s="1"/>
  <c r="E535" i="1" s="1"/>
  <c r="C519" i="1"/>
  <c r="D519" i="1" s="1"/>
  <c r="E519" i="1" s="1"/>
  <c r="C505" i="1"/>
  <c r="D505" i="1" s="1"/>
  <c r="E505" i="1" s="1"/>
  <c r="C490" i="1"/>
  <c r="D490" i="1" s="1"/>
  <c r="E490" i="1" s="1"/>
  <c r="C478" i="1"/>
  <c r="D478" i="1" s="1"/>
  <c r="E478" i="1" s="1"/>
  <c r="C463" i="1"/>
  <c r="D463" i="1" s="1"/>
  <c r="E463" i="1" s="1"/>
  <c r="C435" i="1"/>
  <c r="D435" i="1" s="1"/>
  <c r="E435" i="1" s="1"/>
  <c r="C410" i="1"/>
  <c r="D410" i="1" s="1"/>
  <c r="E410" i="1" s="1"/>
  <c r="C395" i="1"/>
  <c r="D395" i="1" s="1"/>
  <c r="E395" i="1" s="1"/>
  <c r="C366" i="1"/>
  <c r="D366" i="1" s="1"/>
  <c r="E366" i="1" s="1"/>
  <c r="C306" i="1"/>
  <c r="D306" i="1" s="1"/>
  <c r="E306" i="1" s="1"/>
  <c r="C291" i="1"/>
  <c r="D291" i="1" s="1"/>
  <c r="E291" i="1" s="1"/>
  <c r="C276" i="1"/>
  <c r="D276" i="1" s="1"/>
  <c r="E276" i="1" s="1"/>
  <c r="C262" i="1"/>
  <c r="D262" i="1" s="1"/>
  <c r="E262" i="1" s="1"/>
  <c r="C246" i="1"/>
  <c r="D246" i="1" s="1"/>
  <c r="E246" i="1" s="1"/>
  <c r="C230" i="1"/>
  <c r="D230" i="1" s="1"/>
  <c r="E230" i="1" s="1"/>
  <c r="C216" i="1"/>
  <c r="D216" i="1" s="1"/>
  <c r="E216" i="1" s="1"/>
  <c r="C204" i="1"/>
  <c r="D204" i="1" s="1"/>
  <c r="E204" i="1" s="1"/>
  <c r="C189" i="1"/>
  <c r="D189" i="1" s="1"/>
  <c r="E189" i="1" s="1"/>
  <c r="C174" i="1"/>
  <c r="D174" i="1" s="1"/>
  <c r="E174" i="1" s="1"/>
  <c r="C159" i="1"/>
  <c r="D159" i="1" s="1"/>
  <c r="E159" i="1" s="1"/>
  <c r="C114" i="1"/>
  <c r="D114" i="1" s="1"/>
  <c r="E114" i="1" s="1"/>
  <c r="C99" i="1"/>
  <c r="D99" i="1" s="1"/>
  <c r="E99" i="1" s="1"/>
  <c r="C69" i="1"/>
  <c r="D69" i="1" s="1"/>
  <c r="E69" i="1" s="1"/>
  <c r="C55" i="1"/>
  <c r="D55" i="1" s="1"/>
  <c r="E55" i="1" s="1"/>
  <c r="C40" i="1"/>
  <c r="D40" i="1" s="1"/>
  <c r="E40" i="1" s="1"/>
  <c r="C25" i="1"/>
  <c r="D25" i="1" s="1"/>
  <c r="E25" i="1" s="1"/>
  <c r="C9" i="1"/>
  <c r="D9" i="1" s="1"/>
  <c r="E9" i="1" s="1"/>
  <c r="C1010" i="1"/>
  <c r="D1010" i="1" s="1"/>
  <c r="E1010" i="1" s="1"/>
  <c r="C996" i="1"/>
  <c r="D996" i="1" s="1"/>
  <c r="E996" i="1" s="1"/>
  <c r="C984" i="1"/>
  <c r="D984" i="1" s="1"/>
  <c r="E984" i="1" s="1"/>
  <c r="C970" i="1"/>
  <c r="D970" i="1" s="1"/>
  <c r="E970" i="1" s="1"/>
  <c r="C956" i="1"/>
  <c r="D956" i="1" s="1"/>
  <c r="E956" i="1" s="1"/>
  <c r="C942" i="1"/>
  <c r="D942" i="1" s="1"/>
  <c r="E942" i="1" s="1"/>
  <c r="C927" i="1"/>
  <c r="D927" i="1" s="1"/>
  <c r="E927" i="1" s="1"/>
  <c r="C899" i="1"/>
  <c r="D899" i="1" s="1"/>
  <c r="E899" i="1" s="1"/>
  <c r="C885" i="1"/>
  <c r="D885" i="1" s="1"/>
  <c r="E885" i="1" s="1"/>
  <c r="C872" i="1"/>
  <c r="D872" i="1" s="1"/>
  <c r="E872" i="1" s="1"/>
  <c r="C858" i="1"/>
  <c r="D858" i="1" s="1"/>
  <c r="E858" i="1" s="1"/>
  <c r="C842" i="1"/>
  <c r="D842" i="1" s="1"/>
  <c r="E842" i="1" s="1"/>
  <c r="C830" i="1"/>
  <c r="D830" i="1" s="1"/>
  <c r="E830" i="1" s="1"/>
  <c r="C803" i="1"/>
  <c r="D803" i="1" s="1"/>
  <c r="E803" i="1" s="1"/>
  <c r="C777" i="1"/>
  <c r="D777" i="1" s="1"/>
  <c r="E777" i="1" s="1"/>
  <c r="C761" i="1"/>
  <c r="D761" i="1" s="1"/>
  <c r="E761" i="1" s="1"/>
  <c r="C747" i="1"/>
  <c r="D747" i="1" s="1"/>
  <c r="E747" i="1" s="1"/>
  <c r="C732" i="1"/>
  <c r="D732" i="1" s="1"/>
  <c r="E732" i="1" s="1"/>
  <c r="C717" i="1"/>
  <c r="D717" i="1" s="1"/>
  <c r="E717" i="1" s="1"/>
  <c r="C702" i="1"/>
  <c r="D702" i="1" s="1"/>
  <c r="E702" i="1" s="1"/>
  <c r="C676" i="1"/>
  <c r="D676" i="1" s="1"/>
  <c r="E676" i="1" s="1"/>
  <c r="C662" i="1"/>
  <c r="D662" i="1" s="1"/>
  <c r="E662" i="1" s="1"/>
  <c r="C648" i="1"/>
  <c r="D648" i="1" s="1"/>
  <c r="E648" i="1" s="1"/>
  <c r="C635" i="1"/>
  <c r="D635" i="1" s="1"/>
  <c r="E635" i="1" s="1"/>
  <c r="C620" i="1"/>
  <c r="D620" i="1" s="1"/>
  <c r="E620" i="1" s="1"/>
  <c r="C606" i="1"/>
  <c r="D606" i="1" s="1"/>
  <c r="E606" i="1" s="1"/>
  <c r="C591" i="1"/>
  <c r="D591" i="1" s="1"/>
  <c r="E591" i="1" s="1"/>
  <c r="C563" i="1"/>
  <c r="D563" i="1" s="1"/>
  <c r="E563" i="1" s="1"/>
  <c r="C549" i="1"/>
  <c r="D549" i="1" s="1"/>
  <c r="E549" i="1" s="1"/>
  <c r="C534" i="1"/>
  <c r="D534" i="1" s="1"/>
  <c r="E534" i="1" s="1"/>
  <c r="C518" i="1"/>
  <c r="D518" i="1" s="1"/>
  <c r="E518" i="1" s="1"/>
  <c r="C504" i="1"/>
  <c r="D504" i="1" s="1"/>
  <c r="E504" i="1" s="1"/>
  <c r="C489" i="1"/>
  <c r="D489" i="1" s="1"/>
  <c r="E489" i="1" s="1"/>
  <c r="C477" i="1"/>
  <c r="D477" i="1" s="1"/>
  <c r="E477" i="1" s="1"/>
  <c r="C462" i="1"/>
  <c r="D462" i="1" s="1"/>
  <c r="E462" i="1" s="1"/>
  <c r="C450" i="1"/>
  <c r="D450" i="1" s="1"/>
  <c r="E450" i="1" s="1"/>
  <c r="C434" i="1"/>
  <c r="D434" i="1" s="1"/>
  <c r="E434" i="1" s="1"/>
  <c r="C423" i="1"/>
  <c r="D423" i="1" s="1"/>
  <c r="E423" i="1" s="1"/>
  <c r="C409" i="1"/>
  <c r="D409" i="1" s="1"/>
  <c r="E409" i="1" s="1"/>
  <c r="C394" i="1"/>
  <c r="D394" i="1" s="1"/>
  <c r="E394" i="1" s="1"/>
  <c r="C380" i="1"/>
  <c r="D380" i="1" s="1"/>
  <c r="E380" i="1" s="1"/>
  <c r="C365" i="1"/>
  <c r="D365" i="1" s="1"/>
  <c r="E365" i="1" s="1"/>
  <c r="C351" i="1"/>
  <c r="D351" i="1" s="1"/>
  <c r="E351" i="1" s="1"/>
  <c r="C335" i="1"/>
  <c r="D335" i="1" s="1"/>
  <c r="E335" i="1" s="1"/>
  <c r="C319" i="1"/>
  <c r="D319" i="1" s="1"/>
  <c r="E319" i="1" s="1"/>
  <c r="C290" i="1"/>
  <c r="D290" i="1" s="1"/>
  <c r="E290" i="1" s="1"/>
  <c r="C275" i="1"/>
  <c r="D275" i="1" s="1"/>
  <c r="E275" i="1" s="1"/>
  <c r="C261" i="1"/>
  <c r="D261" i="1" s="1"/>
  <c r="E261" i="1" s="1"/>
  <c r="C245" i="1"/>
  <c r="D245" i="1" s="1"/>
  <c r="E245" i="1" s="1"/>
  <c r="C229" i="1"/>
  <c r="D229" i="1" s="1"/>
  <c r="E229" i="1" s="1"/>
  <c r="C215" i="1"/>
  <c r="D215" i="1" s="1"/>
  <c r="E215" i="1" s="1"/>
  <c r="C203" i="1"/>
  <c r="D203" i="1" s="1"/>
  <c r="E203" i="1" s="1"/>
  <c r="C188" i="1"/>
  <c r="D188" i="1" s="1"/>
  <c r="E188" i="1" s="1"/>
  <c r="C173" i="1"/>
  <c r="D173" i="1" s="1"/>
  <c r="E173" i="1" s="1"/>
  <c r="C158" i="1"/>
  <c r="D158" i="1" s="1"/>
  <c r="E158" i="1" s="1"/>
  <c r="C143" i="1"/>
  <c r="D143" i="1" s="1"/>
  <c r="E143" i="1" s="1"/>
  <c r="C98" i="1"/>
  <c r="D98" i="1" s="1"/>
  <c r="E98" i="1" s="1"/>
  <c r="C84" i="1"/>
  <c r="D84" i="1" s="1"/>
  <c r="E84" i="1" s="1"/>
  <c r="C54" i="1"/>
  <c r="D54" i="1" s="1"/>
  <c r="E54" i="1" s="1"/>
  <c r="C39" i="1"/>
  <c r="D39" i="1" s="1"/>
  <c r="E39" i="1" s="1"/>
  <c r="C24" i="1"/>
  <c r="D24" i="1" s="1"/>
  <c r="E24" i="1" s="1"/>
  <c r="C8" i="1"/>
  <c r="D8" i="1" s="1"/>
  <c r="E8" i="1" s="1"/>
  <c r="C983" i="1"/>
  <c r="D983" i="1" s="1"/>
  <c r="E983" i="1" s="1"/>
  <c r="C969" i="1"/>
  <c r="D969" i="1" s="1"/>
  <c r="E969" i="1" s="1"/>
  <c r="C955" i="1"/>
  <c r="D955" i="1" s="1"/>
  <c r="E955" i="1" s="1"/>
  <c r="C941" i="1"/>
  <c r="D941" i="1" s="1"/>
  <c r="E941" i="1" s="1"/>
  <c r="C898" i="1"/>
  <c r="D898" i="1" s="1"/>
  <c r="E898" i="1" s="1"/>
  <c r="C884" i="1"/>
  <c r="D884" i="1" s="1"/>
  <c r="E884" i="1" s="1"/>
  <c r="C871" i="1"/>
  <c r="D871" i="1" s="1"/>
  <c r="E871" i="1" s="1"/>
  <c r="C857" i="1"/>
  <c r="D857" i="1" s="1"/>
  <c r="E857" i="1" s="1"/>
  <c r="C829" i="1"/>
  <c r="D829" i="1" s="1"/>
  <c r="E829" i="1" s="1"/>
  <c r="C815" i="1"/>
  <c r="D815" i="1" s="1"/>
  <c r="E815" i="1" s="1"/>
  <c r="C802" i="1"/>
  <c r="D802" i="1" s="1"/>
  <c r="E802" i="1" s="1"/>
  <c r="C790" i="1"/>
  <c r="D790" i="1" s="1"/>
  <c r="E790" i="1" s="1"/>
  <c r="C776" i="1"/>
  <c r="D776" i="1" s="1"/>
  <c r="E776" i="1" s="1"/>
  <c r="C731" i="1"/>
  <c r="D731" i="1" s="1"/>
  <c r="E731" i="1" s="1"/>
  <c r="C716" i="1"/>
  <c r="D716" i="1" s="1"/>
  <c r="E716" i="1" s="1"/>
  <c r="C701" i="1"/>
  <c r="D701" i="1" s="1"/>
  <c r="E701" i="1" s="1"/>
  <c r="C675" i="1"/>
  <c r="D675" i="1" s="1"/>
  <c r="E675" i="1" s="1"/>
  <c r="C647" i="1"/>
  <c r="D647" i="1" s="1"/>
  <c r="E647" i="1" s="1"/>
  <c r="C634" i="1"/>
  <c r="D634" i="1" s="1"/>
  <c r="E634" i="1" s="1"/>
  <c r="C619" i="1"/>
  <c r="D619" i="1" s="1"/>
  <c r="E619" i="1" s="1"/>
  <c r="C605" i="1"/>
  <c r="D605" i="1" s="1"/>
  <c r="E605" i="1" s="1"/>
  <c r="C590" i="1"/>
  <c r="D590" i="1" s="1"/>
  <c r="E590" i="1" s="1"/>
  <c r="C562" i="1"/>
  <c r="D562" i="1" s="1"/>
  <c r="E562" i="1" s="1"/>
  <c r="C548" i="1"/>
  <c r="D548" i="1" s="1"/>
  <c r="E548" i="1" s="1"/>
  <c r="C533" i="1"/>
  <c r="D533" i="1" s="1"/>
  <c r="E533" i="1" s="1"/>
  <c r="C503" i="1"/>
  <c r="D503" i="1" s="1"/>
  <c r="E503" i="1" s="1"/>
  <c r="C488" i="1"/>
  <c r="D488" i="1" s="1"/>
  <c r="E488" i="1" s="1"/>
  <c r="C476" i="1"/>
  <c r="D476" i="1" s="1"/>
  <c r="E476" i="1" s="1"/>
  <c r="C461" i="1"/>
  <c r="D461" i="1" s="1"/>
  <c r="E461" i="1" s="1"/>
  <c r="C408" i="1"/>
  <c r="D408" i="1" s="1"/>
  <c r="E408" i="1" s="1"/>
  <c r="C393" i="1"/>
  <c r="D393" i="1" s="1"/>
  <c r="E393" i="1" s="1"/>
  <c r="C350" i="1"/>
  <c r="D350" i="1" s="1"/>
  <c r="E350" i="1" s="1"/>
  <c r="C334" i="1"/>
  <c r="D334" i="1" s="1"/>
  <c r="E334" i="1" s="1"/>
  <c r="C318" i="1"/>
  <c r="D318" i="1" s="1"/>
  <c r="E318" i="1" s="1"/>
  <c r="C260" i="1"/>
  <c r="D260" i="1" s="1"/>
  <c r="E260" i="1" s="1"/>
  <c r="C244" i="1"/>
  <c r="D244" i="1" s="1"/>
  <c r="E244" i="1" s="1"/>
  <c r="C228" i="1"/>
  <c r="D228" i="1" s="1"/>
  <c r="E228" i="1" s="1"/>
  <c r="C214" i="1"/>
  <c r="D214" i="1" s="1"/>
  <c r="E214" i="1" s="1"/>
  <c r="C202" i="1"/>
  <c r="D202" i="1" s="1"/>
  <c r="E202" i="1" s="1"/>
  <c r="C187" i="1"/>
  <c r="D187" i="1" s="1"/>
  <c r="E187" i="1" s="1"/>
  <c r="C172" i="1"/>
  <c r="D172" i="1" s="1"/>
  <c r="E172" i="1" s="1"/>
  <c r="C157" i="1"/>
  <c r="D157" i="1" s="1"/>
  <c r="E157" i="1" s="1"/>
  <c r="C142" i="1"/>
  <c r="D142" i="1" s="1"/>
  <c r="E142" i="1" s="1"/>
  <c r="C127" i="1"/>
  <c r="D127" i="1" s="1"/>
  <c r="E127" i="1" s="1"/>
  <c r="C83" i="1"/>
  <c r="D83" i="1" s="1"/>
  <c r="E83" i="1" s="1"/>
  <c r="C68" i="1"/>
  <c r="D68" i="1" s="1"/>
  <c r="E68" i="1" s="1"/>
  <c r="C53" i="1"/>
  <c r="D53" i="1" s="1"/>
  <c r="E53" i="1" s="1"/>
  <c r="C38" i="1"/>
  <c r="D38" i="1" s="1"/>
  <c r="E38" i="1" s="1"/>
  <c r="C23" i="1"/>
  <c r="D23" i="1" s="1"/>
  <c r="E23" i="1" s="1"/>
  <c r="C7" i="1"/>
  <c r="D7" i="1" s="1"/>
  <c r="E7" i="1" s="1"/>
  <c r="C333" i="1"/>
  <c r="D333" i="1" s="1"/>
  <c r="E333" i="1" s="1"/>
  <c r="C317" i="1"/>
  <c r="D317" i="1" s="1"/>
  <c r="E317" i="1" s="1"/>
  <c r="C303" i="1"/>
  <c r="D303" i="1" s="1"/>
  <c r="E303" i="1" s="1"/>
  <c r="C274" i="1"/>
  <c r="D274" i="1" s="1"/>
  <c r="E274" i="1" s="1"/>
  <c r="C259" i="1"/>
  <c r="D259" i="1" s="1"/>
  <c r="E259" i="1" s="1"/>
  <c r="C243" i="1"/>
  <c r="D243" i="1" s="1"/>
  <c r="E243" i="1" s="1"/>
  <c r="C227" i="1"/>
  <c r="D227" i="1" s="1"/>
  <c r="E227" i="1" s="1"/>
  <c r="C213" i="1"/>
  <c r="D213" i="1" s="1"/>
  <c r="E213" i="1" s="1"/>
  <c r="C201" i="1"/>
  <c r="D201" i="1" s="1"/>
  <c r="E201" i="1" s="1"/>
  <c r="C186" i="1"/>
  <c r="D186" i="1" s="1"/>
  <c r="E186" i="1" s="1"/>
  <c r="C171" i="1"/>
  <c r="D171" i="1" s="1"/>
  <c r="E171" i="1" s="1"/>
  <c r="C126" i="1"/>
  <c r="D126" i="1" s="1"/>
  <c r="E126" i="1" s="1"/>
  <c r="C111" i="1"/>
  <c r="D111" i="1" s="1"/>
  <c r="E111" i="1" s="1"/>
  <c r="C82" i="1"/>
  <c r="D82" i="1" s="1"/>
  <c r="E82" i="1" s="1"/>
  <c r="C67" i="1"/>
  <c r="D67" i="1" s="1"/>
  <c r="E67" i="1" s="1"/>
  <c r="C37" i="1"/>
  <c r="D37" i="1" s="1"/>
  <c r="E37" i="1" s="1"/>
  <c r="C22" i="1"/>
  <c r="D22" i="1" s="1"/>
  <c r="E22" i="1" s="1"/>
  <c r="C6" i="1"/>
  <c r="D6" i="1" s="1"/>
  <c r="E6" i="1" s="1"/>
  <c r="C645" i="1"/>
  <c r="D645" i="1" s="1"/>
  <c r="E645" i="1" s="1"/>
  <c r="C632" i="1"/>
  <c r="D632" i="1" s="1"/>
  <c r="E632" i="1" s="1"/>
  <c r="C617" i="1"/>
  <c r="D617" i="1" s="1"/>
  <c r="E617" i="1" s="1"/>
  <c r="C603" i="1"/>
  <c r="D603" i="1" s="1"/>
  <c r="E603" i="1" s="1"/>
  <c r="C589" i="1"/>
  <c r="D589" i="1" s="1"/>
  <c r="E589" i="1" s="1"/>
  <c r="C546" i="1"/>
  <c r="D546" i="1" s="1"/>
  <c r="E546" i="1" s="1"/>
  <c r="C531" i="1"/>
  <c r="D531" i="1" s="1"/>
  <c r="E531" i="1" s="1"/>
  <c r="C516" i="1"/>
  <c r="D516" i="1" s="1"/>
  <c r="E516" i="1" s="1"/>
  <c r="C474" i="1"/>
  <c r="D474" i="1" s="1"/>
  <c r="E474" i="1" s="1"/>
  <c r="C447" i="1"/>
  <c r="D447" i="1" s="1"/>
  <c r="E447" i="1" s="1"/>
  <c r="C421" i="1"/>
  <c r="D421" i="1" s="1"/>
  <c r="E421" i="1" s="1"/>
  <c r="C406" i="1"/>
  <c r="D406" i="1" s="1"/>
  <c r="E406" i="1" s="1"/>
  <c r="C378" i="1"/>
  <c r="D378" i="1" s="1"/>
  <c r="E378" i="1" s="1"/>
  <c r="C363" i="1"/>
  <c r="D363" i="1" s="1"/>
  <c r="E363" i="1" s="1"/>
  <c r="C348" i="1"/>
  <c r="D348" i="1" s="1"/>
  <c r="E348" i="1" s="1"/>
  <c r="C332" i="1"/>
  <c r="D332" i="1" s="1"/>
  <c r="E332" i="1" s="1"/>
  <c r="C316" i="1"/>
  <c r="D316" i="1" s="1"/>
  <c r="E316" i="1" s="1"/>
  <c r="C302" i="1"/>
  <c r="D302" i="1" s="1"/>
  <c r="E302" i="1" s="1"/>
  <c r="C287" i="1"/>
  <c r="D287" i="1" s="1"/>
  <c r="E287" i="1" s="1"/>
  <c r="C258" i="1"/>
  <c r="D258" i="1" s="1"/>
  <c r="E258" i="1" s="1"/>
  <c r="C242" i="1"/>
  <c r="D242" i="1" s="1"/>
  <c r="E242" i="1" s="1"/>
  <c r="C226" i="1"/>
  <c r="D226" i="1" s="1"/>
  <c r="E226" i="1" s="1"/>
  <c r="C212" i="1"/>
  <c r="D212" i="1" s="1"/>
  <c r="E212" i="1" s="1"/>
  <c r="C200" i="1"/>
  <c r="D200" i="1" s="1"/>
  <c r="E200" i="1" s="1"/>
  <c r="C185" i="1"/>
  <c r="D185" i="1" s="1"/>
  <c r="E185" i="1" s="1"/>
  <c r="C170" i="1"/>
  <c r="D170" i="1" s="1"/>
  <c r="E170" i="1" s="1"/>
  <c r="C156" i="1"/>
  <c r="D156" i="1" s="1"/>
  <c r="E156" i="1" s="1"/>
  <c r="C141" i="1"/>
  <c r="D141" i="1" s="1"/>
  <c r="E141" i="1" s="1"/>
  <c r="C125" i="1"/>
  <c r="D125" i="1" s="1"/>
  <c r="E125" i="1" s="1"/>
  <c r="C110" i="1"/>
  <c r="D110" i="1" s="1"/>
  <c r="E110" i="1" s="1"/>
  <c r="C95" i="1"/>
  <c r="D95" i="1" s="1"/>
  <c r="E95" i="1" s="1"/>
  <c r="C66" i="1"/>
  <c r="D66" i="1" s="1"/>
  <c r="E66" i="1" s="1"/>
  <c r="C52" i="1"/>
  <c r="D52" i="1" s="1"/>
  <c r="E52" i="1" s="1"/>
  <c r="C36" i="1"/>
  <c r="D36" i="1" s="1"/>
  <c r="E36" i="1" s="1"/>
  <c r="C21" i="1"/>
  <c r="D21" i="1" s="1"/>
  <c r="E21" i="1" s="1"/>
  <c r="C3" i="1"/>
  <c r="D3" i="1" s="1"/>
  <c r="E3" i="1" s="1"/>
  <c r="C2" i="1"/>
  <c r="D2" i="1" s="1"/>
  <c r="C4" i="1"/>
  <c r="D4" i="1" s="1"/>
  <c r="E4" i="1" s="1"/>
  <c r="O5" i="1" a="1"/>
  <c r="O27" i="1" a="1"/>
  <c r="O32" i="1" a="1"/>
  <c r="O23" i="1" a="1"/>
  <c r="O13" i="1" a="1"/>
  <c r="O28" i="1" a="1"/>
  <c r="O11" i="1" a="1"/>
  <c r="O4" i="1" a="1"/>
  <c r="O29" i="1" a="1"/>
  <c r="O15" i="1" a="1"/>
  <c r="O3" i="1" a="1"/>
  <c r="O21" i="1" a="1"/>
  <c r="O30" i="1" a="1"/>
  <c r="O24" i="1" a="1"/>
  <c r="O8" i="1" a="1"/>
  <c r="O26" i="1" a="1"/>
  <c r="O20" i="1" a="1"/>
  <c r="O17" i="1" a="1"/>
  <c r="O12" i="1" a="1"/>
  <c r="O25" i="1" a="1"/>
  <c r="O31" i="1" a="1"/>
  <c r="O16" i="1" a="1"/>
  <c r="O9" i="1" a="1"/>
  <c r="O33" i="1" a="1"/>
  <c r="O22" i="1" a="1"/>
  <c r="O14" i="1" a="1"/>
  <c r="O6" i="1" a="1"/>
  <c r="O19" i="1" a="1"/>
  <c r="O18" i="1" a="1"/>
  <c r="O7" i="1" a="1"/>
  <c r="O10" i="1" a="1"/>
  <c r="F2" i="1" l="1" a="1"/>
  <c r="F2" i="1" s="1"/>
  <c r="F3" i="1" a="1"/>
  <c r="F3" i="1" s="1"/>
  <c r="F7" i="1" a="1"/>
  <c r="F7" i="1" s="1"/>
  <c r="F11" i="1" a="1"/>
  <c r="F11" i="1" s="1"/>
  <c r="F15" i="1" a="1"/>
  <c r="F15" i="1" s="1"/>
  <c r="F19" i="1" a="1"/>
  <c r="F19" i="1" s="1"/>
  <c r="F23" i="1" a="1"/>
  <c r="F23" i="1" s="1"/>
  <c r="F27" i="1" a="1"/>
  <c r="F27" i="1" s="1"/>
  <c r="F31" i="1" a="1"/>
  <c r="F31" i="1" s="1"/>
  <c r="F35" i="1" a="1"/>
  <c r="F35" i="1" s="1"/>
  <c r="F39" i="1" a="1"/>
  <c r="F39" i="1" s="1"/>
  <c r="F43" i="1" a="1"/>
  <c r="F43" i="1" s="1"/>
  <c r="F47" i="1" a="1"/>
  <c r="F47" i="1" s="1"/>
  <c r="F51" i="1" a="1"/>
  <c r="F51" i="1" s="1"/>
  <c r="F55" i="1" a="1"/>
  <c r="F55" i="1" s="1"/>
  <c r="F59" i="1" a="1"/>
  <c r="F59" i="1" s="1"/>
  <c r="F63" i="1" a="1"/>
  <c r="F63" i="1" s="1"/>
  <c r="F4" i="1" a="1"/>
  <c r="F4" i="1" s="1"/>
  <c r="F8" i="1" a="1"/>
  <c r="F8" i="1" s="1"/>
  <c r="F12" i="1" a="1"/>
  <c r="F12" i="1" s="1"/>
  <c r="F16" i="1" a="1"/>
  <c r="F16" i="1" s="1"/>
  <c r="F20" i="1" a="1"/>
  <c r="F20" i="1" s="1"/>
  <c r="F24" i="1" a="1"/>
  <c r="F24" i="1" s="1"/>
  <c r="F28" i="1" a="1"/>
  <c r="F28" i="1" s="1"/>
  <c r="F32" i="1" a="1"/>
  <c r="F32" i="1" s="1"/>
  <c r="F36" i="1" a="1"/>
  <c r="F36" i="1" s="1"/>
  <c r="F40" i="1" a="1"/>
  <c r="F40" i="1" s="1"/>
  <c r="F44" i="1" a="1"/>
  <c r="F44" i="1" s="1"/>
  <c r="F48" i="1" a="1"/>
  <c r="F48" i="1" s="1"/>
  <c r="F52" i="1" a="1"/>
  <c r="F52" i="1" s="1"/>
  <c r="F56" i="1" a="1"/>
  <c r="F56" i="1" s="1"/>
  <c r="F60" i="1" a="1"/>
  <c r="F60" i="1" s="1"/>
  <c r="F64" i="1" a="1"/>
  <c r="F64" i="1" s="1"/>
  <c r="F5" i="1" a="1"/>
  <c r="F5" i="1" s="1"/>
  <c r="F9" i="1" a="1"/>
  <c r="F9" i="1" s="1"/>
  <c r="F13" i="1" a="1"/>
  <c r="F13" i="1" s="1"/>
  <c r="F17" i="1" a="1"/>
  <c r="F17" i="1" s="1"/>
  <c r="F21" i="1" a="1"/>
  <c r="F21" i="1" s="1"/>
  <c r="F25" i="1" a="1"/>
  <c r="F25" i="1" s="1"/>
  <c r="F29" i="1" a="1"/>
  <c r="F29" i="1" s="1"/>
  <c r="F33" i="1" a="1"/>
  <c r="F33" i="1" s="1"/>
  <c r="F37" i="1" a="1"/>
  <c r="F37" i="1" s="1"/>
  <c r="F41" i="1" a="1"/>
  <c r="F41" i="1" s="1"/>
  <c r="F45" i="1" a="1"/>
  <c r="F45" i="1" s="1"/>
  <c r="F49" i="1" a="1"/>
  <c r="F49" i="1" s="1"/>
  <c r="F53" i="1" a="1"/>
  <c r="F53" i="1" s="1"/>
  <c r="F57" i="1" a="1"/>
  <c r="F57" i="1" s="1"/>
  <c r="F61" i="1" a="1"/>
  <c r="F61" i="1" s="1"/>
  <c r="F65" i="1" a="1"/>
  <c r="F65" i="1" s="1"/>
  <c r="F6" i="1" a="1"/>
  <c r="F6" i="1" s="1"/>
  <c r="F10" i="1" a="1"/>
  <c r="F10" i="1" s="1"/>
  <c r="F14" i="1" a="1"/>
  <c r="F14" i="1" s="1"/>
  <c r="F18" i="1" a="1"/>
  <c r="F18" i="1" s="1"/>
  <c r="F22" i="1" a="1"/>
  <c r="F22" i="1" s="1"/>
  <c r="F26" i="1" a="1"/>
  <c r="F26" i="1" s="1"/>
  <c r="F30" i="1" a="1"/>
  <c r="F30" i="1" s="1"/>
  <c r="F34" i="1" a="1"/>
  <c r="F34" i="1" s="1"/>
  <c r="F38" i="1" a="1"/>
  <c r="F38" i="1" s="1"/>
  <c r="F42" i="1" a="1"/>
  <c r="F42" i="1" s="1"/>
  <c r="F46" i="1" a="1"/>
  <c r="F46" i="1" s="1"/>
  <c r="F50" i="1" a="1"/>
  <c r="F50" i="1" s="1"/>
  <c r="F54" i="1" a="1"/>
  <c r="F54" i="1" s="1"/>
  <c r="F58" i="1" a="1"/>
  <c r="F58" i="1" s="1"/>
  <c r="F62" i="1" a="1"/>
  <c r="F62" i="1" s="1"/>
  <c r="G2114" i="1" a="1"/>
  <c r="G2114" i="1" s="1"/>
  <c r="G2118" i="1" a="1"/>
  <c r="G2118" i="1" s="1"/>
  <c r="G2122" i="1" a="1"/>
  <c r="G2122" i="1" s="1"/>
  <c r="G2126" i="1" a="1"/>
  <c r="G2126" i="1" s="1"/>
  <c r="G2130" i="1" a="1"/>
  <c r="G2130" i="1" s="1"/>
  <c r="G2134" i="1" a="1"/>
  <c r="G2134" i="1" s="1"/>
  <c r="G2138" i="1" a="1"/>
  <c r="G2138" i="1" s="1"/>
  <c r="G2135" i="1" a="1"/>
  <c r="G2135" i="1" s="1"/>
  <c r="G2173" i="1" a="1"/>
  <c r="G2173" i="1" s="1"/>
  <c r="F2180" i="1" a="1"/>
  <c r="F2180" i="1" s="1"/>
  <c r="F2186" i="1" a="1"/>
  <c r="F2186" i="1" s="1"/>
  <c r="F2193" i="1" a="1"/>
  <c r="F2193" i="1" s="1"/>
  <c r="F2199" i="1" a="1"/>
  <c r="F2199" i="1" s="1"/>
  <c r="F2212" i="1" a="1"/>
  <c r="F2212" i="1" s="1"/>
  <c r="F2218" i="1" a="1"/>
  <c r="F2218" i="1" s="1"/>
  <c r="F2225" i="1" a="1"/>
  <c r="F2225" i="1" s="1"/>
  <c r="F2231" i="1" a="1"/>
  <c r="F2231" i="1" s="1"/>
  <c r="G2116" i="1" a="1"/>
  <c r="G2116" i="1" s="1"/>
  <c r="G2144" i="1" a="1"/>
  <c r="G2144" i="1" s="1"/>
  <c r="G2152" i="1" a="1"/>
  <c r="G2152" i="1" s="1"/>
  <c r="G2160" i="1" a="1"/>
  <c r="G2160" i="1" s="1"/>
  <c r="G2167" i="1" a="1"/>
  <c r="G2167" i="1" s="1"/>
  <c r="G2127" i="1" a="1"/>
  <c r="G2127" i="1" s="1"/>
  <c r="G2136" i="1" a="1"/>
  <c r="G2136" i="1" s="1"/>
  <c r="F2181" i="1" a="1"/>
  <c r="F2181" i="1" s="1"/>
  <c r="F2187" i="1" a="1"/>
  <c r="F2187" i="1" s="1"/>
  <c r="F2200" i="1" a="1"/>
  <c r="F2200" i="1" s="1"/>
  <c r="F2206" i="1" a="1"/>
  <c r="F2206" i="1" s="1"/>
  <c r="F2213" i="1" a="1"/>
  <c r="F2213" i="1" s="1"/>
  <c r="F2219" i="1" a="1"/>
  <c r="F2219" i="1" s="1"/>
  <c r="F2232" i="1" a="1"/>
  <c r="F2232" i="1" s="1"/>
  <c r="F2238" i="1" a="1"/>
  <c r="F2238" i="1" s="1"/>
  <c r="G2117" i="1" a="1"/>
  <c r="G2117" i="1" s="1"/>
  <c r="G2145" i="1" a="1"/>
  <c r="G2145" i="1" s="1"/>
  <c r="G2153" i="1" a="1"/>
  <c r="G2153" i="1" s="1"/>
  <c r="G2161" i="1" a="1"/>
  <c r="G2161" i="1" s="1"/>
  <c r="G2168" i="1" a="1"/>
  <c r="G2168" i="1" s="1"/>
  <c r="G2174" i="1" a="1"/>
  <c r="G2174" i="1" s="1"/>
  <c r="G2128" i="1" a="1"/>
  <c r="G2128" i="1" s="1"/>
  <c r="G2137" i="1" a="1"/>
  <c r="G2137" i="1" s="1"/>
  <c r="F2188" i="1" a="1"/>
  <c r="F2188" i="1" s="1"/>
  <c r="F2194" i="1" a="1"/>
  <c r="F2194" i="1" s="1"/>
  <c r="F2201" i="1" a="1"/>
  <c r="F2201" i="1" s="1"/>
  <c r="F2207" i="1" a="1"/>
  <c r="F2207" i="1" s="1"/>
  <c r="F2220" i="1" a="1"/>
  <c r="F2220" i="1" s="1"/>
  <c r="F2226" i="1" a="1"/>
  <c r="F2226" i="1" s="1"/>
  <c r="F2233" i="1" a="1"/>
  <c r="F2233" i="1" s="1"/>
  <c r="F2239" i="1" a="1"/>
  <c r="F2239" i="1" s="1"/>
  <c r="G2119" i="1" a="1"/>
  <c r="G2119" i="1" s="1"/>
  <c r="G2146" i="1" a="1"/>
  <c r="G2146" i="1" s="1"/>
  <c r="G2154" i="1" a="1"/>
  <c r="G2154" i="1" s="1"/>
  <c r="G2162" i="1" a="1"/>
  <c r="G2162" i="1" s="1"/>
  <c r="G2175" i="1" a="1"/>
  <c r="G2175" i="1" s="1"/>
  <c r="G2129" i="1" a="1"/>
  <c r="G2129" i="1" s="1"/>
  <c r="G2169" i="1" a="1"/>
  <c r="G2169" i="1" s="1"/>
  <c r="F2182" i="1" a="1"/>
  <c r="F2182" i="1" s="1"/>
  <c r="F2189" i="1" a="1"/>
  <c r="F2189" i="1" s="1"/>
  <c r="F2195" i="1" a="1"/>
  <c r="F2195" i="1" s="1"/>
  <c r="F2208" i="1" a="1"/>
  <c r="F2208" i="1" s="1"/>
  <c r="F2214" i="1" a="1"/>
  <c r="F2214" i="1" s="1"/>
  <c r="F2221" i="1" a="1"/>
  <c r="F2221" i="1" s="1"/>
  <c r="F2227" i="1" a="1"/>
  <c r="F2227" i="1" s="1"/>
  <c r="F2240" i="1" a="1"/>
  <c r="F2240" i="1" s="1"/>
  <c r="G2120" i="1" a="1"/>
  <c r="G2120" i="1" s="1"/>
  <c r="G2139" i="1" a="1"/>
  <c r="G2139" i="1" s="1"/>
  <c r="G2147" i="1" a="1"/>
  <c r="G2147" i="1" s="1"/>
  <c r="G2155" i="1" a="1"/>
  <c r="G2155" i="1" s="1"/>
  <c r="G2163" i="1" a="1"/>
  <c r="G2163" i="1" s="1"/>
  <c r="G2176" i="1" a="1"/>
  <c r="G2176" i="1" s="1"/>
  <c r="F2183" i="1" a="1"/>
  <c r="F2183" i="1" s="1"/>
  <c r="F2196" i="1" a="1"/>
  <c r="F2196" i="1" s="1"/>
  <c r="F2202" i="1" a="1"/>
  <c r="F2202" i="1" s="1"/>
  <c r="F2209" i="1" a="1"/>
  <c r="F2209" i="1" s="1"/>
  <c r="F2215" i="1" a="1"/>
  <c r="F2215" i="1" s="1"/>
  <c r="F2228" i="1" a="1"/>
  <c r="F2228" i="1" s="1"/>
  <c r="F2234" i="1" a="1"/>
  <c r="F2234" i="1" s="1"/>
  <c r="F2241" i="1" a="1"/>
  <c r="F2241" i="1" s="1"/>
  <c r="G2121" i="1" a="1"/>
  <c r="G2121" i="1" s="1"/>
  <c r="G2131" i="1" a="1"/>
  <c r="G2131" i="1" s="1"/>
  <c r="G2140" i="1" a="1"/>
  <c r="G2140" i="1" s="1"/>
  <c r="G2148" i="1" a="1"/>
  <c r="G2148" i="1" s="1"/>
  <c r="G2156" i="1" a="1"/>
  <c r="G2156" i="1" s="1"/>
  <c r="G2164" i="1" a="1"/>
  <c r="G2164" i="1" s="1"/>
  <c r="G2170" i="1" a="1"/>
  <c r="G2170" i="1" s="1"/>
  <c r="G2177" i="1" a="1"/>
  <c r="G2177" i="1" s="1"/>
  <c r="F2184" i="1" a="1"/>
  <c r="F2184" i="1" s="1"/>
  <c r="F2190" i="1" a="1"/>
  <c r="F2190" i="1" s="1"/>
  <c r="F2197" i="1" a="1"/>
  <c r="F2197" i="1" s="1"/>
  <c r="F2203" i="1" a="1"/>
  <c r="F2203" i="1" s="1"/>
  <c r="F2216" i="1" a="1"/>
  <c r="F2216" i="1" s="1"/>
  <c r="F2222" i="1" a="1"/>
  <c r="F2222" i="1" s="1"/>
  <c r="F2229" i="1" a="1"/>
  <c r="F2229" i="1" s="1"/>
  <c r="F2235" i="1" a="1"/>
  <c r="F2235" i="1" s="1"/>
  <c r="G2123" i="1" a="1"/>
  <c r="G2123" i="1" s="1"/>
  <c r="G2132" i="1" a="1"/>
  <c r="G2132" i="1" s="1"/>
  <c r="G2141" i="1" a="1"/>
  <c r="G2141" i="1" s="1"/>
  <c r="G2149" i="1" a="1"/>
  <c r="G2149" i="1" s="1"/>
  <c r="G2157" i="1" a="1"/>
  <c r="G2157" i="1" s="1"/>
  <c r="G2171" i="1" a="1"/>
  <c r="G2171" i="1" s="1"/>
  <c r="G2165" i="1" a="1"/>
  <c r="G2165" i="1" s="1"/>
  <c r="F2178" i="1" a="1"/>
  <c r="F2178" i="1" s="1"/>
  <c r="F2185" i="1" a="1"/>
  <c r="F2185" i="1" s="1"/>
  <c r="F2191" i="1" a="1"/>
  <c r="F2191" i="1" s="1"/>
  <c r="F2204" i="1" a="1"/>
  <c r="F2204" i="1" s="1"/>
  <c r="F2210" i="1" a="1"/>
  <c r="F2210" i="1" s="1"/>
  <c r="F2217" i="1" a="1"/>
  <c r="F2217" i="1" s="1"/>
  <c r="F2223" i="1" a="1"/>
  <c r="F2223" i="1" s="1"/>
  <c r="F2236" i="1" a="1"/>
  <c r="F2236" i="1" s="1"/>
  <c r="G2124" i="1" a="1"/>
  <c r="G2124" i="1" s="1"/>
  <c r="G2133" i="1" a="1"/>
  <c r="G2133" i="1" s="1"/>
  <c r="G2142" i="1" a="1"/>
  <c r="G2142" i="1" s="1"/>
  <c r="G2150" i="1" a="1"/>
  <c r="G2150" i="1" s="1"/>
  <c r="G2158" i="1" a="1"/>
  <c r="G2158" i="1" s="1"/>
  <c r="G2172" i="1" a="1"/>
  <c r="G2172" i="1" s="1"/>
  <c r="F2179" i="1" a="1"/>
  <c r="F2179" i="1" s="1"/>
  <c r="F2192" i="1" a="1"/>
  <c r="F2192" i="1" s="1"/>
  <c r="F2198" i="1" a="1"/>
  <c r="F2198" i="1" s="1"/>
  <c r="F2205" i="1" a="1"/>
  <c r="F2205" i="1" s="1"/>
  <c r="F2211" i="1" a="1"/>
  <c r="F2211" i="1" s="1"/>
  <c r="F2224" i="1" a="1"/>
  <c r="F2224" i="1" s="1"/>
  <c r="F2230" i="1" a="1"/>
  <c r="F2230" i="1" s="1"/>
  <c r="F2237" i="1" a="1"/>
  <c r="F2237" i="1" s="1"/>
  <c r="G2115" i="1" a="1"/>
  <c r="G2115" i="1" s="1"/>
  <c r="G2125" i="1" a="1"/>
  <c r="G2125" i="1" s="1"/>
  <c r="G2143" i="1" a="1"/>
  <c r="G2143" i="1" s="1"/>
  <c r="G2151" i="1" a="1"/>
  <c r="G2151" i="1" s="1"/>
  <c r="G2159" i="1" a="1"/>
  <c r="G2159" i="1" s="1"/>
  <c r="G2166" i="1" a="1"/>
  <c r="G2166" i="1" s="1"/>
  <c r="F2435" i="1" a="1"/>
  <c r="F2435" i="1" s="1"/>
  <c r="F2439" i="1" a="1"/>
  <c r="F2439" i="1" s="1"/>
  <c r="F2443" i="1" a="1"/>
  <c r="F2443" i="1" s="1"/>
  <c r="F2447" i="1" a="1"/>
  <c r="F2447" i="1" s="1"/>
  <c r="F2451" i="1" a="1"/>
  <c r="F2451" i="1" s="1"/>
  <c r="F2455" i="1" a="1"/>
  <c r="F2455" i="1" s="1"/>
  <c r="F2459" i="1" a="1"/>
  <c r="F2459" i="1" s="1"/>
  <c r="F2463" i="1" a="1"/>
  <c r="F2463" i="1" s="1"/>
  <c r="F2467" i="1" a="1"/>
  <c r="F2467" i="1" s="1"/>
  <c r="F2471" i="1" a="1"/>
  <c r="F2471" i="1" s="1"/>
  <c r="F2475" i="1" a="1"/>
  <c r="F2475" i="1" s="1"/>
  <c r="F2479" i="1" a="1"/>
  <c r="F2479" i="1" s="1"/>
  <c r="G2371" i="1" a="1"/>
  <c r="G2371" i="1" s="1"/>
  <c r="G2375" i="1" a="1"/>
  <c r="G2375" i="1" s="1"/>
  <c r="G2379" i="1" a="1"/>
  <c r="G2379" i="1" s="1"/>
  <c r="G2383" i="1" a="1"/>
  <c r="G2383" i="1" s="1"/>
  <c r="G2387" i="1" a="1"/>
  <c r="G2387" i="1" s="1"/>
  <c r="G2391" i="1" a="1"/>
  <c r="G2391" i="1" s="1"/>
  <c r="G2395" i="1" a="1"/>
  <c r="G2395" i="1" s="1"/>
  <c r="G2399" i="1" a="1"/>
  <c r="G2399" i="1" s="1"/>
  <c r="G2403" i="1" a="1"/>
  <c r="G2403" i="1" s="1"/>
  <c r="G2407" i="1" a="1"/>
  <c r="G2407" i="1" s="1"/>
  <c r="G2411" i="1" a="1"/>
  <c r="G2411" i="1" s="1"/>
  <c r="G2415" i="1" a="1"/>
  <c r="G2415" i="1" s="1"/>
  <c r="G2419" i="1" a="1"/>
  <c r="G2419" i="1" s="1"/>
  <c r="G2423" i="1" a="1"/>
  <c r="G2423" i="1" s="1"/>
  <c r="G2427" i="1" a="1"/>
  <c r="G2427" i="1" s="1"/>
  <c r="G2431" i="1" a="1"/>
  <c r="G2431" i="1" s="1"/>
  <c r="F2436" i="1" a="1"/>
  <c r="F2436" i="1" s="1"/>
  <c r="F2440" i="1" a="1"/>
  <c r="F2440" i="1" s="1"/>
  <c r="F2444" i="1" a="1"/>
  <c r="F2444" i="1" s="1"/>
  <c r="F2448" i="1" a="1"/>
  <c r="F2448" i="1" s="1"/>
  <c r="G2372" i="1" a="1"/>
  <c r="G2372" i="1" s="1"/>
  <c r="G2376" i="1" a="1"/>
  <c r="G2376" i="1" s="1"/>
  <c r="G2380" i="1" a="1"/>
  <c r="G2380" i="1" s="1"/>
  <c r="G2384" i="1" a="1"/>
  <c r="G2384" i="1" s="1"/>
  <c r="G2388" i="1" a="1"/>
  <c r="G2388" i="1" s="1"/>
  <c r="G2392" i="1" a="1"/>
  <c r="G2392" i="1" s="1"/>
  <c r="G2396" i="1" a="1"/>
  <c r="G2396" i="1" s="1"/>
  <c r="G2400" i="1" a="1"/>
  <c r="G2400" i="1" s="1"/>
  <c r="G2404" i="1" a="1"/>
  <c r="G2404" i="1" s="1"/>
  <c r="G2408" i="1" a="1"/>
  <c r="G2408" i="1" s="1"/>
  <c r="G2412" i="1" a="1"/>
  <c r="G2412" i="1" s="1"/>
  <c r="G2416" i="1" a="1"/>
  <c r="G2416" i="1" s="1"/>
  <c r="G2420" i="1" a="1"/>
  <c r="G2420" i="1" s="1"/>
  <c r="G2424" i="1" a="1"/>
  <c r="G2424" i="1" s="1"/>
  <c r="G2428" i="1" a="1"/>
  <c r="G2428" i="1" s="1"/>
  <c r="G2432" i="1" a="1"/>
  <c r="G2432" i="1" s="1"/>
  <c r="G2373" i="1" a="1"/>
  <c r="G2373" i="1" s="1"/>
  <c r="G2377" i="1" a="1"/>
  <c r="G2377" i="1" s="1"/>
  <c r="G2381" i="1" a="1"/>
  <c r="G2381" i="1" s="1"/>
  <c r="G2385" i="1" a="1"/>
  <c r="G2385" i="1" s="1"/>
  <c r="G2370" i="1" a="1"/>
  <c r="G2370" i="1" s="1"/>
  <c r="G2374" i="1" a="1"/>
  <c r="G2374" i="1" s="1"/>
  <c r="G2378" i="1" a="1"/>
  <c r="G2378" i="1" s="1"/>
  <c r="F2457" i="1" a="1"/>
  <c r="F2457" i="1" s="1"/>
  <c r="F2468" i="1" a="1"/>
  <c r="F2468" i="1" s="1"/>
  <c r="F2478" i="1" a="1"/>
  <c r="F2478" i="1" s="1"/>
  <c r="G2401" i="1" a="1"/>
  <c r="G2401" i="1" s="1"/>
  <c r="G2417" i="1" a="1"/>
  <c r="G2417" i="1" s="1"/>
  <c r="G2433" i="1" a="1"/>
  <c r="G2433" i="1" s="1"/>
  <c r="F2446" i="1" a="1"/>
  <c r="F2446" i="1" s="1"/>
  <c r="F2487" i="1" a="1"/>
  <c r="F2487" i="1" s="1"/>
  <c r="F2495" i="1" a="1"/>
  <c r="F2495" i="1" s="1"/>
  <c r="F2434" i="1" a="1"/>
  <c r="F2434" i="1" s="1"/>
  <c r="F2458" i="1" a="1"/>
  <c r="F2458" i="1" s="1"/>
  <c r="F2469" i="1" a="1"/>
  <c r="F2469" i="1" s="1"/>
  <c r="G2382" i="1" a="1"/>
  <c r="G2382" i="1" s="1"/>
  <c r="G2402" i="1" a="1"/>
  <c r="G2402" i="1" s="1"/>
  <c r="G2418" i="1" a="1"/>
  <c r="G2418" i="1" s="1"/>
  <c r="F2480" i="1" a="1"/>
  <c r="F2480" i="1" s="1"/>
  <c r="F2488" i="1" a="1"/>
  <c r="F2488" i="1" s="1"/>
  <c r="F2496" i="1" a="1"/>
  <c r="F2496" i="1" s="1"/>
  <c r="F2449" i="1" a="1"/>
  <c r="F2449" i="1" s="1"/>
  <c r="F2460" i="1" a="1"/>
  <c r="F2460" i="1" s="1"/>
  <c r="F2470" i="1" a="1"/>
  <c r="F2470" i="1" s="1"/>
  <c r="G2386" i="1" a="1"/>
  <c r="G2386" i="1" s="1"/>
  <c r="G2405" i="1" a="1"/>
  <c r="G2405" i="1" s="1"/>
  <c r="G2421" i="1" a="1"/>
  <c r="G2421" i="1" s="1"/>
  <c r="F2437" i="1" a="1"/>
  <c r="F2437" i="1" s="1"/>
  <c r="F2481" i="1" a="1"/>
  <c r="F2481" i="1" s="1"/>
  <c r="F2489" i="1" a="1"/>
  <c r="F2489" i="1" s="1"/>
  <c r="F2497" i="1" a="1"/>
  <c r="F2497" i="1" s="1"/>
  <c r="G2389" i="1" a="1"/>
  <c r="G2389" i="1" s="1"/>
  <c r="F2450" i="1" a="1"/>
  <c r="F2450" i="1" s="1"/>
  <c r="F2461" i="1" a="1"/>
  <c r="F2461" i="1" s="1"/>
  <c r="F2472" i="1" a="1"/>
  <c r="F2472" i="1" s="1"/>
  <c r="G2406" i="1" a="1"/>
  <c r="G2406" i="1" s="1"/>
  <c r="G2422" i="1" a="1"/>
  <c r="G2422" i="1" s="1"/>
  <c r="F2438" i="1" a="1"/>
  <c r="F2438" i="1" s="1"/>
  <c r="F2482" i="1" a="1"/>
  <c r="F2482" i="1" s="1"/>
  <c r="F2490" i="1" a="1"/>
  <c r="F2490" i="1" s="1"/>
  <c r="G2390" i="1" a="1"/>
  <c r="G2390" i="1" s="1"/>
  <c r="F2452" i="1" a="1"/>
  <c r="F2452" i="1" s="1"/>
  <c r="F2462" i="1" a="1"/>
  <c r="F2462" i="1" s="1"/>
  <c r="F2473" i="1" a="1"/>
  <c r="F2473" i="1" s="1"/>
  <c r="G2393" i="1" a="1"/>
  <c r="G2393" i="1" s="1"/>
  <c r="G2409" i="1" a="1"/>
  <c r="G2409" i="1" s="1"/>
  <c r="G2425" i="1" a="1"/>
  <c r="G2425" i="1" s="1"/>
  <c r="F2483" i="1" a="1"/>
  <c r="F2483" i="1" s="1"/>
  <c r="F2491" i="1" a="1"/>
  <c r="F2491" i="1" s="1"/>
  <c r="F2441" i="1" a="1"/>
  <c r="F2441" i="1" s="1"/>
  <c r="F2453" i="1" a="1"/>
  <c r="F2453" i="1" s="1"/>
  <c r="F2464" i="1" a="1"/>
  <c r="F2464" i="1" s="1"/>
  <c r="F2474" i="1" a="1"/>
  <c r="F2474" i="1" s="1"/>
  <c r="G2394" i="1" a="1"/>
  <c r="G2394" i="1" s="1"/>
  <c r="G2410" i="1" a="1"/>
  <c r="G2410" i="1" s="1"/>
  <c r="G2426" i="1" a="1"/>
  <c r="G2426" i="1" s="1"/>
  <c r="F2484" i="1" a="1"/>
  <c r="F2484" i="1" s="1"/>
  <c r="F2492" i="1" a="1"/>
  <c r="F2492" i="1" s="1"/>
  <c r="F2442" i="1" a="1"/>
  <c r="F2442" i="1" s="1"/>
  <c r="F2454" i="1" a="1"/>
  <c r="F2454" i="1" s="1"/>
  <c r="F2465" i="1" a="1"/>
  <c r="F2465" i="1" s="1"/>
  <c r="F2476" i="1" a="1"/>
  <c r="F2476" i="1" s="1"/>
  <c r="G2397" i="1" a="1"/>
  <c r="G2397" i="1" s="1"/>
  <c r="G2413" i="1" a="1"/>
  <c r="G2413" i="1" s="1"/>
  <c r="G2429" i="1" a="1"/>
  <c r="G2429" i="1" s="1"/>
  <c r="F2485" i="1" a="1"/>
  <c r="F2485" i="1" s="1"/>
  <c r="F2493" i="1" a="1"/>
  <c r="F2493" i="1" s="1"/>
  <c r="F2456" i="1" a="1"/>
  <c r="F2456" i="1" s="1"/>
  <c r="F2466" i="1" a="1"/>
  <c r="F2466" i="1" s="1"/>
  <c r="F2477" i="1" a="1"/>
  <c r="F2477" i="1" s="1"/>
  <c r="G2398" i="1" a="1"/>
  <c r="G2398" i="1" s="1"/>
  <c r="G2414" i="1" a="1"/>
  <c r="G2414" i="1" s="1"/>
  <c r="G2430" i="1" a="1"/>
  <c r="G2430" i="1" s="1"/>
  <c r="F2445" i="1" a="1"/>
  <c r="F2445" i="1" s="1"/>
  <c r="F2486" i="1" a="1"/>
  <c r="F2486" i="1" s="1"/>
  <c r="F2494" i="1" a="1"/>
  <c r="F2494" i="1" s="1"/>
  <c r="G2637" i="1" a="1"/>
  <c r="G2637" i="1" s="1"/>
  <c r="G2653" i="1" a="1"/>
  <c r="G2653" i="1" s="1"/>
  <c r="G2673" i="1" a="1"/>
  <c r="G2673" i="1" s="1"/>
  <c r="G2678" i="1" a="1"/>
  <c r="G2678" i="1" s="1"/>
  <c r="G2683" i="1" a="1"/>
  <c r="G2683" i="1" s="1"/>
  <c r="G2632" i="1" a="1"/>
  <c r="G2632" i="1" s="1"/>
  <c r="G2648" i="1" a="1"/>
  <c r="G2648" i="1" s="1"/>
  <c r="G2688" i="1" a="1"/>
  <c r="G2688" i="1" s="1"/>
  <c r="F2693" i="1" a="1"/>
  <c r="F2693" i="1" s="1"/>
  <c r="F2702" i="1" a="1"/>
  <c r="F2702" i="1" s="1"/>
  <c r="F2711" i="1" a="1"/>
  <c r="F2711" i="1" s="1"/>
  <c r="F2716" i="1" a="1"/>
  <c r="F2716" i="1" s="1"/>
  <c r="F2725" i="1" a="1"/>
  <c r="F2725" i="1" s="1"/>
  <c r="G2627" i="1" a="1"/>
  <c r="G2627" i="1" s="1"/>
  <c r="G2643" i="1" a="1"/>
  <c r="G2643" i="1" s="1"/>
  <c r="G2659" i="1" a="1"/>
  <c r="G2659" i="1" s="1"/>
  <c r="G2664" i="1" a="1"/>
  <c r="G2664" i="1" s="1"/>
  <c r="G2638" i="1" a="1"/>
  <c r="G2638" i="1" s="1"/>
  <c r="G2654" i="1" a="1"/>
  <c r="G2654" i="1" s="1"/>
  <c r="G2669" i="1" a="1"/>
  <c r="G2669" i="1" s="1"/>
  <c r="G2674" i="1" a="1"/>
  <c r="G2674" i="1" s="1"/>
  <c r="G2679" i="1" a="1"/>
  <c r="G2679" i="1" s="1"/>
  <c r="G2684" i="1" a="1"/>
  <c r="G2684" i="1" s="1"/>
  <c r="F2698" i="1" a="1"/>
  <c r="F2698" i="1" s="1"/>
  <c r="F2707" i="1" a="1"/>
  <c r="F2707" i="1" s="1"/>
  <c r="F2712" i="1" a="1"/>
  <c r="F2712" i="1" s="1"/>
  <c r="F2721" i="1" a="1"/>
  <c r="F2721" i="1" s="1"/>
  <c r="F2730" i="1" a="1"/>
  <c r="F2730" i="1" s="1"/>
  <c r="F2734" i="1" a="1"/>
  <c r="F2734" i="1" s="1"/>
  <c r="F2738" i="1" a="1"/>
  <c r="F2738" i="1" s="1"/>
  <c r="F2742" i="1" a="1"/>
  <c r="F2742" i="1" s="1"/>
  <c r="F2746" i="1" a="1"/>
  <c r="F2746" i="1" s="1"/>
  <c r="F2750" i="1" a="1"/>
  <c r="F2750" i="1" s="1"/>
  <c r="G2633" i="1" a="1"/>
  <c r="G2633" i="1" s="1"/>
  <c r="G2649" i="1" a="1"/>
  <c r="G2649" i="1" s="1"/>
  <c r="G2628" i="1" a="1"/>
  <c r="G2628" i="1" s="1"/>
  <c r="G2644" i="1" a="1"/>
  <c r="G2644" i="1" s="1"/>
  <c r="G2660" i="1" a="1"/>
  <c r="G2660" i="1" s="1"/>
  <c r="G2689" i="1" a="1"/>
  <c r="G2689" i="1" s="1"/>
  <c r="F2694" i="1" a="1"/>
  <c r="F2694" i="1" s="1"/>
  <c r="F2703" i="1" a="1"/>
  <c r="F2703" i="1" s="1"/>
  <c r="F2708" i="1" a="1"/>
  <c r="F2708" i="1" s="1"/>
  <c r="F2717" i="1" a="1"/>
  <c r="F2717" i="1" s="1"/>
  <c r="F2726" i="1" a="1"/>
  <c r="F2726" i="1" s="1"/>
  <c r="G2639" i="1" a="1"/>
  <c r="G2639" i="1" s="1"/>
  <c r="G2655" i="1" a="1"/>
  <c r="G2655" i="1" s="1"/>
  <c r="G2665" i="1" a="1"/>
  <c r="G2665" i="1" s="1"/>
  <c r="G2670" i="1" a="1"/>
  <c r="G2670" i="1" s="1"/>
  <c r="G2675" i="1" a="1"/>
  <c r="G2675" i="1" s="1"/>
  <c r="G2680" i="1" a="1"/>
  <c r="G2680" i="1" s="1"/>
  <c r="G2634" i="1" a="1"/>
  <c r="G2634" i="1" s="1"/>
  <c r="G2650" i="1" a="1"/>
  <c r="G2650" i="1" s="1"/>
  <c r="G2685" i="1" a="1"/>
  <c r="G2685" i="1" s="1"/>
  <c r="F2690" i="1" a="1"/>
  <c r="F2690" i="1" s="1"/>
  <c r="F2699" i="1" a="1"/>
  <c r="F2699" i="1" s="1"/>
  <c r="F2704" i="1" a="1"/>
  <c r="F2704" i="1" s="1"/>
  <c r="F2713" i="1" a="1"/>
  <c r="F2713" i="1" s="1"/>
  <c r="F2722" i="1" a="1"/>
  <c r="F2722" i="1" s="1"/>
  <c r="F2731" i="1" a="1"/>
  <c r="F2731" i="1" s="1"/>
  <c r="F2735" i="1" a="1"/>
  <c r="F2735" i="1" s="1"/>
  <c r="F2739" i="1" a="1"/>
  <c r="F2739" i="1" s="1"/>
  <c r="F2743" i="1" a="1"/>
  <c r="F2743" i="1" s="1"/>
  <c r="F2747" i="1" a="1"/>
  <c r="F2747" i="1" s="1"/>
  <c r="F2751" i="1" a="1"/>
  <c r="F2751" i="1" s="1"/>
  <c r="G2629" i="1" a="1"/>
  <c r="G2629" i="1" s="1"/>
  <c r="G2645" i="1" a="1"/>
  <c r="G2645" i="1" s="1"/>
  <c r="G2640" i="1" a="1"/>
  <c r="G2640" i="1" s="1"/>
  <c r="G2656" i="1" a="1"/>
  <c r="G2656" i="1" s="1"/>
  <c r="G2661" i="1" a="1"/>
  <c r="G2661" i="1" s="1"/>
  <c r="G2666" i="1" a="1"/>
  <c r="G2666" i="1" s="1"/>
  <c r="G2671" i="1" a="1"/>
  <c r="G2671" i="1" s="1"/>
  <c r="G2676" i="1" a="1"/>
  <c r="G2676" i="1" s="1"/>
  <c r="F2695" i="1" a="1"/>
  <c r="F2695" i="1" s="1"/>
  <c r="F2700" i="1" a="1"/>
  <c r="F2700" i="1" s="1"/>
  <c r="F2709" i="1" a="1"/>
  <c r="F2709" i="1" s="1"/>
  <c r="F2718" i="1" a="1"/>
  <c r="F2718" i="1" s="1"/>
  <c r="F2727" i="1" a="1"/>
  <c r="F2727" i="1" s="1"/>
  <c r="G2635" i="1" a="1"/>
  <c r="G2635" i="1" s="1"/>
  <c r="G2651" i="1" a="1"/>
  <c r="G2651" i="1" s="1"/>
  <c r="G2681" i="1" a="1"/>
  <c r="G2681" i="1" s="1"/>
  <c r="G2630" i="1" a="1"/>
  <c r="G2630" i="1" s="1"/>
  <c r="G2646" i="1" a="1"/>
  <c r="G2646" i="1" s="1"/>
  <c r="G2686" i="1" a="1"/>
  <c r="G2686" i="1" s="1"/>
  <c r="F2691" i="1" a="1"/>
  <c r="F2691" i="1" s="1"/>
  <c r="F2696" i="1" a="1"/>
  <c r="F2696" i="1" s="1"/>
  <c r="F2705" i="1" a="1"/>
  <c r="F2705" i="1" s="1"/>
  <c r="F2714" i="1" a="1"/>
  <c r="F2714" i="1" s="1"/>
  <c r="F2723" i="1" a="1"/>
  <c r="F2723" i="1" s="1"/>
  <c r="F2728" i="1" a="1"/>
  <c r="F2728" i="1" s="1"/>
  <c r="F2732" i="1" a="1"/>
  <c r="F2732" i="1" s="1"/>
  <c r="F2736" i="1" a="1"/>
  <c r="F2736" i="1" s="1"/>
  <c r="F2740" i="1" a="1"/>
  <c r="F2740" i="1" s="1"/>
  <c r="F2744" i="1" a="1"/>
  <c r="F2744" i="1" s="1"/>
  <c r="F2748" i="1" a="1"/>
  <c r="F2748" i="1" s="1"/>
  <c r="F2752" i="1" a="1"/>
  <c r="F2752" i="1" s="1"/>
  <c r="G2641" i="1" a="1"/>
  <c r="G2641" i="1" s="1"/>
  <c r="G2657" i="1" a="1"/>
  <c r="G2657" i="1" s="1"/>
  <c r="G2662" i="1" a="1"/>
  <c r="G2662" i="1" s="1"/>
  <c r="G2667" i="1" a="1"/>
  <c r="G2667" i="1" s="1"/>
  <c r="G2672" i="1" a="1"/>
  <c r="G2672" i="1" s="1"/>
  <c r="G2636" i="1" a="1"/>
  <c r="G2636" i="1" s="1"/>
  <c r="G2652" i="1" a="1"/>
  <c r="G2652" i="1" s="1"/>
  <c r="G2677" i="1" a="1"/>
  <c r="G2677" i="1" s="1"/>
  <c r="G2682" i="1" a="1"/>
  <c r="G2682" i="1" s="1"/>
  <c r="F2692" i="1" a="1"/>
  <c r="F2692" i="1" s="1"/>
  <c r="F2701" i="1" a="1"/>
  <c r="F2701" i="1" s="1"/>
  <c r="F2710" i="1" a="1"/>
  <c r="F2710" i="1" s="1"/>
  <c r="F2719" i="1" a="1"/>
  <c r="F2719" i="1" s="1"/>
  <c r="F2724" i="1" a="1"/>
  <c r="F2724" i="1" s="1"/>
  <c r="G2631" i="1" a="1"/>
  <c r="G2631" i="1" s="1"/>
  <c r="G2647" i="1" a="1"/>
  <c r="G2647" i="1" s="1"/>
  <c r="G2687" i="1" a="1"/>
  <c r="G2687" i="1" s="1"/>
  <c r="G2626" i="1" a="1"/>
  <c r="G2626" i="1" s="1"/>
  <c r="G2642" i="1" a="1"/>
  <c r="G2642" i="1" s="1"/>
  <c r="G2658" i="1" a="1"/>
  <c r="G2658" i="1" s="1"/>
  <c r="G2663" i="1" a="1"/>
  <c r="G2663" i="1" s="1"/>
  <c r="G2668" i="1" a="1"/>
  <c r="G2668" i="1" s="1"/>
  <c r="F2697" i="1" a="1"/>
  <c r="F2697" i="1" s="1"/>
  <c r="F2706" i="1" a="1"/>
  <c r="F2706" i="1" s="1"/>
  <c r="F2715" i="1" a="1"/>
  <c r="F2715" i="1" s="1"/>
  <c r="F2720" i="1" a="1"/>
  <c r="F2720" i="1" s="1"/>
  <c r="F2729" i="1" a="1"/>
  <c r="F2729" i="1" s="1"/>
  <c r="F2733" i="1" a="1"/>
  <c r="F2733" i="1" s="1"/>
  <c r="F2737" i="1" a="1"/>
  <c r="F2737" i="1" s="1"/>
  <c r="F2741" i="1" a="1"/>
  <c r="F2741" i="1" s="1"/>
  <c r="F2745" i="1" a="1"/>
  <c r="F2745" i="1" s="1"/>
  <c r="F2749" i="1" a="1"/>
  <c r="F2749" i="1" s="1"/>
  <c r="F2753" i="1" a="1"/>
  <c r="F2753" i="1" s="1"/>
  <c r="G2885" i="1" a="1"/>
  <c r="G2885" i="1" s="1"/>
  <c r="F2951" i="1" a="1"/>
  <c r="F2951" i="1" s="1"/>
  <c r="F2959" i="1" a="1"/>
  <c r="F2959" i="1" s="1"/>
  <c r="F2967" i="1" a="1"/>
  <c r="F2967" i="1" s="1"/>
  <c r="F2975" i="1" a="1"/>
  <c r="F2975" i="1" s="1"/>
  <c r="F2983" i="1" a="1"/>
  <c r="F2983" i="1" s="1"/>
  <c r="G2887" i="1" a="1"/>
  <c r="G2887" i="1" s="1"/>
  <c r="G2895" i="1" a="1"/>
  <c r="G2895" i="1" s="1"/>
  <c r="G2903" i="1" a="1"/>
  <c r="G2903" i="1" s="1"/>
  <c r="G2911" i="1" a="1"/>
  <c r="G2911" i="1" s="1"/>
  <c r="G2919" i="1" a="1"/>
  <c r="G2919" i="1" s="1"/>
  <c r="G2927" i="1" a="1"/>
  <c r="G2927" i="1" s="1"/>
  <c r="G2935" i="1" a="1"/>
  <c r="G2935" i="1" s="1"/>
  <c r="G2943" i="1" a="1"/>
  <c r="G2943" i="1" s="1"/>
  <c r="F2991" i="1" a="1"/>
  <c r="F2991" i="1" s="1"/>
  <c r="F2998" i="1" a="1"/>
  <c r="F2998" i="1" s="1"/>
  <c r="F3005" i="1" a="1"/>
  <c r="F3005" i="1" s="1"/>
  <c r="F2952" i="1" a="1"/>
  <c r="F2952" i="1" s="1"/>
  <c r="F2960" i="1" a="1"/>
  <c r="F2960" i="1" s="1"/>
  <c r="F2968" i="1" a="1"/>
  <c r="F2968" i="1" s="1"/>
  <c r="F2976" i="1" a="1"/>
  <c r="F2976" i="1" s="1"/>
  <c r="F2984" i="1" a="1"/>
  <c r="F2984" i="1" s="1"/>
  <c r="G2888" i="1" a="1"/>
  <c r="G2888" i="1" s="1"/>
  <c r="G2896" i="1" a="1"/>
  <c r="G2896" i="1" s="1"/>
  <c r="G2904" i="1" a="1"/>
  <c r="G2904" i="1" s="1"/>
  <c r="G2912" i="1" a="1"/>
  <c r="G2912" i="1" s="1"/>
  <c r="G2920" i="1" a="1"/>
  <c r="G2920" i="1" s="1"/>
  <c r="G2928" i="1" a="1"/>
  <c r="G2928" i="1" s="1"/>
  <c r="G2936" i="1" a="1"/>
  <c r="G2936" i="1" s="1"/>
  <c r="G2944" i="1" a="1"/>
  <c r="G2944" i="1" s="1"/>
  <c r="F2992" i="1" a="1"/>
  <c r="F2992" i="1" s="1"/>
  <c r="F2999" i="1" a="1"/>
  <c r="F2999" i="1" s="1"/>
  <c r="F3006" i="1" a="1"/>
  <c r="F3006" i="1" s="1"/>
  <c r="F2953" i="1" a="1"/>
  <c r="F2953" i="1" s="1"/>
  <c r="F2961" i="1" a="1"/>
  <c r="F2961" i="1" s="1"/>
  <c r="F2969" i="1" a="1"/>
  <c r="F2969" i="1" s="1"/>
  <c r="F2977" i="1" a="1"/>
  <c r="F2977" i="1" s="1"/>
  <c r="F2985" i="1" a="1"/>
  <c r="F2985" i="1" s="1"/>
  <c r="G2889" i="1" a="1"/>
  <c r="G2889" i="1" s="1"/>
  <c r="G2897" i="1" a="1"/>
  <c r="G2897" i="1" s="1"/>
  <c r="G2905" i="1" a="1"/>
  <c r="G2905" i="1" s="1"/>
  <c r="G2913" i="1" a="1"/>
  <c r="G2913" i="1" s="1"/>
  <c r="G2921" i="1" a="1"/>
  <c r="G2921" i="1" s="1"/>
  <c r="G2929" i="1" a="1"/>
  <c r="G2929" i="1" s="1"/>
  <c r="G2937" i="1" a="1"/>
  <c r="G2937" i="1" s="1"/>
  <c r="G2945" i="1" a="1"/>
  <c r="G2945" i="1" s="1"/>
  <c r="F3000" i="1" a="1"/>
  <c r="F3000" i="1" s="1"/>
  <c r="F3007" i="1" a="1"/>
  <c r="F3007" i="1" s="1"/>
  <c r="F2946" i="1" a="1"/>
  <c r="F2946" i="1" s="1"/>
  <c r="F2954" i="1" a="1"/>
  <c r="F2954" i="1" s="1"/>
  <c r="F2962" i="1" a="1"/>
  <c r="F2962" i="1" s="1"/>
  <c r="F2970" i="1" a="1"/>
  <c r="F2970" i="1" s="1"/>
  <c r="F2978" i="1" a="1"/>
  <c r="F2978" i="1" s="1"/>
  <c r="F2986" i="1" a="1"/>
  <c r="F2986" i="1" s="1"/>
  <c r="F2993" i="1" a="1"/>
  <c r="F2993" i="1" s="1"/>
  <c r="G2890" i="1" a="1"/>
  <c r="G2890" i="1" s="1"/>
  <c r="G2898" i="1" a="1"/>
  <c r="G2898" i="1" s="1"/>
  <c r="G2906" i="1" a="1"/>
  <c r="G2906" i="1" s="1"/>
  <c r="G2914" i="1" a="1"/>
  <c r="G2914" i="1" s="1"/>
  <c r="G2922" i="1" a="1"/>
  <c r="G2922" i="1" s="1"/>
  <c r="G2930" i="1" a="1"/>
  <c r="G2930" i="1" s="1"/>
  <c r="G2938" i="1" a="1"/>
  <c r="G2938" i="1" s="1"/>
  <c r="F3008" i="1" a="1"/>
  <c r="F3008" i="1" s="1"/>
  <c r="G2882" i="1" a="1"/>
  <c r="G2882" i="1" s="1"/>
  <c r="F2947" i="1" a="1"/>
  <c r="F2947" i="1" s="1"/>
  <c r="F2955" i="1" a="1"/>
  <c r="F2955" i="1" s="1"/>
  <c r="F2963" i="1" a="1"/>
  <c r="F2963" i="1" s="1"/>
  <c r="F2971" i="1" a="1"/>
  <c r="F2971" i="1" s="1"/>
  <c r="F2979" i="1" a="1"/>
  <c r="F2979" i="1" s="1"/>
  <c r="F2987" i="1" a="1"/>
  <c r="F2987" i="1" s="1"/>
  <c r="F2994" i="1" a="1"/>
  <c r="F2994" i="1" s="1"/>
  <c r="F3001" i="1" a="1"/>
  <c r="F3001" i="1" s="1"/>
  <c r="G2891" i="1" a="1"/>
  <c r="G2891" i="1" s="1"/>
  <c r="G2899" i="1" a="1"/>
  <c r="G2899" i="1" s="1"/>
  <c r="G2907" i="1" a="1"/>
  <c r="G2907" i="1" s="1"/>
  <c r="G2915" i="1" a="1"/>
  <c r="G2915" i="1" s="1"/>
  <c r="G2923" i="1" a="1"/>
  <c r="G2923" i="1" s="1"/>
  <c r="G2931" i="1" a="1"/>
  <c r="G2931" i="1" s="1"/>
  <c r="G2939" i="1" a="1"/>
  <c r="G2939" i="1" s="1"/>
  <c r="G2883" i="1" a="1"/>
  <c r="G2883" i="1" s="1"/>
  <c r="F2948" i="1" a="1"/>
  <c r="F2948" i="1" s="1"/>
  <c r="F2956" i="1" a="1"/>
  <c r="F2956" i="1" s="1"/>
  <c r="F2964" i="1" a="1"/>
  <c r="F2964" i="1" s="1"/>
  <c r="F2972" i="1" a="1"/>
  <c r="F2972" i="1" s="1"/>
  <c r="F2980" i="1" a="1"/>
  <c r="F2980" i="1" s="1"/>
  <c r="F2988" i="1" a="1"/>
  <c r="F2988" i="1" s="1"/>
  <c r="F2995" i="1" a="1"/>
  <c r="F2995" i="1" s="1"/>
  <c r="F3002" i="1" a="1"/>
  <c r="F3002" i="1" s="1"/>
  <c r="F3009" i="1" a="1"/>
  <c r="F3009" i="1" s="1"/>
  <c r="G2892" i="1" a="1"/>
  <c r="G2892" i="1" s="1"/>
  <c r="G2900" i="1" a="1"/>
  <c r="G2900" i="1" s="1"/>
  <c r="G2908" i="1" a="1"/>
  <c r="G2908" i="1" s="1"/>
  <c r="G2916" i="1" a="1"/>
  <c r="G2916" i="1" s="1"/>
  <c r="G2924" i="1" a="1"/>
  <c r="G2924" i="1" s="1"/>
  <c r="G2932" i="1" a="1"/>
  <c r="G2932" i="1" s="1"/>
  <c r="G2940" i="1" a="1"/>
  <c r="G2940" i="1" s="1"/>
  <c r="G2884" i="1" a="1"/>
  <c r="G2884" i="1" s="1"/>
  <c r="F2949" i="1" a="1"/>
  <c r="F2949" i="1" s="1"/>
  <c r="F2957" i="1" a="1"/>
  <c r="F2957" i="1" s="1"/>
  <c r="F2965" i="1" a="1"/>
  <c r="F2965" i="1" s="1"/>
  <c r="F2973" i="1" a="1"/>
  <c r="F2973" i="1" s="1"/>
  <c r="F2981" i="1" a="1"/>
  <c r="F2981" i="1" s="1"/>
  <c r="F2996" i="1" a="1"/>
  <c r="F2996" i="1" s="1"/>
  <c r="F3003" i="1" a="1"/>
  <c r="F3003" i="1" s="1"/>
  <c r="G2893" i="1" a="1"/>
  <c r="G2893" i="1" s="1"/>
  <c r="G2901" i="1" a="1"/>
  <c r="G2901" i="1" s="1"/>
  <c r="G2909" i="1" a="1"/>
  <c r="G2909" i="1" s="1"/>
  <c r="G2917" i="1" a="1"/>
  <c r="G2917" i="1" s="1"/>
  <c r="G2925" i="1" a="1"/>
  <c r="G2925" i="1" s="1"/>
  <c r="G2933" i="1" a="1"/>
  <c r="G2933" i="1" s="1"/>
  <c r="G2941" i="1" a="1"/>
  <c r="G2941" i="1" s="1"/>
  <c r="F2989" i="1" a="1"/>
  <c r="F2989" i="1" s="1"/>
  <c r="F2950" i="1" a="1"/>
  <c r="F2950" i="1" s="1"/>
  <c r="F2958" i="1" a="1"/>
  <c r="F2958" i="1" s="1"/>
  <c r="F2966" i="1" a="1"/>
  <c r="F2966" i="1" s="1"/>
  <c r="F2974" i="1" a="1"/>
  <c r="F2974" i="1" s="1"/>
  <c r="F2982" i="1" a="1"/>
  <c r="F2982" i="1" s="1"/>
  <c r="F3004" i="1" a="1"/>
  <c r="F3004" i="1" s="1"/>
  <c r="G2886" i="1" a="1"/>
  <c r="G2886" i="1" s="1"/>
  <c r="G2894" i="1" a="1"/>
  <c r="G2894" i="1" s="1"/>
  <c r="G2902" i="1" a="1"/>
  <c r="G2902" i="1" s="1"/>
  <c r="G2910" i="1" a="1"/>
  <c r="G2910" i="1" s="1"/>
  <c r="G2918" i="1" a="1"/>
  <c r="G2918" i="1" s="1"/>
  <c r="G2926" i="1" a="1"/>
  <c r="G2926" i="1" s="1"/>
  <c r="G2934" i="1" a="1"/>
  <c r="G2934" i="1" s="1"/>
  <c r="G2942" i="1" a="1"/>
  <c r="G2942" i="1" s="1"/>
  <c r="F2990" i="1" a="1"/>
  <c r="F2990" i="1" s="1"/>
  <c r="F2997" i="1" a="1"/>
  <c r="F2997" i="1" s="1"/>
  <c r="G3147" i="1" a="1"/>
  <c r="G3147" i="1" s="1"/>
  <c r="G3163" i="1" a="1"/>
  <c r="G3163" i="1" s="1"/>
  <c r="G3179" i="1" a="1"/>
  <c r="G3179" i="1" s="1"/>
  <c r="G3195" i="1" a="1"/>
  <c r="G3195" i="1" s="1"/>
  <c r="G3142" i="1" a="1"/>
  <c r="G3142" i="1" s="1"/>
  <c r="G3158" i="1" a="1"/>
  <c r="G3158" i="1" s="1"/>
  <c r="G3174" i="1" a="1"/>
  <c r="G3174" i="1" s="1"/>
  <c r="G3190" i="1" a="1"/>
  <c r="G3190" i="1" s="1"/>
  <c r="F3206" i="1" a="1"/>
  <c r="F3206" i="1" s="1"/>
  <c r="F3210" i="1" a="1"/>
  <c r="F3210" i="1" s="1"/>
  <c r="F3214" i="1" a="1"/>
  <c r="F3214" i="1" s="1"/>
  <c r="F3218" i="1" a="1"/>
  <c r="F3218" i="1" s="1"/>
  <c r="F3222" i="1" a="1"/>
  <c r="F3222" i="1" s="1"/>
  <c r="F3226" i="1" a="1"/>
  <c r="F3226" i="1" s="1"/>
  <c r="F3230" i="1" a="1"/>
  <c r="F3230" i="1" s="1"/>
  <c r="F3234" i="1" a="1"/>
  <c r="F3234" i="1" s="1"/>
  <c r="F3238" i="1" a="1"/>
  <c r="F3238" i="1" s="1"/>
  <c r="F3242" i="1" a="1"/>
  <c r="F3242" i="1" s="1"/>
  <c r="F3246" i="1" a="1"/>
  <c r="F3246" i="1" s="1"/>
  <c r="F3250" i="1" a="1"/>
  <c r="F3250" i="1" s="1"/>
  <c r="F3254" i="1" a="1"/>
  <c r="F3254" i="1" s="1"/>
  <c r="F3258" i="1" a="1"/>
  <c r="F3258" i="1" s="1"/>
  <c r="F3262" i="1" a="1"/>
  <c r="F3262" i="1" s="1"/>
  <c r="G3153" i="1" a="1"/>
  <c r="G3153" i="1" s="1"/>
  <c r="G3169" i="1" a="1"/>
  <c r="G3169" i="1" s="1"/>
  <c r="G3185" i="1" a="1"/>
  <c r="G3185" i="1" s="1"/>
  <c r="G3201" i="1" a="1"/>
  <c r="G3201" i="1" s="1"/>
  <c r="G3148" i="1" a="1"/>
  <c r="G3148" i="1" s="1"/>
  <c r="G3164" i="1" a="1"/>
  <c r="G3164" i="1" s="1"/>
  <c r="G3180" i="1" a="1"/>
  <c r="G3180" i="1" s="1"/>
  <c r="G3196" i="1" a="1"/>
  <c r="G3196" i="1" s="1"/>
  <c r="F3202" i="1" a="1"/>
  <c r="F3202" i="1" s="1"/>
  <c r="G3143" i="1" a="1"/>
  <c r="G3143" i="1" s="1"/>
  <c r="G3159" i="1" a="1"/>
  <c r="G3159" i="1" s="1"/>
  <c r="G3175" i="1" a="1"/>
  <c r="G3175" i="1" s="1"/>
  <c r="G3191" i="1" a="1"/>
  <c r="G3191" i="1" s="1"/>
  <c r="G3138" i="1" a="1"/>
  <c r="G3138" i="1" s="1"/>
  <c r="G3154" i="1" a="1"/>
  <c r="G3154" i="1" s="1"/>
  <c r="G3170" i="1" a="1"/>
  <c r="G3170" i="1" s="1"/>
  <c r="G3186" i="1" a="1"/>
  <c r="G3186" i="1" s="1"/>
  <c r="F3207" i="1" a="1"/>
  <c r="F3207" i="1" s="1"/>
  <c r="F3211" i="1" a="1"/>
  <c r="F3211" i="1" s="1"/>
  <c r="F3215" i="1" a="1"/>
  <c r="F3215" i="1" s="1"/>
  <c r="F3219" i="1" a="1"/>
  <c r="F3219" i="1" s="1"/>
  <c r="F3223" i="1" a="1"/>
  <c r="F3223" i="1" s="1"/>
  <c r="F3227" i="1" a="1"/>
  <c r="F3227" i="1" s="1"/>
  <c r="F3231" i="1" a="1"/>
  <c r="F3231" i="1" s="1"/>
  <c r="F3235" i="1" a="1"/>
  <c r="F3235" i="1" s="1"/>
  <c r="F3239" i="1" a="1"/>
  <c r="F3239" i="1" s="1"/>
  <c r="F3243" i="1" a="1"/>
  <c r="F3243" i="1" s="1"/>
  <c r="F3247" i="1" a="1"/>
  <c r="F3247" i="1" s="1"/>
  <c r="F3251" i="1" a="1"/>
  <c r="F3251" i="1" s="1"/>
  <c r="F3255" i="1" a="1"/>
  <c r="F3255" i="1" s="1"/>
  <c r="F3259" i="1" a="1"/>
  <c r="F3259" i="1" s="1"/>
  <c r="F3263" i="1" a="1"/>
  <c r="F3263" i="1" s="1"/>
  <c r="G3149" i="1" a="1"/>
  <c r="G3149" i="1" s="1"/>
  <c r="G3165" i="1" a="1"/>
  <c r="G3165" i="1" s="1"/>
  <c r="G3181" i="1" a="1"/>
  <c r="G3181" i="1" s="1"/>
  <c r="G3197" i="1" a="1"/>
  <c r="G3197" i="1" s="1"/>
  <c r="G3144" i="1" a="1"/>
  <c r="G3144" i="1" s="1"/>
  <c r="G3160" i="1" a="1"/>
  <c r="G3160" i="1" s="1"/>
  <c r="G3176" i="1" a="1"/>
  <c r="G3176" i="1" s="1"/>
  <c r="G3192" i="1" a="1"/>
  <c r="G3192" i="1" s="1"/>
  <c r="F3203" i="1" a="1"/>
  <c r="F3203" i="1" s="1"/>
  <c r="G3139" i="1" a="1"/>
  <c r="G3139" i="1" s="1"/>
  <c r="G3155" i="1" a="1"/>
  <c r="G3155" i="1" s="1"/>
  <c r="G3171" i="1" a="1"/>
  <c r="G3171" i="1" s="1"/>
  <c r="G3187" i="1" a="1"/>
  <c r="G3187" i="1" s="1"/>
  <c r="G3150" i="1" a="1"/>
  <c r="G3150" i="1" s="1"/>
  <c r="G3166" i="1" a="1"/>
  <c r="G3166" i="1" s="1"/>
  <c r="G3182" i="1" a="1"/>
  <c r="G3182" i="1" s="1"/>
  <c r="G3198" i="1" a="1"/>
  <c r="G3198" i="1" s="1"/>
  <c r="F3208" i="1" a="1"/>
  <c r="F3208" i="1" s="1"/>
  <c r="F3212" i="1" a="1"/>
  <c r="F3212" i="1" s="1"/>
  <c r="F3216" i="1" a="1"/>
  <c r="F3216" i="1" s="1"/>
  <c r="F3220" i="1" a="1"/>
  <c r="F3220" i="1" s="1"/>
  <c r="F3224" i="1" a="1"/>
  <c r="F3224" i="1" s="1"/>
  <c r="F3228" i="1" a="1"/>
  <c r="F3228" i="1" s="1"/>
  <c r="F3232" i="1" a="1"/>
  <c r="F3232" i="1" s="1"/>
  <c r="F3236" i="1" a="1"/>
  <c r="F3236" i="1" s="1"/>
  <c r="F3240" i="1" a="1"/>
  <c r="F3240" i="1" s="1"/>
  <c r="F3244" i="1" a="1"/>
  <c r="F3244" i="1" s="1"/>
  <c r="F3248" i="1" a="1"/>
  <c r="F3248" i="1" s="1"/>
  <c r="F3252" i="1" a="1"/>
  <c r="F3252" i="1" s="1"/>
  <c r="F3256" i="1" a="1"/>
  <c r="F3256" i="1" s="1"/>
  <c r="F3260" i="1" a="1"/>
  <c r="F3260" i="1" s="1"/>
  <c r="G3145" i="1" a="1"/>
  <c r="G3145" i="1" s="1"/>
  <c r="G3161" i="1" a="1"/>
  <c r="G3161" i="1" s="1"/>
  <c r="G3177" i="1" a="1"/>
  <c r="G3177" i="1" s="1"/>
  <c r="G3193" i="1" a="1"/>
  <c r="G3193" i="1" s="1"/>
  <c r="G3140" i="1" a="1"/>
  <c r="G3140" i="1" s="1"/>
  <c r="G3156" i="1" a="1"/>
  <c r="G3156" i="1" s="1"/>
  <c r="G3172" i="1" a="1"/>
  <c r="G3172" i="1" s="1"/>
  <c r="G3188" i="1" a="1"/>
  <c r="G3188" i="1" s="1"/>
  <c r="F3204" i="1" a="1"/>
  <c r="F3204" i="1" s="1"/>
  <c r="G3151" i="1" a="1"/>
  <c r="G3151" i="1" s="1"/>
  <c r="G3167" i="1" a="1"/>
  <c r="G3167" i="1" s="1"/>
  <c r="G3183" i="1" a="1"/>
  <c r="G3183" i="1" s="1"/>
  <c r="G3199" i="1" a="1"/>
  <c r="G3199" i="1" s="1"/>
  <c r="G3146" i="1" a="1"/>
  <c r="G3146" i="1" s="1"/>
  <c r="G3162" i="1" a="1"/>
  <c r="G3162" i="1" s="1"/>
  <c r="G3178" i="1" a="1"/>
  <c r="G3178" i="1" s="1"/>
  <c r="G3194" i="1" a="1"/>
  <c r="G3194" i="1" s="1"/>
  <c r="F3209" i="1" a="1"/>
  <c r="F3209" i="1" s="1"/>
  <c r="F3213" i="1" a="1"/>
  <c r="F3213" i="1" s="1"/>
  <c r="F3217" i="1" a="1"/>
  <c r="F3217" i="1" s="1"/>
  <c r="F3221" i="1" a="1"/>
  <c r="F3221" i="1" s="1"/>
  <c r="F3225" i="1" a="1"/>
  <c r="F3225" i="1" s="1"/>
  <c r="F3229" i="1" a="1"/>
  <c r="F3229" i="1" s="1"/>
  <c r="F3233" i="1" a="1"/>
  <c r="F3233" i="1" s="1"/>
  <c r="F3237" i="1" a="1"/>
  <c r="F3237" i="1" s="1"/>
  <c r="F3241" i="1" a="1"/>
  <c r="F3241" i="1" s="1"/>
  <c r="G3141" i="1" a="1"/>
  <c r="G3141" i="1" s="1"/>
  <c r="G3157" i="1" a="1"/>
  <c r="G3157" i="1" s="1"/>
  <c r="G3173" i="1" a="1"/>
  <c r="G3173" i="1" s="1"/>
  <c r="G3189" i="1" a="1"/>
  <c r="G3189" i="1" s="1"/>
  <c r="G3152" i="1" a="1"/>
  <c r="G3152" i="1" s="1"/>
  <c r="G3168" i="1" a="1"/>
  <c r="G3168" i="1" s="1"/>
  <c r="G3184" i="1" a="1"/>
  <c r="G3184" i="1" s="1"/>
  <c r="G3200" i="1" a="1"/>
  <c r="G3200" i="1" s="1"/>
  <c r="F3205" i="1" a="1"/>
  <c r="F3205" i="1" s="1"/>
  <c r="F3249" i="1" a="1"/>
  <c r="F3249" i="1" s="1"/>
  <c r="F3264" i="1" a="1"/>
  <c r="F3264" i="1" s="1"/>
  <c r="F3265" i="1" a="1"/>
  <c r="F3265" i="1" s="1"/>
  <c r="F3253" i="1" a="1"/>
  <c r="F3253" i="1" s="1"/>
  <c r="F3257" i="1" a="1"/>
  <c r="F3257" i="1" s="1"/>
  <c r="F3261" i="1" a="1"/>
  <c r="F3261" i="1" s="1"/>
  <c r="F3245" i="1" a="1"/>
  <c r="F3245" i="1" s="1"/>
  <c r="G3404" i="1" a="1"/>
  <c r="G3404" i="1" s="1"/>
  <c r="G3411" i="1" a="1"/>
  <c r="G3411" i="1" s="1"/>
  <c r="G3418" i="1" a="1"/>
  <c r="G3418" i="1" s="1"/>
  <c r="G3425" i="1" a="1"/>
  <c r="G3425" i="1" s="1"/>
  <c r="F3509" i="1" a="1"/>
  <c r="F3509" i="1" s="1"/>
  <c r="G3397" i="1" a="1"/>
  <c r="G3397" i="1" s="1"/>
  <c r="G3440" i="1" a="1"/>
  <c r="G3440" i="1" s="1"/>
  <c r="G3447" i="1" a="1"/>
  <c r="G3447" i="1" s="1"/>
  <c r="G3454" i="1" a="1"/>
  <c r="G3454" i="1" s="1"/>
  <c r="F3469" i="1" a="1"/>
  <c r="F3469" i="1" s="1"/>
  <c r="F3476" i="1" a="1"/>
  <c r="F3476" i="1" s="1"/>
  <c r="F3483" i="1" a="1"/>
  <c r="F3483" i="1" s="1"/>
  <c r="F3490" i="1" a="1"/>
  <c r="F3490" i="1" s="1"/>
  <c r="F3503" i="1" a="1"/>
  <c r="F3503" i="1" s="1"/>
  <c r="F3516" i="1" a="1"/>
  <c r="F3516" i="1" s="1"/>
  <c r="G3412" i="1" a="1"/>
  <c r="G3412" i="1" s="1"/>
  <c r="G3419" i="1" a="1"/>
  <c r="G3419" i="1" s="1"/>
  <c r="G3426" i="1" a="1"/>
  <c r="G3426" i="1" s="1"/>
  <c r="G3433" i="1" a="1"/>
  <c r="G3433" i="1" s="1"/>
  <c r="F3462" i="1" a="1"/>
  <c r="F3462" i="1" s="1"/>
  <c r="F3497" i="1" a="1"/>
  <c r="F3497" i="1" s="1"/>
  <c r="G3398" i="1" a="1"/>
  <c r="G3398" i="1" s="1"/>
  <c r="G3405" i="1" a="1"/>
  <c r="G3405" i="1" s="1"/>
  <c r="G3448" i="1" a="1"/>
  <c r="G3448" i="1" s="1"/>
  <c r="G3455" i="1" a="1"/>
  <c r="G3455" i="1" s="1"/>
  <c r="F3477" i="1" a="1"/>
  <c r="F3477" i="1" s="1"/>
  <c r="F3484" i="1" a="1"/>
  <c r="F3484" i="1" s="1"/>
  <c r="F3491" i="1" a="1"/>
  <c r="F3491" i="1" s="1"/>
  <c r="F3504" i="1" a="1"/>
  <c r="F3504" i="1" s="1"/>
  <c r="F3510" i="1" a="1"/>
  <c r="F3510" i="1" s="1"/>
  <c r="G3420" i="1" a="1"/>
  <c r="G3420" i="1" s="1"/>
  <c r="G3427" i="1" a="1"/>
  <c r="G3427" i="1" s="1"/>
  <c r="G3434" i="1" a="1"/>
  <c r="G3434" i="1" s="1"/>
  <c r="G3441" i="1" a="1"/>
  <c r="G3441" i="1" s="1"/>
  <c r="F3463" i="1" a="1"/>
  <c r="F3463" i="1" s="1"/>
  <c r="F3470" i="1" a="1"/>
  <c r="F3470" i="1" s="1"/>
  <c r="F3517" i="1" a="1"/>
  <c r="F3517" i="1" s="1"/>
  <c r="G3399" i="1" a="1"/>
  <c r="G3399" i="1" s="1"/>
  <c r="G3406" i="1" a="1"/>
  <c r="G3406" i="1" s="1"/>
  <c r="G3413" i="1" a="1"/>
  <c r="G3413" i="1" s="1"/>
  <c r="G3456" i="1" a="1"/>
  <c r="G3456" i="1" s="1"/>
  <c r="F3485" i="1" a="1"/>
  <c r="F3485" i="1" s="1"/>
  <c r="F3492" i="1" a="1"/>
  <c r="F3492" i="1" s="1"/>
  <c r="F3498" i="1" a="1"/>
  <c r="F3498" i="1" s="1"/>
  <c r="F3511" i="1" a="1"/>
  <c r="F3511" i="1" s="1"/>
  <c r="G3428" i="1" a="1"/>
  <c r="G3428" i="1" s="1"/>
  <c r="G3435" i="1" a="1"/>
  <c r="G3435" i="1" s="1"/>
  <c r="G3442" i="1" a="1"/>
  <c r="G3442" i="1" s="1"/>
  <c r="G3449" i="1" a="1"/>
  <c r="G3449" i="1" s="1"/>
  <c r="F3464" i="1" a="1"/>
  <c r="F3464" i="1" s="1"/>
  <c r="F3471" i="1" a="1"/>
  <c r="F3471" i="1" s="1"/>
  <c r="F3478" i="1" a="1"/>
  <c r="F3478" i="1" s="1"/>
  <c r="F3505" i="1" a="1"/>
  <c r="F3505" i="1" s="1"/>
  <c r="G3400" i="1" a="1"/>
  <c r="G3400" i="1" s="1"/>
  <c r="G3407" i="1" a="1"/>
  <c r="G3407" i="1" s="1"/>
  <c r="G3414" i="1" a="1"/>
  <c r="G3414" i="1" s="1"/>
  <c r="G3421" i="1" a="1"/>
  <c r="G3421" i="1" s="1"/>
  <c r="F3499" i="1" a="1"/>
  <c r="F3499" i="1" s="1"/>
  <c r="F3512" i="1" a="1"/>
  <c r="F3512" i="1" s="1"/>
  <c r="F3518" i="1" a="1"/>
  <c r="F3518" i="1" s="1"/>
  <c r="G3436" i="1" a="1"/>
  <c r="G3436" i="1" s="1"/>
  <c r="G3443" i="1" a="1"/>
  <c r="G3443" i="1" s="1"/>
  <c r="G3450" i="1" a="1"/>
  <c r="G3450" i="1" s="1"/>
  <c r="G3457" i="1" a="1"/>
  <c r="G3457" i="1" s="1"/>
  <c r="F3465" i="1" a="1"/>
  <c r="F3465" i="1" s="1"/>
  <c r="F3472" i="1" a="1"/>
  <c r="F3472" i="1" s="1"/>
  <c r="F3479" i="1" a="1"/>
  <c r="F3479" i="1" s="1"/>
  <c r="F3486" i="1" a="1"/>
  <c r="F3486" i="1" s="1"/>
  <c r="F3493" i="1" a="1"/>
  <c r="F3493" i="1" s="1"/>
  <c r="G3408" i="1" a="1"/>
  <c r="G3408" i="1" s="1"/>
  <c r="G3415" i="1" a="1"/>
  <c r="G3415" i="1" s="1"/>
  <c r="G3422" i="1" a="1"/>
  <c r="G3422" i="1" s="1"/>
  <c r="G3429" i="1" a="1"/>
  <c r="G3429" i="1" s="1"/>
  <c r="F3458" i="1" a="1"/>
  <c r="F3458" i="1" s="1"/>
  <c r="F3500" i="1" a="1"/>
  <c r="F3500" i="1" s="1"/>
  <c r="F3506" i="1" a="1"/>
  <c r="F3506" i="1" s="1"/>
  <c r="F3519" i="1" a="1"/>
  <c r="F3519" i="1" s="1"/>
  <c r="G3394" i="1" a="1"/>
  <c r="G3394" i="1" s="1"/>
  <c r="G3401" i="1" a="1"/>
  <c r="G3401" i="1" s="1"/>
  <c r="G3444" i="1" a="1"/>
  <c r="G3444" i="1" s="1"/>
  <c r="G3451" i="1" a="1"/>
  <c r="G3451" i="1" s="1"/>
  <c r="F3473" i="1" a="1"/>
  <c r="F3473" i="1" s="1"/>
  <c r="F3480" i="1" a="1"/>
  <c r="F3480" i="1" s="1"/>
  <c r="F3487" i="1" a="1"/>
  <c r="F3487" i="1" s="1"/>
  <c r="F3513" i="1" a="1"/>
  <c r="F3513" i="1" s="1"/>
  <c r="G3416" i="1" a="1"/>
  <c r="G3416" i="1" s="1"/>
  <c r="G3423" i="1" a="1"/>
  <c r="G3423" i="1" s="1"/>
  <c r="G3430" i="1" a="1"/>
  <c r="G3430" i="1" s="1"/>
  <c r="G3437" i="1" a="1"/>
  <c r="G3437" i="1" s="1"/>
  <c r="F3459" i="1" a="1"/>
  <c r="F3459" i="1" s="1"/>
  <c r="F3466" i="1" a="1"/>
  <c r="F3466" i="1" s="1"/>
  <c r="F3494" i="1" a="1"/>
  <c r="F3494" i="1" s="1"/>
  <c r="F3507" i="1" a="1"/>
  <c r="F3507" i="1" s="1"/>
  <c r="G3395" i="1" a="1"/>
  <c r="G3395" i="1" s="1"/>
  <c r="G3402" i="1" a="1"/>
  <c r="G3402" i="1" s="1"/>
  <c r="G3409" i="1" a="1"/>
  <c r="G3409" i="1" s="1"/>
  <c r="G3452" i="1" a="1"/>
  <c r="G3452" i="1" s="1"/>
  <c r="F3481" i="1" a="1"/>
  <c r="F3481" i="1" s="1"/>
  <c r="F3488" i="1" a="1"/>
  <c r="F3488" i="1" s="1"/>
  <c r="F3501" i="1" a="1"/>
  <c r="F3501" i="1" s="1"/>
  <c r="F3520" i="1" a="1"/>
  <c r="F3520" i="1" s="1"/>
  <c r="G3424" i="1" a="1"/>
  <c r="G3424" i="1" s="1"/>
  <c r="G3431" i="1" a="1"/>
  <c r="G3431" i="1" s="1"/>
  <c r="G3438" i="1" a="1"/>
  <c r="G3438" i="1" s="1"/>
  <c r="G3445" i="1" a="1"/>
  <c r="G3445" i="1" s="1"/>
  <c r="F3460" i="1" a="1"/>
  <c r="F3460" i="1" s="1"/>
  <c r="F3467" i="1" a="1"/>
  <c r="F3467" i="1" s="1"/>
  <c r="F3474" i="1" a="1"/>
  <c r="F3474" i="1" s="1"/>
  <c r="F3495" i="1" a="1"/>
  <c r="F3495" i="1" s="1"/>
  <c r="F3508" i="1" a="1"/>
  <c r="F3508" i="1" s="1"/>
  <c r="F3514" i="1" a="1"/>
  <c r="F3514" i="1" s="1"/>
  <c r="G3396" i="1" a="1"/>
  <c r="G3396" i="1" s="1"/>
  <c r="G3403" i="1" a="1"/>
  <c r="G3403" i="1" s="1"/>
  <c r="G3410" i="1" a="1"/>
  <c r="G3410" i="1" s="1"/>
  <c r="G3417" i="1" a="1"/>
  <c r="G3417" i="1" s="1"/>
  <c r="F3489" i="1" a="1"/>
  <c r="F3489" i="1" s="1"/>
  <c r="G3432" i="1" a="1"/>
  <c r="G3432" i="1" s="1"/>
  <c r="G3439" i="1" a="1"/>
  <c r="G3439" i="1" s="1"/>
  <c r="G3446" i="1" a="1"/>
  <c r="G3446" i="1" s="1"/>
  <c r="G3453" i="1" a="1"/>
  <c r="G3453" i="1" s="1"/>
  <c r="F3461" i="1" a="1"/>
  <c r="F3461" i="1" s="1"/>
  <c r="F3468" i="1" a="1"/>
  <c r="F3468" i="1" s="1"/>
  <c r="F3475" i="1" a="1"/>
  <c r="F3475" i="1" s="1"/>
  <c r="F3482" i="1" a="1"/>
  <c r="F3482" i="1" s="1"/>
  <c r="F3496" i="1" a="1"/>
  <c r="F3496" i="1" s="1"/>
  <c r="F3502" i="1" a="1"/>
  <c r="F3502" i="1" s="1"/>
  <c r="F3515" i="1" a="1"/>
  <c r="F3515" i="1" s="1"/>
  <c r="F3521" i="1" a="1"/>
  <c r="F3521" i="1" s="1"/>
  <c r="G3654" i="1" a="1"/>
  <c r="G3654" i="1" s="1"/>
  <c r="F3715" i="1" a="1"/>
  <c r="F3715" i="1" s="1"/>
  <c r="F3719" i="1" a="1"/>
  <c r="F3719" i="1" s="1"/>
  <c r="F3723" i="1" a="1"/>
  <c r="F3723" i="1" s="1"/>
  <c r="F3727" i="1" a="1"/>
  <c r="F3727" i="1" s="1"/>
  <c r="F3731" i="1" a="1"/>
  <c r="F3731" i="1" s="1"/>
  <c r="F3735" i="1" a="1"/>
  <c r="F3735" i="1" s="1"/>
  <c r="F3739" i="1" a="1"/>
  <c r="F3739" i="1" s="1"/>
  <c r="F3743" i="1" a="1"/>
  <c r="F3743" i="1" s="1"/>
  <c r="F3747" i="1" a="1"/>
  <c r="F3747" i="1" s="1"/>
  <c r="F3751" i="1" a="1"/>
  <c r="F3751" i="1" s="1"/>
  <c r="F3755" i="1" a="1"/>
  <c r="F3755" i="1" s="1"/>
  <c r="F3759" i="1" a="1"/>
  <c r="F3759" i="1" s="1"/>
  <c r="F3763" i="1" a="1"/>
  <c r="F3763" i="1" s="1"/>
  <c r="F3767" i="1" a="1"/>
  <c r="F3767" i="1" s="1"/>
  <c r="F3771" i="1" a="1"/>
  <c r="F3771" i="1" s="1"/>
  <c r="F3775" i="1" a="1"/>
  <c r="F3775" i="1" s="1"/>
  <c r="G3650" i="1" a="1"/>
  <c r="G3650" i="1" s="1"/>
  <c r="G3659" i="1" a="1"/>
  <c r="G3659" i="1" s="1"/>
  <c r="G3663" i="1" a="1"/>
  <c r="G3663" i="1" s="1"/>
  <c r="G3667" i="1" a="1"/>
  <c r="G3667" i="1" s="1"/>
  <c r="G3671" i="1" a="1"/>
  <c r="G3671" i="1" s="1"/>
  <c r="G3675" i="1" a="1"/>
  <c r="G3675" i="1" s="1"/>
  <c r="G3679" i="1" a="1"/>
  <c r="G3679" i="1" s="1"/>
  <c r="G3683" i="1" a="1"/>
  <c r="G3683" i="1" s="1"/>
  <c r="G3687" i="1" a="1"/>
  <c r="G3687" i="1" s="1"/>
  <c r="G3691" i="1" a="1"/>
  <c r="G3691" i="1" s="1"/>
  <c r="G3695" i="1" a="1"/>
  <c r="G3695" i="1" s="1"/>
  <c r="G3699" i="1" a="1"/>
  <c r="G3699" i="1" s="1"/>
  <c r="G3703" i="1" a="1"/>
  <c r="G3703" i="1" s="1"/>
  <c r="G3707" i="1" a="1"/>
  <c r="G3707" i="1" s="1"/>
  <c r="G3711" i="1" a="1"/>
  <c r="G3711" i="1" s="1"/>
  <c r="G3655" i="1" a="1"/>
  <c r="G3655" i="1" s="1"/>
  <c r="F3716" i="1" a="1"/>
  <c r="F3716" i="1" s="1"/>
  <c r="F3720" i="1" a="1"/>
  <c r="F3720" i="1" s="1"/>
  <c r="F3724" i="1" a="1"/>
  <c r="F3724" i="1" s="1"/>
  <c r="F3728" i="1" a="1"/>
  <c r="F3728" i="1" s="1"/>
  <c r="F3732" i="1" a="1"/>
  <c r="F3732" i="1" s="1"/>
  <c r="F3736" i="1" a="1"/>
  <c r="F3736" i="1" s="1"/>
  <c r="F3740" i="1" a="1"/>
  <c r="F3740" i="1" s="1"/>
  <c r="F3744" i="1" a="1"/>
  <c r="F3744" i="1" s="1"/>
  <c r="F3748" i="1" a="1"/>
  <c r="F3748" i="1" s="1"/>
  <c r="F3752" i="1" a="1"/>
  <c r="F3752" i="1" s="1"/>
  <c r="F3756" i="1" a="1"/>
  <c r="F3756" i="1" s="1"/>
  <c r="F3760" i="1" a="1"/>
  <c r="F3760" i="1" s="1"/>
  <c r="F3764" i="1" a="1"/>
  <c r="F3764" i="1" s="1"/>
  <c r="F3768" i="1" a="1"/>
  <c r="F3768" i="1" s="1"/>
  <c r="F3772" i="1" a="1"/>
  <c r="F3772" i="1" s="1"/>
  <c r="F3776" i="1" a="1"/>
  <c r="F3776" i="1" s="1"/>
  <c r="G3651" i="1" a="1"/>
  <c r="G3651" i="1" s="1"/>
  <c r="G3660" i="1" a="1"/>
  <c r="G3660" i="1" s="1"/>
  <c r="G3664" i="1" a="1"/>
  <c r="G3664" i="1" s="1"/>
  <c r="G3668" i="1" a="1"/>
  <c r="G3668" i="1" s="1"/>
  <c r="G3672" i="1" a="1"/>
  <c r="G3672" i="1" s="1"/>
  <c r="G3676" i="1" a="1"/>
  <c r="G3676" i="1" s="1"/>
  <c r="G3680" i="1" a="1"/>
  <c r="G3680" i="1" s="1"/>
  <c r="G3684" i="1" a="1"/>
  <c r="G3684" i="1" s="1"/>
  <c r="G3688" i="1" a="1"/>
  <c r="G3688" i="1" s="1"/>
  <c r="G3692" i="1" a="1"/>
  <c r="G3692" i="1" s="1"/>
  <c r="G3696" i="1" a="1"/>
  <c r="G3696" i="1" s="1"/>
  <c r="G3700" i="1" a="1"/>
  <c r="G3700" i="1" s="1"/>
  <c r="G3704" i="1" a="1"/>
  <c r="G3704" i="1" s="1"/>
  <c r="G3708" i="1" a="1"/>
  <c r="G3708" i="1" s="1"/>
  <c r="G3712" i="1" a="1"/>
  <c r="G3712" i="1" s="1"/>
  <c r="G3656" i="1" a="1"/>
  <c r="G3656" i="1" s="1"/>
  <c r="G3652" i="1" a="1"/>
  <c r="G3652" i="1" s="1"/>
  <c r="F3717" i="1" a="1"/>
  <c r="F3717" i="1" s="1"/>
  <c r="F3721" i="1" a="1"/>
  <c r="F3721" i="1" s="1"/>
  <c r="F3725" i="1" a="1"/>
  <c r="F3725" i="1" s="1"/>
  <c r="F3729" i="1" a="1"/>
  <c r="F3729" i="1" s="1"/>
  <c r="F3733" i="1" a="1"/>
  <c r="F3733" i="1" s="1"/>
  <c r="F3737" i="1" a="1"/>
  <c r="F3737" i="1" s="1"/>
  <c r="G3661" i="1" a="1"/>
  <c r="G3661" i="1" s="1"/>
  <c r="G3665" i="1" a="1"/>
  <c r="G3665" i="1" s="1"/>
  <c r="G3669" i="1" a="1"/>
  <c r="G3669" i="1" s="1"/>
  <c r="G3673" i="1" a="1"/>
  <c r="G3673" i="1" s="1"/>
  <c r="G3677" i="1" a="1"/>
  <c r="G3677" i="1" s="1"/>
  <c r="G3681" i="1" a="1"/>
  <c r="G3681" i="1" s="1"/>
  <c r="G3685" i="1" a="1"/>
  <c r="G3685" i="1" s="1"/>
  <c r="G3689" i="1" a="1"/>
  <c r="G3689" i="1" s="1"/>
  <c r="G3693" i="1" a="1"/>
  <c r="G3693" i="1" s="1"/>
  <c r="G3697" i="1" a="1"/>
  <c r="G3697" i="1" s="1"/>
  <c r="G3701" i="1" a="1"/>
  <c r="G3701" i="1" s="1"/>
  <c r="G3705" i="1" a="1"/>
  <c r="G3705" i="1" s="1"/>
  <c r="G3709" i="1" a="1"/>
  <c r="G3709" i="1" s="1"/>
  <c r="G3713" i="1" a="1"/>
  <c r="G3713" i="1" s="1"/>
  <c r="G3657" i="1" a="1"/>
  <c r="G3657" i="1" s="1"/>
  <c r="G3653" i="1" a="1"/>
  <c r="G3653" i="1" s="1"/>
  <c r="G3658" i="1" a="1"/>
  <c r="G3658" i="1" s="1"/>
  <c r="G3662" i="1" a="1"/>
  <c r="G3662" i="1" s="1"/>
  <c r="G3666" i="1" a="1"/>
  <c r="G3666" i="1" s="1"/>
  <c r="G3670" i="1" a="1"/>
  <c r="G3670" i="1" s="1"/>
  <c r="G3674" i="1" a="1"/>
  <c r="G3674" i="1" s="1"/>
  <c r="G3678" i="1" a="1"/>
  <c r="G3678" i="1" s="1"/>
  <c r="G3682" i="1" a="1"/>
  <c r="G3682" i="1" s="1"/>
  <c r="G3686" i="1" a="1"/>
  <c r="G3686" i="1" s="1"/>
  <c r="G3690" i="1" a="1"/>
  <c r="G3690" i="1" s="1"/>
  <c r="G3694" i="1" a="1"/>
  <c r="G3694" i="1" s="1"/>
  <c r="G3698" i="1" a="1"/>
  <c r="G3698" i="1" s="1"/>
  <c r="G3702" i="1" a="1"/>
  <c r="G3702" i="1" s="1"/>
  <c r="G3706" i="1" a="1"/>
  <c r="G3706" i="1" s="1"/>
  <c r="G3710" i="1" a="1"/>
  <c r="G3710" i="1" s="1"/>
  <c r="F3741" i="1" a="1"/>
  <c r="F3741" i="1" s="1"/>
  <c r="F3758" i="1" a="1"/>
  <c r="F3758" i="1" s="1"/>
  <c r="F3774" i="1" a="1"/>
  <c r="F3774" i="1" s="1"/>
  <c r="F3742" i="1" a="1"/>
  <c r="F3742" i="1" s="1"/>
  <c r="F3761" i="1" a="1"/>
  <c r="F3761" i="1" s="1"/>
  <c r="F3777" i="1" a="1"/>
  <c r="F3777" i="1" s="1"/>
  <c r="F3745" i="1" a="1"/>
  <c r="F3745" i="1" s="1"/>
  <c r="F3746" i="1" a="1"/>
  <c r="F3746" i="1" s="1"/>
  <c r="F3762" i="1" a="1"/>
  <c r="F3762" i="1" s="1"/>
  <c r="F3749" i="1" a="1"/>
  <c r="F3749" i="1" s="1"/>
  <c r="F3765" i="1" a="1"/>
  <c r="F3765" i="1" s="1"/>
  <c r="F3714" i="1" a="1"/>
  <c r="F3714" i="1" s="1"/>
  <c r="F3718" i="1" a="1"/>
  <c r="F3718" i="1" s="1"/>
  <c r="F3750" i="1" a="1"/>
  <c r="F3750" i="1" s="1"/>
  <c r="F3766" i="1" a="1"/>
  <c r="F3766" i="1" s="1"/>
  <c r="F3722" i="1" a="1"/>
  <c r="F3722" i="1" s="1"/>
  <c r="F3726" i="1" a="1"/>
  <c r="F3726" i="1" s="1"/>
  <c r="F3753" i="1" a="1"/>
  <c r="F3753" i="1" s="1"/>
  <c r="F3769" i="1" a="1"/>
  <c r="F3769" i="1" s="1"/>
  <c r="F3730" i="1" a="1"/>
  <c r="F3730" i="1" s="1"/>
  <c r="F3734" i="1" a="1"/>
  <c r="F3734" i="1" s="1"/>
  <c r="F3754" i="1" a="1"/>
  <c r="F3754" i="1" s="1"/>
  <c r="F3770" i="1" a="1"/>
  <c r="F3770" i="1" s="1"/>
  <c r="F3738" i="1" a="1"/>
  <c r="F3738" i="1" s="1"/>
  <c r="F3757" i="1" a="1"/>
  <c r="F3757" i="1" s="1"/>
  <c r="F3773" i="1" a="1"/>
  <c r="F3773" i="1" s="1"/>
  <c r="F3974" i="1" a="1"/>
  <c r="F3974" i="1" s="1"/>
  <c r="F3982" i="1" a="1"/>
  <c r="F3982" i="1" s="1"/>
  <c r="F3990" i="1" a="1"/>
  <c r="F3990" i="1" s="1"/>
  <c r="F3998" i="1" a="1"/>
  <c r="F3998" i="1" s="1"/>
  <c r="F4006" i="1" a="1"/>
  <c r="F4006" i="1" s="1"/>
  <c r="F4014" i="1" a="1"/>
  <c r="F4014" i="1" s="1"/>
  <c r="F4022" i="1" a="1"/>
  <c r="F4022" i="1" s="1"/>
  <c r="F4030" i="1" a="1"/>
  <c r="F4030" i="1" s="1"/>
  <c r="G3910" i="1" a="1"/>
  <c r="G3910" i="1" s="1"/>
  <c r="G3918" i="1" a="1"/>
  <c r="G3918" i="1" s="1"/>
  <c r="G3926" i="1" a="1"/>
  <c r="G3926" i="1" s="1"/>
  <c r="G3934" i="1" a="1"/>
  <c r="G3934" i="1" s="1"/>
  <c r="G3942" i="1" a="1"/>
  <c r="G3942" i="1" s="1"/>
  <c r="G3950" i="1" a="1"/>
  <c r="G3950" i="1" s="1"/>
  <c r="G3958" i="1" a="1"/>
  <c r="G3958" i="1" s="1"/>
  <c r="G3966" i="1" a="1"/>
  <c r="G3966" i="1" s="1"/>
  <c r="F3975" i="1" a="1"/>
  <c r="F3975" i="1" s="1"/>
  <c r="F3983" i="1" a="1"/>
  <c r="F3983" i="1" s="1"/>
  <c r="F3991" i="1" a="1"/>
  <c r="F3991" i="1" s="1"/>
  <c r="F3999" i="1" a="1"/>
  <c r="F3999" i="1" s="1"/>
  <c r="F4007" i="1" a="1"/>
  <c r="F4007" i="1" s="1"/>
  <c r="F4015" i="1" a="1"/>
  <c r="F4015" i="1" s="1"/>
  <c r="F4023" i="1" a="1"/>
  <c r="F4023" i="1" s="1"/>
  <c r="F4031" i="1" a="1"/>
  <c r="F4031" i="1" s="1"/>
  <c r="G3911" i="1" a="1"/>
  <c r="G3911" i="1" s="1"/>
  <c r="G3919" i="1" a="1"/>
  <c r="G3919" i="1" s="1"/>
  <c r="G3927" i="1" a="1"/>
  <c r="G3927" i="1" s="1"/>
  <c r="G3935" i="1" a="1"/>
  <c r="G3935" i="1" s="1"/>
  <c r="G3943" i="1" a="1"/>
  <c r="G3943" i="1" s="1"/>
  <c r="G3951" i="1" a="1"/>
  <c r="G3951" i="1" s="1"/>
  <c r="G3959" i="1" a="1"/>
  <c r="G3959" i="1" s="1"/>
  <c r="G3967" i="1" a="1"/>
  <c r="G3967" i="1" s="1"/>
  <c r="F3976" i="1" a="1"/>
  <c r="F3976" i="1" s="1"/>
  <c r="F3984" i="1" a="1"/>
  <c r="F3984" i="1" s="1"/>
  <c r="F3992" i="1" a="1"/>
  <c r="F3992" i="1" s="1"/>
  <c r="F4000" i="1" a="1"/>
  <c r="F4000" i="1" s="1"/>
  <c r="F4008" i="1" a="1"/>
  <c r="F4008" i="1" s="1"/>
  <c r="F4016" i="1" a="1"/>
  <c r="F4016" i="1" s="1"/>
  <c r="F4024" i="1" a="1"/>
  <c r="F4024" i="1" s="1"/>
  <c r="F4032" i="1" a="1"/>
  <c r="F4032" i="1" s="1"/>
  <c r="G3912" i="1" a="1"/>
  <c r="G3912" i="1" s="1"/>
  <c r="G3920" i="1" a="1"/>
  <c r="G3920" i="1" s="1"/>
  <c r="G3928" i="1" a="1"/>
  <c r="G3928" i="1" s="1"/>
  <c r="G3936" i="1" a="1"/>
  <c r="G3936" i="1" s="1"/>
  <c r="G3944" i="1" a="1"/>
  <c r="G3944" i="1" s="1"/>
  <c r="G3952" i="1" a="1"/>
  <c r="G3952" i="1" s="1"/>
  <c r="G3960" i="1" a="1"/>
  <c r="G3960" i="1" s="1"/>
  <c r="G3968" i="1" a="1"/>
  <c r="G3968" i="1" s="1"/>
  <c r="F3977" i="1" a="1"/>
  <c r="F3977" i="1" s="1"/>
  <c r="F3985" i="1" a="1"/>
  <c r="F3985" i="1" s="1"/>
  <c r="F3993" i="1" a="1"/>
  <c r="F3993" i="1" s="1"/>
  <c r="F4001" i="1" a="1"/>
  <c r="F4001" i="1" s="1"/>
  <c r="F4009" i="1" a="1"/>
  <c r="F4009" i="1" s="1"/>
  <c r="F4017" i="1" a="1"/>
  <c r="F4017" i="1" s="1"/>
  <c r="F4025" i="1" a="1"/>
  <c r="F4025" i="1" s="1"/>
  <c r="F4033" i="1" a="1"/>
  <c r="F4033" i="1" s="1"/>
  <c r="G3913" i="1" a="1"/>
  <c r="G3913" i="1" s="1"/>
  <c r="G3921" i="1" a="1"/>
  <c r="G3921" i="1" s="1"/>
  <c r="G3929" i="1" a="1"/>
  <c r="G3929" i="1" s="1"/>
  <c r="G3937" i="1" a="1"/>
  <c r="G3937" i="1" s="1"/>
  <c r="G3945" i="1" a="1"/>
  <c r="G3945" i="1" s="1"/>
  <c r="G3953" i="1" a="1"/>
  <c r="G3953" i="1" s="1"/>
  <c r="G3961" i="1" a="1"/>
  <c r="G3961" i="1" s="1"/>
  <c r="G3969" i="1" a="1"/>
  <c r="G3969" i="1" s="1"/>
  <c r="F3970" i="1" a="1"/>
  <c r="F3970" i="1" s="1"/>
  <c r="F3978" i="1" a="1"/>
  <c r="F3978" i="1" s="1"/>
  <c r="F3986" i="1" a="1"/>
  <c r="F3986" i="1" s="1"/>
  <c r="F3994" i="1" a="1"/>
  <c r="F3994" i="1" s="1"/>
  <c r="F4002" i="1" a="1"/>
  <c r="F4002" i="1" s="1"/>
  <c r="F4010" i="1" a="1"/>
  <c r="F4010" i="1" s="1"/>
  <c r="F4018" i="1" a="1"/>
  <c r="F4018" i="1" s="1"/>
  <c r="F4026" i="1" a="1"/>
  <c r="F4026" i="1" s="1"/>
  <c r="G3906" i="1" a="1"/>
  <c r="G3906" i="1" s="1"/>
  <c r="G3914" i="1" a="1"/>
  <c r="G3914" i="1" s="1"/>
  <c r="G3922" i="1" a="1"/>
  <c r="G3922" i="1" s="1"/>
  <c r="G3930" i="1" a="1"/>
  <c r="G3930" i="1" s="1"/>
  <c r="G3938" i="1" a="1"/>
  <c r="G3938" i="1" s="1"/>
  <c r="G3946" i="1" a="1"/>
  <c r="G3946" i="1" s="1"/>
  <c r="G3954" i="1" a="1"/>
  <c r="G3954" i="1" s="1"/>
  <c r="G3962" i="1" a="1"/>
  <c r="G3962" i="1" s="1"/>
  <c r="F3971" i="1" a="1"/>
  <c r="F3971" i="1" s="1"/>
  <c r="F3979" i="1" a="1"/>
  <c r="F3979" i="1" s="1"/>
  <c r="F3987" i="1" a="1"/>
  <c r="F3987" i="1" s="1"/>
  <c r="F3995" i="1" a="1"/>
  <c r="F3995" i="1" s="1"/>
  <c r="F4003" i="1" a="1"/>
  <c r="F4003" i="1" s="1"/>
  <c r="F4011" i="1" a="1"/>
  <c r="F4011" i="1" s="1"/>
  <c r="F4019" i="1" a="1"/>
  <c r="F4019" i="1" s="1"/>
  <c r="F4027" i="1" a="1"/>
  <c r="F4027" i="1" s="1"/>
  <c r="G3907" i="1" a="1"/>
  <c r="G3907" i="1" s="1"/>
  <c r="G3915" i="1" a="1"/>
  <c r="G3915" i="1" s="1"/>
  <c r="G3923" i="1" a="1"/>
  <c r="G3923" i="1" s="1"/>
  <c r="G3931" i="1" a="1"/>
  <c r="G3931" i="1" s="1"/>
  <c r="G3939" i="1" a="1"/>
  <c r="G3939" i="1" s="1"/>
  <c r="G3947" i="1" a="1"/>
  <c r="G3947" i="1" s="1"/>
  <c r="G3955" i="1" a="1"/>
  <c r="G3955" i="1" s="1"/>
  <c r="G3963" i="1" a="1"/>
  <c r="G3963" i="1" s="1"/>
  <c r="F3972" i="1" a="1"/>
  <c r="F3972" i="1" s="1"/>
  <c r="F3980" i="1" a="1"/>
  <c r="F3980" i="1" s="1"/>
  <c r="F3988" i="1" a="1"/>
  <c r="F3988" i="1" s="1"/>
  <c r="F3996" i="1" a="1"/>
  <c r="F3996" i="1" s="1"/>
  <c r="F4004" i="1" a="1"/>
  <c r="F4004" i="1" s="1"/>
  <c r="F4012" i="1" a="1"/>
  <c r="F4012" i="1" s="1"/>
  <c r="F4020" i="1" a="1"/>
  <c r="F4020" i="1" s="1"/>
  <c r="F4028" i="1" a="1"/>
  <c r="F4028" i="1" s="1"/>
  <c r="G3908" i="1" a="1"/>
  <c r="G3908" i="1" s="1"/>
  <c r="G3916" i="1" a="1"/>
  <c r="G3916" i="1" s="1"/>
  <c r="G3924" i="1" a="1"/>
  <c r="G3924" i="1" s="1"/>
  <c r="G3932" i="1" a="1"/>
  <c r="G3932" i="1" s="1"/>
  <c r="G3940" i="1" a="1"/>
  <c r="G3940" i="1" s="1"/>
  <c r="G3948" i="1" a="1"/>
  <c r="G3948" i="1" s="1"/>
  <c r="G3956" i="1" a="1"/>
  <c r="G3956" i="1" s="1"/>
  <c r="G3964" i="1" a="1"/>
  <c r="G3964" i="1" s="1"/>
  <c r="F3973" i="1" a="1"/>
  <c r="F3973" i="1" s="1"/>
  <c r="F3981" i="1" a="1"/>
  <c r="F3981" i="1" s="1"/>
  <c r="F3989" i="1" a="1"/>
  <c r="F3989" i="1" s="1"/>
  <c r="F3997" i="1" a="1"/>
  <c r="F3997" i="1" s="1"/>
  <c r="F4005" i="1" a="1"/>
  <c r="F4005" i="1" s="1"/>
  <c r="F4013" i="1" a="1"/>
  <c r="F4013" i="1" s="1"/>
  <c r="F4021" i="1" a="1"/>
  <c r="F4021" i="1" s="1"/>
  <c r="F4029" i="1" a="1"/>
  <c r="F4029" i="1" s="1"/>
  <c r="G3909" i="1" a="1"/>
  <c r="G3909" i="1" s="1"/>
  <c r="G3917" i="1" a="1"/>
  <c r="G3917" i="1" s="1"/>
  <c r="G3925" i="1" a="1"/>
  <c r="G3925" i="1" s="1"/>
  <c r="G3933" i="1" a="1"/>
  <c r="G3933" i="1" s="1"/>
  <c r="G3941" i="1" a="1"/>
  <c r="G3941" i="1" s="1"/>
  <c r="G3949" i="1" a="1"/>
  <c r="G3949" i="1" s="1"/>
  <c r="G3957" i="1" a="1"/>
  <c r="G3957" i="1" s="1"/>
  <c r="G3965" i="1" a="1"/>
  <c r="G3965" i="1" s="1"/>
  <c r="G2205" i="1" a="1"/>
  <c r="G2205" i="1" s="1"/>
  <c r="H2205" i="1" s="1"/>
  <c r="I2205" i="1" s="1"/>
  <c r="J2205" i="1" s="1"/>
  <c r="K2205" i="1" s="1"/>
  <c r="G2237" i="1" a="1"/>
  <c r="G2237" i="1" s="1"/>
  <c r="H2237" i="1" s="1"/>
  <c r="I2237" i="1" s="1"/>
  <c r="J2237" i="1" s="1"/>
  <c r="K2237" i="1" s="1"/>
  <c r="F2244" i="1" a="1"/>
  <c r="F2244" i="1" s="1"/>
  <c r="F2256" i="1" a="1"/>
  <c r="F2256" i="1" s="1"/>
  <c r="F2273" i="1" a="1"/>
  <c r="F2273" i="1" s="1"/>
  <c r="F2278" i="1" a="1"/>
  <c r="F2278" i="1" s="1"/>
  <c r="F2284" i="1" a="1"/>
  <c r="F2284" i="1" s="1"/>
  <c r="F2289" i="1" a="1"/>
  <c r="F2289" i="1" s="1"/>
  <c r="F2294" i="1" a="1"/>
  <c r="F2294" i="1" s="1"/>
  <c r="F2300" i="1" a="1"/>
  <c r="F2300" i="1" s="1"/>
  <c r="G2180" i="1" a="1"/>
  <c r="G2180" i="1" s="1"/>
  <c r="H2180" i="1" s="1"/>
  <c r="I2180" i="1" s="1"/>
  <c r="G2186" i="1" a="1"/>
  <c r="G2186" i="1" s="1"/>
  <c r="H2186" i="1" s="1"/>
  <c r="I2186" i="1" s="1"/>
  <c r="G2199" i="1" a="1"/>
  <c r="G2199" i="1" s="1"/>
  <c r="H2199" i="1" s="1"/>
  <c r="I2199" i="1" s="1"/>
  <c r="G2212" i="1" a="1"/>
  <c r="G2212" i="1" s="1"/>
  <c r="H2212" i="1" s="1"/>
  <c r="I2212" i="1" s="1"/>
  <c r="G2218" i="1" a="1"/>
  <c r="G2218" i="1" s="1"/>
  <c r="H2218" i="1" s="1"/>
  <c r="I2218" i="1" s="1"/>
  <c r="G2231" i="1" a="1"/>
  <c r="G2231" i="1" s="1"/>
  <c r="H2231" i="1" s="1"/>
  <c r="I2231" i="1" s="1"/>
  <c r="F2250" i="1" a="1"/>
  <c r="F2250" i="1" s="1"/>
  <c r="F2268" i="1" a="1"/>
  <c r="F2268" i="1" s="1"/>
  <c r="G2193" i="1" a="1"/>
  <c r="G2193" i="1" s="1"/>
  <c r="H2193" i="1" s="1"/>
  <c r="I2193" i="1" s="1"/>
  <c r="J2193" i="1" s="1"/>
  <c r="K2193" i="1" s="1"/>
  <c r="G2225" i="1" a="1"/>
  <c r="G2225" i="1" s="1"/>
  <c r="F2245" i="1" a="1"/>
  <c r="F2245" i="1" s="1"/>
  <c r="F2262" i="1" a="1"/>
  <c r="F2262" i="1" s="1"/>
  <c r="F2279" i="1" a="1"/>
  <c r="F2279" i="1" s="1"/>
  <c r="F2295" i="1" a="1"/>
  <c r="F2295" i="1" s="1"/>
  <c r="F2305" i="1" a="1"/>
  <c r="F2305" i="1" s="1"/>
  <c r="G2187" i="1" a="1"/>
  <c r="G2187" i="1" s="1"/>
  <c r="H2187" i="1" s="1"/>
  <c r="I2187" i="1" s="1"/>
  <c r="G2200" i="1" a="1"/>
  <c r="G2200" i="1" s="1"/>
  <c r="H2200" i="1" s="1"/>
  <c r="I2200" i="1" s="1"/>
  <c r="J2200" i="1" s="1"/>
  <c r="K2200" i="1" s="1"/>
  <c r="G2206" i="1" a="1"/>
  <c r="G2206" i="1" s="1"/>
  <c r="H2206" i="1" s="1"/>
  <c r="I2206" i="1" s="1"/>
  <c r="J2206" i="1" s="1"/>
  <c r="K2206" i="1" s="1"/>
  <c r="G2219" i="1" a="1"/>
  <c r="G2219" i="1" s="1"/>
  <c r="H2219" i="1" s="1"/>
  <c r="I2219" i="1" s="1"/>
  <c r="G2232" i="1" a="1"/>
  <c r="G2232" i="1" s="1"/>
  <c r="H2232" i="1" s="1"/>
  <c r="I2232" i="1" s="1"/>
  <c r="J2232" i="1" s="1"/>
  <c r="K2232" i="1" s="1"/>
  <c r="G2238" i="1" a="1"/>
  <c r="G2238" i="1" s="1"/>
  <c r="F2251" i="1" a="1"/>
  <c r="F2251" i="1" s="1"/>
  <c r="F2257" i="1" a="1"/>
  <c r="F2257" i="1" s="1"/>
  <c r="G2181" i="1" a="1"/>
  <c r="G2181" i="1" s="1"/>
  <c r="H2181" i="1" s="1"/>
  <c r="I2181" i="1" s="1"/>
  <c r="J2181" i="1" s="1"/>
  <c r="K2181" i="1" s="1"/>
  <c r="G2213" i="1" a="1"/>
  <c r="G2213" i="1" s="1"/>
  <c r="H2213" i="1" s="1"/>
  <c r="I2213" i="1" s="1"/>
  <c r="F2263" i="1" a="1"/>
  <c r="F2263" i="1" s="1"/>
  <c r="F2269" i="1" a="1"/>
  <c r="F2269" i="1" s="1"/>
  <c r="F2274" i="1" a="1"/>
  <c r="F2274" i="1" s="1"/>
  <c r="F2280" i="1" a="1"/>
  <c r="F2280" i="1" s="1"/>
  <c r="F2285" i="1" a="1"/>
  <c r="F2285" i="1" s="1"/>
  <c r="F2290" i="1" a="1"/>
  <c r="F2290" i="1" s="1"/>
  <c r="F2296" i="1" a="1"/>
  <c r="F2296" i="1" s="1"/>
  <c r="F2301" i="1" a="1"/>
  <c r="F2301" i="1" s="1"/>
  <c r="G2188" i="1" a="1"/>
  <c r="G2188" i="1" s="1"/>
  <c r="H2188" i="1" s="1"/>
  <c r="I2188" i="1" s="1"/>
  <c r="G2194" i="1" a="1"/>
  <c r="G2194" i="1" s="1"/>
  <c r="H2194" i="1" s="1"/>
  <c r="I2194" i="1" s="1"/>
  <c r="G2207" i="1" a="1"/>
  <c r="G2207" i="1" s="1"/>
  <c r="H2207" i="1" s="1"/>
  <c r="I2207" i="1" s="1"/>
  <c r="J2207" i="1" s="1"/>
  <c r="K2207" i="1" s="1"/>
  <c r="G2220" i="1" a="1"/>
  <c r="G2220" i="1" s="1"/>
  <c r="H2220" i="1" s="1"/>
  <c r="I2220" i="1" s="1"/>
  <c r="G2226" i="1" a="1"/>
  <c r="G2226" i="1" s="1"/>
  <c r="H2226" i="1" s="1"/>
  <c r="I2226" i="1" s="1"/>
  <c r="J2226" i="1" s="1"/>
  <c r="K2226" i="1" s="1"/>
  <c r="G2239" i="1" a="1"/>
  <c r="G2239" i="1" s="1"/>
  <c r="F2252" i="1" a="1"/>
  <c r="F2252" i="1" s="1"/>
  <c r="G2201" i="1" a="1"/>
  <c r="G2201" i="1" s="1"/>
  <c r="H2201" i="1" s="1"/>
  <c r="I2201" i="1" s="1"/>
  <c r="J2201" i="1" s="1"/>
  <c r="K2201" i="1" s="1"/>
  <c r="G2233" i="1" a="1"/>
  <c r="G2233" i="1" s="1"/>
  <c r="H2233" i="1" s="1"/>
  <c r="I2233" i="1" s="1"/>
  <c r="J2233" i="1" s="1"/>
  <c r="K2233" i="1" s="1"/>
  <c r="F2246" i="1" a="1"/>
  <c r="F2246" i="1" s="1"/>
  <c r="F2264" i="1" a="1"/>
  <c r="F2264" i="1" s="1"/>
  <c r="F2275" i="1" a="1"/>
  <c r="F2275" i="1" s="1"/>
  <c r="F2291" i="1" a="1"/>
  <c r="F2291" i="1" s="1"/>
  <c r="G2182" i="1" a="1"/>
  <c r="G2182" i="1" s="1"/>
  <c r="H2182" i="1" s="1"/>
  <c r="I2182" i="1" s="1"/>
  <c r="J2182" i="1" s="1"/>
  <c r="K2182" i="1" s="1"/>
  <c r="G2195" i="1" a="1"/>
  <c r="G2195" i="1" s="1"/>
  <c r="H2195" i="1" s="1"/>
  <c r="I2195" i="1" s="1"/>
  <c r="G2208" i="1" a="1"/>
  <c r="G2208" i="1" s="1"/>
  <c r="H2208" i="1" s="1"/>
  <c r="I2208" i="1" s="1"/>
  <c r="J2208" i="1" s="1"/>
  <c r="K2208" i="1" s="1"/>
  <c r="G2214" i="1" a="1"/>
  <c r="G2214" i="1" s="1"/>
  <c r="H2214" i="1" s="1"/>
  <c r="I2214" i="1" s="1"/>
  <c r="J2214" i="1" s="1"/>
  <c r="K2214" i="1" s="1"/>
  <c r="G2227" i="1" a="1"/>
  <c r="G2227" i="1" s="1"/>
  <c r="H2227" i="1" s="1"/>
  <c r="I2227" i="1" s="1"/>
  <c r="J2227" i="1" s="1"/>
  <c r="K2227" i="1" s="1"/>
  <c r="G2240" i="1" a="1"/>
  <c r="G2240" i="1" s="1"/>
  <c r="H2240" i="1" s="1"/>
  <c r="I2240" i="1" s="1"/>
  <c r="J2240" i="1" s="1"/>
  <c r="K2240" i="1" s="1"/>
  <c r="F2258" i="1" a="1"/>
  <c r="F2258" i="1" s="1"/>
  <c r="G2189" i="1" a="1"/>
  <c r="G2189" i="1" s="1"/>
  <c r="H2189" i="1" s="1"/>
  <c r="I2189" i="1" s="1"/>
  <c r="G2221" i="1" a="1"/>
  <c r="G2221" i="1" s="1"/>
  <c r="H2221" i="1" s="1"/>
  <c r="I2221" i="1" s="1"/>
  <c r="J2221" i="1" s="1"/>
  <c r="K2221" i="1" s="1"/>
  <c r="F2247" i="1" a="1"/>
  <c r="F2247" i="1" s="1"/>
  <c r="F2253" i="1" a="1"/>
  <c r="F2253" i="1" s="1"/>
  <c r="F2270" i="1" a="1"/>
  <c r="F2270" i="1" s="1"/>
  <c r="F2276" i="1" a="1"/>
  <c r="F2276" i="1" s="1"/>
  <c r="F2281" i="1" a="1"/>
  <c r="F2281" i="1" s="1"/>
  <c r="F2286" i="1" a="1"/>
  <c r="F2286" i="1" s="1"/>
  <c r="F2292" i="1" a="1"/>
  <c r="F2292" i="1" s="1"/>
  <c r="F2297" i="1" a="1"/>
  <c r="F2297" i="1" s="1"/>
  <c r="F2302" i="1" a="1"/>
  <c r="F2302" i="1" s="1"/>
  <c r="G2183" i="1" a="1"/>
  <c r="G2183" i="1" s="1"/>
  <c r="H2183" i="1" s="1"/>
  <c r="I2183" i="1" s="1"/>
  <c r="J2183" i="1" s="1"/>
  <c r="K2183" i="1" s="1"/>
  <c r="G2196" i="1" a="1"/>
  <c r="G2196" i="1" s="1"/>
  <c r="H2196" i="1" s="1"/>
  <c r="I2196" i="1" s="1"/>
  <c r="G2202" i="1" a="1"/>
  <c r="G2202" i="1" s="1"/>
  <c r="H2202" i="1" s="1"/>
  <c r="I2202" i="1" s="1"/>
  <c r="G2215" i="1" a="1"/>
  <c r="G2215" i="1" s="1"/>
  <c r="H2215" i="1" s="1"/>
  <c r="I2215" i="1" s="1"/>
  <c r="G2228" i="1" a="1"/>
  <c r="G2228" i="1" s="1"/>
  <c r="H2228" i="1" s="1"/>
  <c r="I2228" i="1" s="1"/>
  <c r="G2234" i="1" a="1"/>
  <c r="G2234" i="1" s="1"/>
  <c r="H2234" i="1" s="1"/>
  <c r="I2234" i="1" s="1"/>
  <c r="J2234" i="1" s="1"/>
  <c r="K2234" i="1" s="1"/>
  <c r="F2259" i="1" a="1"/>
  <c r="F2259" i="1" s="1"/>
  <c r="F2265" i="1" a="1"/>
  <c r="F2265" i="1" s="1"/>
  <c r="G2209" i="1" a="1"/>
  <c r="G2209" i="1" s="1"/>
  <c r="H2209" i="1" s="1"/>
  <c r="I2209" i="1" s="1"/>
  <c r="J2209" i="1" s="1"/>
  <c r="K2209" i="1" s="1"/>
  <c r="G2241" i="1" a="1"/>
  <c r="G2241" i="1" s="1"/>
  <c r="H2241" i="1" s="1"/>
  <c r="I2241" i="1" s="1"/>
  <c r="F2248" i="1" a="1"/>
  <c r="F2248" i="1" s="1"/>
  <c r="F2271" i="1" a="1"/>
  <c r="F2271" i="1" s="1"/>
  <c r="F2287" i="1" a="1"/>
  <c r="F2287" i="1" s="1"/>
  <c r="F2303" i="1" a="1"/>
  <c r="F2303" i="1" s="1"/>
  <c r="G2184" i="1" a="1"/>
  <c r="G2184" i="1" s="1"/>
  <c r="H2184" i="1" s="1"/>
  <c r="I2184" i="1" s="1"/>
  <c r="J2184" i="1" s="1"/>
  <c r="K2184" i="1" s="1"/>
  <c r="G2190" i="1" a="1"/>
  <c r="G2190" i="1" s="1"/>
  <c r="H2190" i="1" s="1"/>
  <c r="I2190" i="1" s="1"/>
  <c r="J2190" i="1" s="1"/>
  <c r="K2190" i="1" s="1"/>
  <c r="G2203" i="1" a="1"/>
  <c r="G2203" i="1" s="1"/>
  <c r="H2203" i="1" s="1"/>
  <c r="I2203" i="1" s="1"/>
  <c r="J2203" i="1" s="1"/>
  <c r="K2203" i="1" s="1"/>
  <c r="G2216" i="1" a="1"/>
  <c r="G2216" i="1" s="1"/>
  <c r="H2216" i="1" s="1"/>
  <c r="I2216" i="1" s="1"/>
  <c r="J2216" i="1" s="1"/>
  <c r="K2216" i="1" s="1"/>
  <c r="G2222" i="1" a="1"/>
  <c r="G2222" i="1" s="1"/>
  <c r="H2222" i="1" s="1"/>
  <c r="I2222" i="1" s="1"/>
  <c r="J2222" i="1" s="1"/>
  <c r="K2222" i="1" s="1"/>
  <c r="G2235" i="1" a="1"/>
  <c r="G2235" i="1" s="1"/>
  <c r="H2235" i="1" s="1"/>
  <c r="I2235" i="1" s="1"/>
  <c r="J2235" i="1" s="1"/>
  <c r="K2235" i="1" s="1"/>
  <c r="F2260" i="1" a="1"/>
  <c r="F2260" i="1" s="1"/>
  <c r="G2197" i="1" a="1"/>
  <c r="G2197" i="1" s="1"/>
  <c r="H2197" i="1" s="1"/>
  <c r="I2197" i="1" s="1"/>
  <c r="G2229" i="1" a="1"/>
  <c r="G2229" i="1" s="1"/>
  <c r="H2229" i="1" s="1"/>
  <c r="I2229" i="1" s="1"/>
  <c r="F2242" i="1" a="1"/>
  <c r="F2242" i="1" s="1"/>
  <c r="F2254" i="1" a="1"/>
  <c r="F2254" i="1" s="1"/>
  <c r="F2272" i="1" a="1"/>
  <c r="F2272" i="1" s="1"/>
  <c r="F2277" i="1" a="1"/>
  <c r="F2277" i="1" s="1"/>
  <c r="F2282" i="1" a="1"/>
  <c r="F2282" i="1" s="1"/>
  <c r="F2288" i="1" a="1"/>
  <c r="F2288" i="1" s="1"/>
  <c r="F2293" i="1" a="1"/>
  <c r="F2293" i="1" s="1"/>
  <c r="F2298" i="1" a="1"/>
  <c r="F2298" i="1" s="1"/>
  <c r="G2178" i="1" a="1"/>
  <c r="G2178" i="1" s="1"/>
  <c r="H2178" i="1" s="1"/>
  <c r="I2178" i="1" s="1"/>
  <c r="J2178" i="1" s="1"/>
  <c r="K2178" i="1" s="1"/>
  <c r="G2191" i="1" a="1"/>
  <c r="G2191" i="1" s="1"/>
  <c r="H2191" i="1" s="1"/>
  <c r="I2191" i="1" s="1"/>
  <c r="G2204" i="1" a="1"/>
  <c r="G2204" i="1" s="1"/>
  <c r="H2204" i="1" s="1"/>
  <c r="I2204" i="1" s="1"/>
  <c r="G2210" i="1" a="1"/>
  <c r="G2210" i="1" s="1"/>
  <c r="H2210" i="1" s="1"/>
  <c r="I2210" i="1" s="1"/>
  <c r="J2210" i="1" s="1"/>
  <c r="K2210" i="1" s="1"/>
  <c r="G2223" i="1" a="1"/>
  <c r="G2223" i="1" s="1"/>
  <c r="H2223" i="1" s="1"/>
  <c r="I2223" i="1" s="1"/>
  <c r="J2223" i="1" s="1"/>
  <c r="K2223" i="1" s="1"/>
  <c r="G2236" i="1" a="1"/>
  <c r="G2236" i="1" s="1"/>
  <c r="H2236" i="1" s="1"/>
  <c r="I2236" i="1" s="1"/>
  <c r="F2249" i="1" a="1"/>
  <c r="F2249" i="1" s="1"/>
  <c r="F2266" i="1" a="1"/>
  <c r="F2266" i="1" s="1"/>
  <c r="G2185" i="1" a="1"/>
  <c r="G2185" i="1" s="1"/>
  <c r="H2185" i="1" s="1"/>
  <c r="I2185" i="1" s="1"/>
  <c r="G2217" i="1" a="1"/>
  <c r="G2217" i="1" s="1"/>
  <c r="H2217" i="1" s="1"/>
  <c r="I2217" i="1" s="1"/>
  <c r="J2217" i="1" s="1"/>
  <c r="K2217" i="1" s="1"/>
  <c r="F2243" i="1" a="1"/>
  <c r="F2243" i="1" s="1"/>
  <c r="F2255" i="1" a="1"/>
  <c r="F2255" i="1" s="1"/>
  <c r="F2261" i="1" a="1"/>
  <c r="F2261" i="1" s="1"/>
  <c r="F2283" i="1" a="1"/>
  <c r="F2283" i="1" s="1"/>
  <c r="F2299" i="1" a="1"/>
  <c r="F2299" i="1" s="1"/>
  <c r="F2304" i="1" a="1"/>
  <c r="F2304" i="1" s="1"/>
  <c r="G2179" i="1" a="1"/>
  <c r="G2179" i="1" s="1"/>
  <c r="H2179" i="1" s="1"/>
  <c r="I2179" i="1" s="1"/>
  <c r="G2192" i="1" a="1"/>
  <c r="G2192" i="1" s="1"/>
  <c r="H2192" i="1" s="1"/>
  <c r="I2192" i="1" s="1"/>
  <c r="J2192" i="1" s="1"/>
  <c r="K2192" i="1" s="1"/>
  <c r="G2198" i="1" a="1"/>
  <c r="G2198" i="1" s="1"/>
  <c r="H2198" i="1" s="1"/>
  <c r="I2198" i="1" s="1"/>
  <c r="J2198" i="1" s="1"/>
  <c r="K2198" i="1" s="1"/>
  <c r="G2211" i="1" a="1"/>
  <c r="G2211" i="1" s="1"/>
  <c r="H2211" i="1" s="1"/>
  <c r="I2211" i="1" s="1"/>
  <c r="J2211" i="1" s="1"/>
  <c r="K2211" i="1" s="1"/>
  <c r="G2224" i="1" a="1"/>
  <c r="G2224" i="1" s="1"/>
  <c r="H2224" i="1" s="1"/>
  <c r="I2224" i="1" s="1"/>
  <c r="J2224" i="1" s="1"/>
  <c r="K2224" i="1" s="1"/>
  <c r="G2230" i="1" a="1"/>
  <c r="G2230" i="1" s="1"/>
  <c r="H2230" i="1" s="1"/>
  <c r="I2230" i="1" s="1"/>
  <c r="J2230" i="1" s="1"/>
  <c r="K2230" i="1" s="1"/>
  <c r="F2267" i="1" a="1"/>
  <c r="F2267" i="1" s="1"/>
  <c r="G2435" i="1" a="1"/>
  <c r="G2435" i="1" s="1"/>
  <c r="H2435" i="1" s="1"/>
  <c r="I2435" i="1" s="1"/>
  <c r="J2435" i="1" s="1"/>
  <c r="K2435" i="1" s="1"/>
  <c r="G2439" i="1" a="1"/>
  <c r="G2439" i="1" s="1"/>
  <c r="H2439" i="1" s="1"/>
  <c r="I2439" i="1" s="1"/>
  <c r="G2443" i="1" a="1"/>
  <c r="G2443" i="1" s="1"/>
  <c r="H2443" i="1" s="1"/>
  <c r="I2443" i="1" s="1"/>
  <c r="G2447" i="1" a="1"/>
  <c r="G2447" i="1" s="1"/>
  <c r="H2447" i="1" s="1"/>
  <c r="I2447" i="1" s="1"/>
  <c r="G2451" i="1" a="1"/>
  <c r="G2451" i="1" s="1"/>
  <c r="H2451" i="1" s="1"/>
  <c r="I2451" i="1" s="1"/>
  <c r="G2455" i="1" a="1"/>
  <c r="G2455" i="1" s="1"/>
  <c r="H2455" i="1" s="1"/>
  <c r="I2455" i="1" s="1"/>
  <c r="J2455" i="1" s="1"/>
  <c r="K2455" i="1" s="1"/>
  <c r="G2459" i="1" a="1"/>
  <c r="G2459" i="1" s="1"/>
  <c r="H2459" i="1" s="1"/>
  <c r="I2459" i="1" s="1"/>
  <c r="J2459" i="1" s="1"/>
  <c r="K2459" i="1" s="1"/>
  <c r="G2463" i="1" a="1"/>
  <c r="G2463" i="1" s="1"/>
  <c r="H2463" i="1" s="1"/>
  <c r="I2463" i="1" s="1"/>
  <c r="G2467" i="1" a="1"/>
  <c r="G2467" i="1" s="1"/>
  <c r="H2467" i="1" s="1"/>
  <c r="I2467" i="1" s="1"/>
  <c r="G2471" i="1" a="1"/>
  <c r="G2471" i="1" s="1"/>
  <c r="H2471" i="1" s="1"/>
  <c r="I2471" i="1" s="1"/>
  <c r="G2475" i="1" a="1"/>
  <c r="G2475" i="1" s="1"/>
  <c r="H2475" i="1" s="1"/>
  <c r="I2475" i="1" s="1"/>
  <c r="J2475" i="1" s="1"/>
  <c r="K2475" i="1" s="1"/>
  <c r="G2445" i="1" a="1"/>
  <c r="G2445" i="1" s="1"/>
  <c r="H2445" i="1" s="1"/>
  <c r="I2445" i="1" s="1"/>
  <c r="J2445" i="1" s="1"/>
  <c r="K2445" i="1" s="1"/>
  <c r="G2486" i="1" a="1"/>
  <c r="G2486" i="1" s="1"/>
  <c r="H2486" i="1" s="1"/>
  <c r="I2486" i="1" s="1"/>
  <c r="J2486" i="1" s="1"/>
  <c r="K2486" i="1" s="1"/>
  <c r="G2494" i="1" a="1"/>
  <c r="G2494" i="1" s="1"/>
  <c r="F2518" i="1" a="1"/>
  <c r="F2518" i="1" s="1"/>
  <c r="F2525" i="1" a="1"/>
  <c r="F2525" i="1" s="1"/>
  <c r="F2532" i="1" a="1"/>
  <c r="F2532" i="1" s="1"/>
  <c r="F2539" i="1" a="1"/>
  <c r="F2539" i="1" s="1"/>
  <c r="G2457" i="1" a="1"/>
  <c r="G2457" i="1" s="1"/>
  <c r="H2457" i="1" s="1"/>
  <c r="I2457" i="1" s="1"/>
  <c r="G2468" i="1" a="1"/>
  <c r="G2468" i="1" s="1"/>
  <c r="H2468" i="1" s="1"/>
  <c r="I2468" i="1" s="1"/>
  <c r="J2468" i="1" s="1"/>
  <c r="K2468" i="1" s="1"/>
  <c r="G2478" i="1" a="1"/>
  <c r="G2478" i="1" s="1"/>
  <c r="H2478" i="1" s="1"/>
  <c r="I2478" i="1" s="1"/>
  <c r="F2503" i="1" a="1"/>
  <c r="F2503" i="1" s="1"/>
  <c r="F2511" i="1" a="1"/>
  <c r="F2511" i="1" s="1"/>
  <c r="F2554" i="1" a="1"/>
  <c r="F2554" i="1" s="1"/>
  <c r="F2561" i="1" a="1"/>
  <c r="F2561" i="1" s="1"/>
  <c r="G2446" i="1" a="1"/>
  <c r="G2446" i="1" s="1"/>
  <c r="H2446" i="1" s="1"/>
  <c r="I2446" i="1" s="1"/>
  <c r="G2479" i="1" a="1"/>
  <c r="G2479" i="1" s="1"/>
  <c r="H2479" i="1" s="1"/>
  <c r="I2479" i="1" s="1"/>
  <c r="J2479" i="1" s="1"/>
  <c r="K2479" i="1" s="1"/>
  <c r="G2487" i="1" a="1"/>
  <c r="G2487" i="1" s="1"/>
  <c r="H2487" i="1" s="1"/>
  <c r="I2487" i="1" s="1"/>
  <c r="G2495" i="1" a="1"/>
  <c r="G2495" i="1" s="1"/>
  <c r="F2526" i="1" a="1"/>
  <c r="F2526" i="1" s="1"/>
  <c r="F2533" i="1" a="1"/>
  <c r="F2533" i="1" s="1"/>
  <c r="F2540" i="1" a="1"/>
  <c r="F2540" i="1" s="1"/>
  <c r="F2547" i="1" a="1"/>
  <c r="F2547" i="1" s="1"/>
  <c r="G2434" i="1" a="1"/>
  <c r="G2434" i="1" s="1"/>
  <c r="H2434" i="1" s="1"/>
  <c r="I2434" i="1" s="1"/>
  <c r="J2434" i="1" s="1"/>
  <c r="K2434" i="1" s="1"/>
  <c r="G2448" i="1" a="1"/>
  <c r="G2448" i="1" s="1"/>
  <c r="G2458" i="1" a="1"/>
  <c r="G2458" i="1" s="1"/>
  <c r="H2458" i="1" s="1"/>
  <c r="I2458" i="1" s="1"/>
  <c r="G2469" i="1" a="1"/>
  <c r="G2469" i="1" s="1"/>
  <c r="H2469" i="1" s="1"/>
  <c r="I2469" i="1" s="1"/>
  <c r="F2504" i="1" a="1"/>
  <c r="F2504" i="1" s="1"/>
  <c r="F2512" i="1" a="1"/>
  <c r="F2512" i="1" s="1"/>
  <c r="F2519" i="1" a="1"/>
  <c r="F2519" i="1" s="1"/>
  <c r="G2436" i="1" a="1"/>
  <c r="G2436" i="1" s="1"/>
  <c r="H2436" i="1" s="1"/>
  <c r="I2436" i="1" s="1"/>
  <c r="G2480" i="1" a="1"/>
  <c r="G2480" i="1" s="1"/>
  <c r="H2480" i="1" s="1"/>
  <c r="I2480" i="1" s="1"/>
  <c r="G2488" i="1" a="1"/>
  <c r="G2488" i="1" s="1"/>
  <c r="H2488" i="1" s="1"/>
  <c r="I2488" i="1" s="1"/>
  <c r="G2496" i="1" a="1"/>
  <c r="G2496" i="1" s="1"/>
  <c r="H2496" i="1" s="1"/>
  <c r="I2496" i="1" s="1"/>
  <c r="F2534" i="1" a="1"/>
  <c r="F2534" i="1" s="1"/>
  <c r="F2541" i="1" a="1"/>
  <c r="F2541" i="1" s="1"/>
  <c r="F2548" i="1" a="1"/>
  <c r="F2548" i="1" s="1"/>
  <c r="F2555" i="1" a="1"/>
  <c r="F2555" i="1" s="1"/>
  <c r="G2449" i="1" a="1"/>
  <c r="G2449" i="1" s="1"/>
  <c r="H2449" i="1" s="1"/>
  <c r="I2449" i="1" s="1"/>
  <c r="J2449" i="1" s="1"/>
  <c r="K2449" i="1" s="1"/>
  <c r="G2460" i="1" a="1"/>
  <c r="G2460" i="1" s="1"/>
  <c r="H2460" i="1" s="1"/>
  <c r="I2460" i="1" s="1"/>
  <c r="J2460" i="1" s="1"/>
  <c r="K2460" i="1" s="1"/>
  <c r="G2470" i="1" a="1"/>
  <c r="G2470" i="1" s="1"/>
  <c r="H2470" i="1" s="1"/>
  <c r="I2470" i="1" s="1"/>
  <c r="J2470" i="1" s="1"/>
  <c r="K2470" i="1" s="1"/>
  <c r="F2505" i="1" a="1"/>
  <c r="F2505" i="1" s="1"/>
  <c r="F2513" i="1" a="1"/>
  <c r="F2513" i="1" s="1"/>
  <c r="F2520" i="1" a="1"/>
  <c r="F2520" i="1" s="1"/>
  <c r="F2527" i="1" a="1"/>
  <c r="F2527" i="1" s="1"/>
  <c r="G2437" i="1" a="1"/>
  <c r="G2437" i="1" s="1"/>
  <c r="G2481" i="1" a="1"/>
  <c r="G2481" i="1" s="1"/>
  <c r="H2481" i="1" s="1"/>
  <c r="I2481" i="1" s="1"/>
  <c r="G2489" i="1" a="1"/>
  <c r="G2489" i="1" s="1"/>
  <c r="H2489" i="1" s="1"/>
  <c r="I2489" i="1" s="1"/>
  <c r="G2497" i="1" a="1"/>
  <c r="G2497" i="1" s="1"/>
  <c r="H2497" i="1" s="1"/>
  <c r="I2497" i="1" s="1"/>
  <c r="F2542" i="1" a="1"/>
  <c r="F2542" i="1" s="1"/>
  <c r="F2549" i="1" a="1"/>
  <c r="F2549" i="1" s="1"/>
  <c r="F2556" i="1" a="1"/>
  <c r="F2556" i="1" s="1"/>
  <c r="G2450" i="1" a="1"/>
  <c r="G2450" i="1" s="1"/>
  <c r="H2450" i="1" s="1"/>
  <c r="I2450" i="1" s="1"/>
  <c r="G2461" i="1" a="1"/>
  <c r="G2461" i="1" s="1"/>
  <c r="H2461" i="1" s="1"/>
  <c r="I2461" i="1" s="1"/>
  <c r="G2472" i="1" a="1"/>
  <c r="G2472" i="1" s="1"/>
  <c r="H2472" i="1" s="1"/>
  <c r="I2472" i="1" s="1"/>
  <c r="F2498" i="1" a="1"/>
  <c r="F2498" i="1" s="1"/>
  <c r="F2506" i="1" a="1"/>
  <c r="F2506" i="1" s="1"/>
  <c r="F2514" i="1" a="1"/>
  <c r="F2514" i="1" s="1"/>
  <c r="F2521" i="1" a="1"/>
  <c r="F2521" i="1" s="1"/>
  <c r="F2528" i="1" a="1"/>
  <c r="F2528" i="1" s="1"/>
  <c r="F2535" i="1" a="1"/>
  <c r="F2535" i="1" s="1"/>
  <c r="G2438" i="1" a="1"/>
  <c r="G2438" i="1" s="1"/>
  <c r="H2438" i="1" s="1"/>
  <c r="I2438" i="1" s="1"/>
  <c r="J2438" i="1" s="1"/>
  <c r="K2438" i="1" s="1"/>
  <c r="G2482" i="1" a="1"/>
  <c r="G2482" i="1" s="1"/>
  <c r="H2482" i="1" s="1"/>
  <c r="I2482" i="1" s="1"/>
  <c r="G2490" i="1" a="1"/>
  <c r="G2490" i="1" s="1"/>
  <c r="H2490" i="1" s="1"/>
  <c r="I2490" i="1" s="1"/>
  <c r="F2550" i="1" a="1"/>
  <c r="F2550" i="1" s="1"/>
  <c r="F2557" i="1" a="1"/>
  <c r="F2557" i="1" s="1"/>
  <c r="G2440" i="1" a="1"/>
  <c r="G2440" i="1" s="1"/>
  <c r="H2440" i="1" s="1"/>
  <c r="I2440" i="1" s="1"/>
  <c r="J2440" i="1" s="1"/>
  <c r="K2440" i="1" s="1"/>
  <c r="G2452" i="1" a="1"/>
  <c r="G2452" i="1" s="1"/>
  <c r="H2452" i="1" s="1"/>
  <c r="I2452" i="1" s="1"/>
  <c r="J2452" i="1" s="1"/>
  <c r="K2452" i="1" s="1"/>
  <c r="G2462" i="1" a="1"/>
  <c r="G2462" i="1" s="1"/>
  <c r="H2462" i="1" s="1"/>
  <c r="I2462" i="1" s="1"/>
  <c r="G2473" i="1" a="1"/>
  <c r="G2473" i="1" s="1"/>
  <c r="H2473" i="1" s="1"/>
  <c r="I2473" i="1" s="1"/>
  <c r="J2473" i="1" s="1"/>
  <c r="K2473" i="1" s="1"/>
  <c r="F2499" i="1" a="1"/>
  <c r="F2499" i="1" s="1"/>
  <c r="F2507" i="1" a="1"/>
  <c r="F2507" i="1" s="1"/>
  <c r="F2522" i="1" a="1"/>
  <c r="F2522" i="1" s="1"/>
  <c r="F2529" i="1" a="1"/>
  <c r="F2529" i="1" s="1"/>
  <c r="F2536" i="1" a="1"/>
  <c r="F2536" i="1" s="1"/>
  <c r="F2543" i="1" a="1"/>
  <c r="F2543" i="1" s="1"/>
  <c r="G2483" i="1" a="1"/>
  <c r="G2483" i="1" s="1"/>
  <c r="H2483" i="1" s="1"/>
  <c r="I2483" i="1" s="1"/>
  <c r="G2491" i="1" a="1"/>
  <c r="G2491" i="1" s="1"/>
  <c r="H2491" i="1" s="1"/>
  <c r="I2491" i="1" s="1"/>
  <c r="J2491" i="1" s="1"/>
  <c r="K2491" i="1" s="1"/>
  <c r="F2515" i="1" a="1"/>
  <c r="F2515" i="1" s="1"/>
  <c r="F2558" i="1" a="1"/>
  <c r="F2558" i="1" s="1"/>
  <c r="G2441" i="1" a="1"/>
  <c r="G2441" i="1" s="1"/>
  <c r="H2441" i="1" s="1"/>
  <c r="I2441" i="1" s="1"/>
  <c r="G2453" i="1" a="1"/>
  <c r="G2453" i="1" s="1"/>
  <c r="H2453" i="1" s="1"/>
  <c r="I2453" i="1" s="1"/>
  <c r="G2464" i="1" a="1"/>
  <c r="G2464" i="1" s="1"/>
  <c r="H2464" i="1" s="1"/>
  <c r="I2464" i="1" s="1"/>
  <c r="J2464" i="1" s="1"/>
  <c r="K2464" i="1" s="1"/>
  <c r="G2474" i="1" a="1"/>
  <c r="G2474" i="1" s="1"/>
  <c r="H2474" i="1" s="1"/>
  <c r="I2474" i="1" s="1"/>
  <c r="F2500" i="1" a="1"/>
  <c r="F2500" i="1" s="1"/>
  <c r="F2508" i="1" a="1"/>
  <c r="F2508" i="1" s="1"/>
  <c r="F2530" i="1" a="1"/>
  <c r="F2530" i="1" s="1"/>
  <c r="F2537" i="1" a="1"/>
  <c r="F2537" i="1" s="1"/>
  <c r="F2544" i="1" a="1"/>
  <c r="F2544" i="1" s="1"/>
  <c r="F2551" i="1" a="1"/>
  <c r="F2551" i="1" s="1"/>
  <c r="G2484" i="1" a="1"/>
  <c r="G2484" i="1" s="1"/>
  <c r="H2484" i="1" s="1"/>
  <c r="I2484" i="1" s="1"/>
  <c r="J2484" i="1" s="1"/>
  <c r="K2484" i="1" s="1"/>
  <c r="G2492" i="1" a="1"/>
  <c r="G2492" i="1" s="1"/>
  <c r="H2492" i="1" s="1"/>
  <c r="I2492" i="1" s="1"/>
  <c r="J2492" i="1" s="1"/>
  <c r="K2492" i="1" s="1"/>
  <c r="F2516" i="1" a="1"/>
  <c r="F2516" i="1" s="1"/>
  <c r="F2523" i="1" a="1"/>
  <c r="F2523" i="1" s="1"/>
  <c r="G2442" i="1" a="1"/>
  <c r="G2442" i="1" s="1"/>
  <c r="H2442" i="1" s="1"/>
  <c r="I2442" i="1" s="1"/>
  <c r="J2442" i="1" s="1"/>
  <c r="K2442" i="1" s="1"/>
  <c r="G2454" i="1" a="1"/>
  <c r="G2454" i="1" s="1"/>
  <c r="G2465" i="1" a="1"/>
  <c r="G2465" i="1" s="1"/>
  <c r="H2465" i="1" s="1"/>
  <c r="I2465" i="1" s="1"/>
  <c r="G2476" i="1" a="1"/>
  <c r="G2476" i="1" s="1"/>
  <c r="H2476" i="1" s="1"/>
  <c r="I2476" i="1" s="1"/>
  <c r="J2476" i="1" s="1"/>
  <c r="K2476" i="1" s="1"/>
  <c r="F2501" i="1" a="1"/>
  <c r="F2501" i="1" s="1"/>
  <c r="F2509" i="1" a="1"/>
  <c r="F2509" i="1" s="1"/>
  <c r="F2538" i="1" a="1"/>
  <c r="F2538" i="1" s="1"/>
  <c r="F2545" i="1" a="1"/>
  <c r="F2545" i="1" s="1"/>
  <c r="F2552" i="1" a="1"/>
  <c r="F2552" i="1" s="1"/>
  <c r="F2559" i="1" a="1"/>
  <c r="F2559" i="1" s="1"/>
  <c r="G2444" i="1" a="1"/>
  <c r="G2444" i="1" s="1"/>
  <c r="H2444" i="1" s="1"/>
  <c r="I2444" i="1" s="1"/>
  <c r="J2444" i="1" s="1"/>
  <c r="K2444" i="1" s="1"/>
  <c r="G2485" i="1" a="1"/>
  <c r="G2485" i="1" s="1"/>
  <c r="H2485" i="1" s="1"/>
  <c r="I2485" i="1" s="1"/>
  <c r="J2485" i="1" s="1"/>
  <c r="K2485" i="1" s="1"/>
  <c r="G2493" i="1" a="1"/>
  <c r="G2493" i="1" s="1"/>
  <c r="H2493" i="1" s="1"/>
  <c r="I2493" i="1" s="1"/>
  <c r="F2517" i="1" a="1"/>
  <c r="F2517" i="1" s="1"/>
  <c r="F2524" i="1" a="1"/>
  <c r="F2524" i="1" s="1"/>
  <c r="F2531" i="1" a="1"/>
  <c r="F2531" i="1" s="1"/>
  <c r="G2456" i="1" a="1"/>
  <c r="G2456" i="1" s="1"/>
  <c r="H2456" i="1" s="1"/>
  <c r="I2456" i="1" s="1"/>
  <c r="G2466" i="1" a="1"/>
  <c r="G2466" i="1" s="1"/>
  <c r="H2466" i="1" s="1"/>
  <c r="I2466" i="1" s="1"/>
  <c r="G2477" i="1" a="1"/>
  <c r="G2477" i="1" s="1"/>
  <c r="H2477" i="1" s="1"/>
  <c r="I2477" i="1" s="1"/>
  <c r="F2502" i="1" a="1"/>
  <c r="F2502" i="1" s="1"/>
  <c r="F2510" i="1" a="1"/>
  <c r="F2510" i="1" s="1"/>
  <c r="F2546" i="1" a="1"/>
  <c r="F2546" i="1" s="1"/>
  <c r="F2553" i="1" a="1"/>
  <c r="F2553" i="1" s="1"/>
  <c r="F2560" i="1" a="1"/>
  <c r="F2560" i="1" s="1"/>
  <c r="G2715" i="1" a="1"/>
  <c r="G2715" i="1" s="1"/>
  <c r="H2715" i="1" s="1"/>
  <c r="I2715" i="1" s="1"/>
  <c r="J2715" i="1" s="1"/>
  <c r="K2715" i="1" s="1"/>
  <c r="G2697" i="1" a="1"/>
  <c r="G2697" i="1" s="1"/>
  <c r="H2697" i="1" s="1"/>
  <c r="I2697" i="1" s="1"/>
  <c r="J2697" i="1" s="1"/>
  <c r="K2697" i="1" s="1"/>
  <c r="G2706" i="1" a="1"/>
  <c r="G2706" i="1" s="1"/>
  <c r="H2706" i="1" s="1"/>
  <c r="I2706" i="1" s="1"/>
  <c r="J2706" i="1" s="1"/>
  <c r="K2706" i="1" s="1"/>
  <c r="G2720" i="1" a="1"/>
  <c r="G2720" i="1" s="1"/>
  <c r="H2720" i="1" s="1"/>
  <c r="I2720" i="1" s="1"/>
  <c r="J2720" i="1" s="1"/>
  <c r="K2720" i="1" s="1"/>
  <c r="G2729" i="1" a="1"/>
  <c r="G2729" i="1" s="1"/>
  <c r="H2729" i="1" s="1"/>
  <c r="I2729" i="1" s="1"/>
  <c r="J2729" i="1" s="1"/>
  <c r="K2729" i="1" s="1"/>
  <c r="G2733" i="1" a="1"/>
  <c r="G2733" i="1" s="1"/>
  <c r="H2733" i="1" s="1"/>
  <c r="I2733" i="1" s="1"/>
  <c r="J2733" i="1" s="1"/>
  <c r="K2733" i="1" s="1"/>
  <c r="G2737" i="1" a="1"/>
  <c r="G2737" i="1" s="1"/>
  <c r="H2737" i="1" s="1"/>
  <c r="I2737" i="1" s="1"/>
  <c r="J2737" i="1" s="1"/>
  <c r="K2737" i="1" s="1"/>
  <c r="G2741" i="1" a="1"/>
  <c r="G2741" i="1" s="1"/>
  <c r="H2741" i="1" s="1"/>
  <c r="I2741" i="1" s="1"/>
  <c r="J2741" i="1" s="1"/>
  <c r="K2741" i="1" s="1"/>
  <c r="G2745" i="1" a="1"/>
  <c r="G2745" i="1" s="1"/>
  <c r="H2745" i="1" s="1"/>
  <c r="I2745" i="1" s="1"/>
  <c r="J2745" i="1" s="1"/>
  <c r="K2745" i="1" s="1"/>
  <c r="G2749" i="1" a="1"/>
  <c r="G2749" i="1" s="1"/>
  <c r="H2749" i="1" s="1"/>
  <c r="I2749" i="1" s="1"/>
  <c r="G2753" i="1" a="1"/>
  <c r="G2753" i="1" s="1"/>
  <c r="G2711" i="1" a="1"/>
  <c r="G2711" i="1" s="1"/>
  <c r="H2711" i="1" s="1"/>
  <c r="I2711" i="1" s="1"/>
  <c r="J2711" i="1" s="1"/>
  <c r="K2711" i="1" s="1"/>
  <c r="G2693" i="1" a="1"/>
  <c r="G2693" i="1" s="1"/>
  <c r="H2693" i="1" s="1"/>
  <c r="I2693" i="1" s="1"/>
  <c r="G2702" i="1" a="1"/>
  <c r="G2702" i="1" s="1"/>
  <c r="H2702" i="1" s="1"/>
  <c r="I2702" i="1" s="1"/>
  <c r="J2702" i="1" s="1"/>
  <c r="K2702" i="1" s="1"/>
  <c r="G2716" i="1" a="1"/>
  <c r="G2716" i="1" s="1"/>
  <c r="H2716" i="1" s="1"/>
  <c r="I2716" i="1" s="1"/>
  <c r="J2716" i="1" s="1"/>
  <c r="K2716" i="1" s="1"/>
  <c r="G2725" i="1" a="1"/>
  <c r="G2725" i="1" s="1"/>
  <c r="H2725" i="1" s="1"/>
  <c r="I2725" i="1" s="1"/>
  <c r="J2725" i="1" s="1"/>
  <c r="K2725" i="1" s="1"/>
  <c r="F2754" i="1" a="1"/>
  <c r="F2754" i="1" s="1"/>
  <c r="F2758" i="1" a="1"/>
  <c r="F2758" i="1" s="1"/>
  <c r="F2762" i="1" a="1"/>
  <c r="F2762" i="1" s="1"/>
  <c r="F2766" i="1" a="1"/>
  <c r="F2766" i="1" s="1"/>
  <c r="F2770" i="1" a="1"/>
  <c r="F2770" i="1" s="1"/>
  <c r="F2774" i="1" a="1"/>
  <c r="F2774" i="1" s="1"/>
  <c r="F2778" i="1" a="1"/>
  <c r="F2778" i="1" s="1"/>
  <c r="F2782" i="1" a="1"/>
  <c r="F2782" i="1" s="1"/>
  <c r="F2786" i="1" a="1"/>
  <c r="F2786" i="1" s="1"/>
  <c r="F2790" i="1" a="1"/>
  <c r="F2790" i="1" s="1"/>
  <c r="F2794" i="1" a="1"/>
  <c r="F2794" i="1" s="1"/>
  <c r="F2798" i="1" a="1"/>
  <c r="F2798" i="1" s="1"/>
  <c r="F2802" i="1" a="1"/>
  <c r="F2802" i="1" s="1"/>
  <c r="F2806" i="1" a="1"/>
  <c r="F2806" i="1" s="1"/>
  <c r="F2810" i="1" a="1"/>
  <c r="F2810" i="1" s="1"/>
  <c r="F2814" i="1" a="1"/>
  <c r="F2814" i="1" s="1"/>
  <c r="G2707" i="1" a="1"/>
  <c r="G2707" i="1" s="1"/>
  <c r="H2707" i="1" s="1"/>
  <c r="I2707" i="1" s="1"/>
  <c r="J2707" i="1" s="1"/>
  <c r="K2707" i="1" s="1"/>
  <c r="G2698" i="1" a="1"/>
  <c r="G2698" i="1" s="1"/>
  <c r="H2698" i="1" s="1"/>
  <c r="I2698" i="1" s="1"/>
  <c r="G2712" i="1" a="1"/>
  <c r="G2712" i="1" s="1"/>
  <c r="H2712" i="1" s="1"/>
  <c r="I2712" i="1" s="1"/>
  <c r="J2712" i="1" s="1"/>
  <c r="K2712" i="1" s="1"/>
  <c r="G2721" i="1" a="1"/>
  <c r="G2721" i="1" s="1"/>
  <c r="H2721" i="1" s="1"/>
  <c r="I2721" i="1" s="1"/>
  <c r="J2721" i="1" s="1"/>
  <c r="K2721" i="1" s="1"/>
  <c r="G2730" i="1" a="1"/>
  <c r="G2730" i="1" s="1"/>
  <c r="H2730" i="1" s="1"/>
  <c r="I2730" i="1" s="1"/>
  <c r="G2734" i="1" a="1"/>
  <c r="G2734" i="1" s="1"/>
  <c r="H2734" i="1" s="1"/>
  <c r="I2734" i="1" s="1"/>
  <c r="G2738" i="1" a="1"/>
  <c r="G2738" i="1" s="1"/>
  <c r="H2738" i="1" s="1"/>
  <c r="I2738" i="1" s="1"/>
  <c r="G2742" i="1" a="1"/>
  <c r="G2742" i="1" s="1"/>
  <c r="H2742" i="1" s="1"/>
  <c r="I2742" i="1" s="1"/>
  <c r="J2742" i="1" s="1"/>
  <c r="K2742" i="1" s="1"/>
  <c r="G2746" i="1" a="1"/>
  <c r="G2746" i="1" s="1"/>
  <c r="G2750" i="1" a="1"/>
  <c r="G2750" i="1" s="1"/>
  <c r="H2750" i="1" s="1"/>
  <c r="I2750" i="1" s="1"/>
  <c r="J2750" i="1" s="1"/>
  <c r="K2750" i="1" s="1"/>
  <c r="G2703" i="1" a="1"/>
  <c r="G2703" i="1" s="1"/>
  <c r="H2703" i="1" s="1"/>
  <c r="I2703" i="1" s="1"/>
  <c r="G2694" i="1" a="1"/>
  <c r="G2694" i="1" s="1"/>
  <c r="H2694" i="1" s="1"/>
  <c r="I2694" i="1" s="1"/>
  <c r="J2694" i="1" s="1"/>
  <c r="K2694" i="1" s="1"/>
  <c r="G2708" i="1" a="1"/>
  <c r="G2708" i="1" s="1"/>
  <c r="H2708" i="1" s="1"/>
  <c r="I2708" i="1" s="1"/>
  <c r="J2708" i="1" s="1"/>
  <c r="K2708" i="1" s="1"/>
  <c r="G2717" i="1" a="1"/>
  <c r="G2717" i="1" s="1"/>
  <c r="H2717" i="1" s="1"/>
  <c r="I2717" i="1" s="1"/>
  <c r="J2717" i="1" s="1"/>
  <c r="K2717" i="1" s="1"/>
  <c r="G2726" i="1" a="1"/>
  <c r="G2726" i="1" s="1"/>
  <c r="H2726" i="1" s="1"/>
  <c r="I2726" i="1" s="1"/>
  <c r="J2726" i="1" s="1"/>
  <c r="K2726" i="1" s="1"/>
  <c r="F2755" i="1" a="1"/>
  <c r="F2755" i="1" s="1"/>
  <c r="F2759" i="1" a="1"/>
  <c r="F2759" i="1" s="1"/>
  <c r="F2763" i="1" a="1"/>
  <c r="F2763" i="1" s="1"/>
  <c r="F2767" i="1" a="1"/>
  <c r="F2767" i="1" s="1"/>
  <c r="F2771" i="1" a="1"/>
  <c r="F2771" i="1" s="1"/>
  <c r="F2775" i="1" a="1"/>
  <c r="F2775" i="1" s="1"/>
  <c r="G2699" i="1" a="1"/>
  <c r="G2699" i="1" s="1"/>
  <c r="H2699" i="1" s="1"/>
  <c r="I2699" i="1" s="1"/>
  <c r="J2699" i="1" s="1"/>
  <c r="K2699" i="1" s="1"/>
  <c r="G2690" i="1" a="1"/>
  <c r="G2690" i="1" s="1"/>
  <c r="H2690" i="1" s="1"/>
  <c r="I2690" i="1" s="1"/>
  <c r="J2690" i="1" s="1"/>
  <c r="K2690" i="1" s="1"/>
  <c r="G2704" i="1" a="1"/>
  <c r="G2704" i="1" s="1"/>
  <c r="H2704" i="1" s="1"/>
  <c r="I2704" i="1" s="1"/>
  <c r="G2713" i="1" a="1"/>
  <c r="G2713" i="1" s="1"/>
  <c r="H2713" i="1" s="1"/>
  <c r="I2713" i="1" s="1"/>
  <c r="J2713" i="1" s="1"/>
  <c r="K2713" i="1" s="1"/>
  <c r="G2722" i="1" a="1"/>
  <c r="G2722" i="1" s="1"/>
  <c r="H2722" i="1" s="1"/>
  <c r="I2722" i="1" s="1"/>
  <c r="G2731" i="1" a="1"/>
  <c r="G2731" i="1" s="1"/>
  <c r="H2731" i="1" s="1"/>
  <c r="I2731" i="1" s="1"/>
  <c r="G2735" i="1" a="1"/>
  <c r="G2735" i="1" s="1"/>
  <c r="H2735" i="1" s="1"/>
  <c r="I2735" i="1" s="1"/>
  <c r="G2739" i="1" a="1"/>
  <c r="G2739" i="1" s="1"/>
  <c r="H2739" i="1" s="1"/>
  <c r="I2739" i="1" s="1"/>
  <c r="J2739" i="1" s="1"/>
  <c r="K2739" i="1" s="1"/>
  <c r="G2743" i="1" a="1"/>
  <c r="G2743" i="1" s="1"/>
  <c r="H2743" i="1" s="1"/>
  <c r="I2743" i="1" s="1"/>
  <c r="J2743" i="1" s="1"/>
  <c r="K2743" i="1" s="1"/>
  <c r="G2747" i="1" a="1"/>
  <c r="G2747" i="1" s="1"/>
  <c r="H2747" i="1" s="1"/>
  <c r="I2747" i="1" s="1"/>
  <c r="G2751" i="1" a="1"/>
  <c r="G2751" i="1" s="1"/>
  <c r="H2751" i="1" s="1"/>
  <c r="I2751" i="1" s="1"/>
  <c r="G2695" i="1" a="1"/>
  <c r="G2695" i="1" s="1"/>
  <c r="H2695" i="1" s="1"/>
  <c r="I2695" i="1" s="1"/>
  <c r="G2727" i="1" a="1"/>
  <c r="G2727" i="1" s="1"/>
  <c r="H2727" i="1" s="1"/>
  <c r="I2727" i="1" s="1"/>
  <c r="G2700" i="1" a="1"/>
  <c r="G2700" i="1" s="1"/>
  <c r="H2700" i="1" s="1"/>
  <c r="I2700" i="1" s="1"/>
  <c r="J2700" i="1" s="1"/>
  <c r="K2700" i="1" s="1"/>
  <c r="G2709" i="1" a="1"/>
  <c r="G2709" i="1" s="1"/>
  <c r="H2709" i="1" s="1"/>
  <c r="I2709" i="1" s="1"/>
  <c r="G2718" i="1" a="1"/>
  <c r="G2718" i="1" s="1"/>
  <c r="H2718" i="1" s="1"/>
  <c r="I2718" i="1" s="1"/>
  <c r="F2756" i="1" a="1"/>
  <c r="F2756" i="1" s="1"/>
  <c r="F2760" i="1" a="1"/>
  <c r="F2760" i="1" s="1"/>
  <c r="F2764" i="1" a="1"/>
  <c r="F2764" i="1" s="1"/>
  <c r="F2768" i="1" a="1"/>
  <c r="F2768" i="1" s="1"/>
  <c r="F2772" i="1" a="1"/>
  <c r="F2772" i="1" s="1"/>
  <c r="F2776" i="1" a="1"/>
  <c r="F2776" i="1" s="1"/>
  <c r="F2780" i="1" a="1"/>
  <c r="F2780" i="1" s="1"/>
  <c r="G2691" i="1" a="1"/>
  <c r="G2691" i="1" s="1"/>
  <c r="H2691" i="1" s="1"/>
  <c r="I2691" i="1" s="1"/>
  <c r="J2691" i="1" s="1"/>
  <c r="K2691" i="1" s="1"/>
  <c r="G2723" i="1" a="1"/>
  <c r="G2723" i="1" s="1"/>
  <c r="H2723" i="1" s="1"/>
  <c r="I2723" i="1" s="1"/>
  <c r="G2696" i="1" a="1"/>
  <c r="G2696" i="1" s="1"/>
  <c r="H2696" i="1" s="1"/>
  <c r="I2696" i="1" s="1"/>
  <c r="G2705" i="1" a="1"/>
  <c r="G2705" i="1" s="1"/>
  <c r="H2705" i="1" s="1"/>
  <c r="I2705" i="1" s="1"/>
  <c r="G2714" i="1" a="1"/>
  <c r="G2714" i="1" s="1"/>
  <c r="H2714" i="1" s="1"/>
  <c r="I2714" i="1" s="1"/>
  <c r="J2714" i="1" s="1"/>
  <c r="K2714" i="1" s="1"/>
  <c r="G2728" i="1" a="1"/>
  <c r="G2728" i="1" s="1"/>
  <c r="H2728" i="1" s="1"/>
  <c r="I2728" i="1" s="1"/>
  <c r="G2732" i="1" a="1"/>
  <c r="G2732" i="1" s="1"/>
  <c r="H2732" i="1" s="1"/>
  <c r="I2732" i="1" s="1"/>
  <c r="G2736" i="1" a="1"/>
  <c r="G2736" i="1" s="1"/>
  <c r="H2736" i="1" s="1"/>
  <c r="I2736" i="1" s="1"/>
  <c r="J2736" i="1" s="1"/>
  <c r="K2736" i="1" s="1"/>
  <c r="G2740" i="1" a="1"/>
  <c r="G2740" i="1" s="1"/>
  <c r="H2740" i="1" s="1"/>
  <c r="I2740" i="1" s="1"/>
  <c r="G2744" i="1" a="1"/>
  <c r="G2744" i="1" s="1"/>
  <c r="H2744" i="1" s="1"/>
  <c r="I2744" i="1" s="1"/>
  <c r="J2744" i="1" s="1"/>
  <c r="K2744" i="1" s="1"/>
  <c r="G2748" i="1" a="1"/>
  <c r="G2748" i="1" s="1"/>
  <c r="H2748" i="1" s="1"/>
  <c r="I2748" i="1" s="1"/>
  <c r="G2752" i="1" a="1"/>
  <c r="G2752" i="1" s="1"/>
  <c r="H2752" i="1" s="1"/>
  <c r="I2752" i="1" s="1"/>
  <c r="G2719" i="1" a="1"/>
  <c r="G2719" i="1" s="1"/>
  <c r="H2719" i="1" s="1"/>
  <c r="I2719" i="1" s="1"/>
  <c r="G2692" i="1" a="1"/>
  <c r="G2692" i="1" s="1"/>
  <c r="H2692" i="1" s="1"/>
  <c r="I2692" i="1" s="1"/>
  <c r="G2701" i="1" a="1"/>
  <c r="G2701" i="1" s="1"/>
  <c r="H2701" i="1" s="1"/>
  <c r="I2701" i="1" s="1"/>
  <c r="G2710" i="1" a="1"/>
  <c r="G2710" i="1" s="1"/>
  <c r="H2710" i="1" s="1"/>
  <c r="I2710" i="1" s="1"/>
  <c r="J2710" i="1" s="1"/>
  <c r="K2710" i="1" s="1"/>
  <c r="G2724" i="1" a="1"/>
  <c r="G2724" i="1" s="1"/>
  <c r="H2724" i="1" s="1"/>
  <c r="I2724" i="1" s="1"/>
  <c r="J2724" i="1" s="1"/>
  <c r="K2724" i="1" s="1"/>
  <c r="F2757" i="1" a="1"/>
  <c r="F2757" i="1" s="1"/>
  <c r="F2761" i="1" a="1"/>
  <c r="F2761" i="1" s="1"/>
  <c r="F2765" i="1" a="1"/>
  <c r="F2765" i="1" s="1"/>
  <c r="F2769" i="1" a="1"/>
  <c r="F2769" i="1" s="1"/>
  <c r="F2773" i="1" a="1"/>
  <c r="F2773" i="1" s="1"/>
  <c r="F2789" i="1" a="1"/>
  <c r="F2789" i="1" s="1"/>
  <c r="F2803" i="1" a="1"/>
  <c r="F2803" i="1" s="1"/>
  <c r="F2791" i="1" a="1"/>
  <c r="F2791" i="1" s="1"/>
  <c r="F2816" i="1" a="1"/>
  <c r="F2816" i="1" s="1"/>
  <c r="F2777" i="1" a="1"/>
  <c r="F2777" i="1" s="1"/>
  <c r="F2804" i="1" a="1"/>
  <c r="F2804" i="1" s="1"/>
  <c r="F2779" i="1" a="1"/>
  <c r="F2779" i="1" s="1"/>
  <c r="F2792" i="1" a="1"/>
  <c r="F2792" i="1" s="1"/>
  <c r="F2817" i="1" a="1"/>
  <c r="F2817" i="1" s="1"/>
  <c r="F2805" i="1" a="1"/>
  <c r="F2805" i="1" s="1"/>
  <c r="F2793" i="1" a="1"/>
  <c r="F2793" i="1" s="1"/>
  <c r="F2807" i="1" a="1"/>
  <c r="F2807" i="1" s="1"/>
  <c r="F2781" i="1" a="1"/>
  <c r="F2781" i="1" s="1"/>
  <c r="F2795" i="1" a="1"/>
  <c r="F2795" i="1" s="1"/>
  <c r="F2783" i="1" a="1"/>
  <c r="F2783" i="1" s="1"/>
  <c r="F2808" i="1" a="1"/>
  <c r="F2808" i="1" s="1"/>
  <c r="F2796" i="1" a="1"/>
  <c r="F2796" i="1" s="1"/>
  <c r="F2784" i="1" a="1"/>
  <c r="F2784" i="1" s="1"/>
  <c r="F2809" i="1" a="1"/>
  <c r="F2809" i="1" s="1"/>
  <c r="F2797" i="1" a="1"/>
  <c r="F2797" i="1" s="1"/>
  <c r="F2811" i="1" a="1"/>
  <c r="F2811" i="1" s="1"/>
  <c r="F2785" i="1" a="1"/>
  <c r="F2785" i="1" s="1"/>
  <c r="F2799" i="1" a="1"/>
  <c r="F2799" i="1" s="1"/>
  <c r="F2787" i="1" a="1"/>
  <c r="F2787" i="1" s="1"/>
  <c r="F2812" i="1" a="1"/>
  <c r="F2812" i="1" s="1"/>
  <c r="F2800" i="1" a="1"/>
  <c r="F2800" i="1" s="1"/>
  <c r="F2788" i="1" a="1"/>
  <c r="F2788" i="1" s="1"/>
  <c r="F2813" i="1" a="1"/>
  <c r="F2813" i="1" s="1"/>
  <c r="F2801" i="1" a="1"/>
  <c r="F2801" i="1" s="1"/>
  <c r="F2815" i="1" a="1"/>
  <c r="F2815" i="1" s="1"/>
  <c r="G2990" i="1" a="1"/>
  <c r="G2990" i="1" s="1"/>
  <c r="H2990" i="1" s="1"/>
  <c r="I2990" i="1" s="1"/>
  <c r="G2997" i="1" a="1"/>
  <c r="G2997" i="1" s="1"/>
  <c r="F3012" i="1" a="1"/>
  <c r="F3012" i="1" s="1"/>
  <c r="F3019" i="1" a="1"/>
  <c r="F3019" i="1" s="1"/>
  <c r="F3026" i="1" a="1"/>
  <c r="F3026" i="1" s="1"/>
  <c r="F3033" i="1" a="1"/>
  <c r="F3033" i="1" s="1"/>
  <c r="G2951" i="1" a="1"/>
  <c r="G2951" i="1" s="1"/>
  <c r="H2951" i="1" s="1"/>
  <c r="I2951" i="1" s="1"/>
  <c r="G2959" i="1" a="1"/>
  <c r="G2959" i="1" s="1"/>
  <c r="H2959" i="1" s="1"/>
  <c r="I2959" i="1" s="1"/>
  <c r="J2959" i="1" s="1"/>
  <c r="K2959" i="1" s="1"/>
  <c r="G2967" i="1" a="1"/>
  <c r="G2967" i="1" s="1"/>
  <c r="H2967" i="1" s="1"/>
  <c r="I2967" i="1" s="1"/>
  <c r="J2967" i="1" s="1"/>
  <c r="K2967" i="1" s="1"/>
  <c r="G2975" i="1" a="1"/>
  <c r="G2975" i="1" s="1"/>
  <c r="H2975" i="1" s="1"/>
  <c r="I2975" i="1" s="1"/>
  <c r="G2983" i="1" a="1"/>
  <c r="G2983" i="1" s="1"/>
  <c r="H2983" i="1" s="1"/>
  <c r="I2983" i="1" s="1"/>
  <c r="J2983" i="1" s="1"/>
  <c r="K2983" i="1" s="1"/>
  <c r="F3048" i="1" a="1"/>
  <c r="F3048" i="1" s="1"/>
  <c r="F3054" i="1" a="1"/>
  <c r="F3054" i="1" s="1"/>
  <c r="F3067" i="1" a="1"/>
  <c r="F3067" i="1" s="1"/>
  <c r="F3073" i="1" a="1"/>
  <c r="F3073" i="1" s="1"/>
  <c r="G2991" i="1" a="1"/>
  <c r="G2991" i="1" s="1"/>
  <c r="H2991" i="1" s="1"/>
  <c r="I2991" i="1" s="1"/>
  <c r="G2998" i="1" a="1"/>
  <c r="G2998" i="1" s="1"/>
  <c r="G3005" i="1" a="1"/>
  <c r="G3005" i="1" s="1"/>
  <c r="H3005" i="1" s="1"/>
  <c r="I3005" i="1" s="1"/>
  <c r="F3020" i="1" a="1"/>
  <c r="F3020" i="1" s="1"/>
  <c r="F3027" i="1" a="1"/>
  <c r="F3027" i="1" s="1"/>
  <c r="F3034" i="1" a="1"/>
  <c r="F3034" i="1" s="1"/>
  <c r="F3041" i="1" a="1"/>
  <c r="F3041" i="1" s="1"/>
  <c r="G2952" i="1" a="1"/>
  <c r="G2952" i="1" s="1"/>
  <c r="H2952" i="1" s="1"/>
  <c r="I2952" i="1" s="1"/>
  <c r="G2960" i="1" a="1"/>
  <c r="G2960" i="1" s="1"/>
  <c r="H2960" i="1" s="1"/>
  <c r="I2960" i="1" s="1"/>
  <c r="J2960" i="1" s="1"/>
  <c r="K2960" i="1" s="1"/>
  <c r="G2968" i="1" a="1"/>
  <c r="G2968" i="1" s="1"/>
  <c r="H2968" i="1" s="1"/>
  <c r="I2968" i="1" s="1"/>
  <c r="G2976" i="1" a="1"/>
  <c r="G2976" i="1" s="1"/>
  <c r="H2976" i="1" s="1"/>
  <c r="I2976" i="1" s="1"/>
  <c r="G2984" i="1" a="1"/>
  <c r="G2984" i="1" s="1"/>
  <c r="H2984" i="1" s="1"/>
  <c r="I2984" i="1" s="1"/>
  <c r="F3013" i="1" a="1"/>
  <c r="F3013" i="1" s="1"/>
  <c r="F3055" i="1" a="1"/>
  <c r="F3055" i="1" s="1"/>
  <c r="F3061" i="1" a="1"/>
  <c r="F3061" i="1" s="1"/>
  <c r="F3068" i="1" a="1"/>
  <c r="F3068" i="1" s="1"/>
  <c r="G2992" i="1" a="1"/>
  <c r="G2992" i="1" s="1"/>
  <c r="H2992" i="1" s="1"/>
  <c r="I2992" i="1" s="1"/>
  <c r="J2992" i="1" s="1"/>
  <c r="K2992" i="1" s="1"/>
  <c r="G2999" i="1" a="1"/>
  <c r="G2999" i="1" s="1"/>
  <c r="G3006" i="1" a="1"/>
  <c r="G3006" i="1" s="1"/>
  <c r="H3006" i="1" s="1"/>
  <c r="I3006" i="1" s="1"/>
  <c r="F3028" i="1" a="1"/>
  <c r="F3028" i="1" s="1"/>
  <c r="F3035" i="1" a="1"/>
  <c r="F3035" i="1" s="1"/>
  <c r="F3042" i="1" a="1"/>
  <c r="F3042" i="1" s="1"/>
  <c r="G2953" i="1" a="1"/>
  <c r="G2953" i="1" s="1"/>
  <c r="H2953" i="1" s="1"/>
  <c r="I2953" i="1" s="1"/>
  <c r="G2961" i="1" a="1"/>
  <c r="G2961" i="1" s="1"/>
  <c r="H2961" i="1" s="1"/>
  <c r="I2961" i="1" s="1"/>
  <c r="G2969" i="1" a="1"/>
  <c r="G2969" i="1" s="1"/>
  <c r="H2969" i="1" s="1"/>
  <c r="I2969" i="1" s="1"/>
  <c r="G2977" i="1" a="1"/>
  <c r="G2977" i="1" s="1"/>
  <c r="H2977" i="1" s="1"/>
  <c r="I2977" i="1" s="1"/>
  <c r="G2985" i="1" a="1"/>
  <c r="G2985" i="1" s="1"/>
  <c r="H2985" i="1" s="1"/>
  <c r="I2985" i="1" s="1"/>
  <c r="J2985" i="1" s="1"/>
  <c r="K2985" i="1" s="1"/>
  <c r="F3014" i="1" a="1"/>
  <c r="F3014" i="1" s="1"/>
  <c r="F3021" i="1" a="1"/>
  <c r="F3021" i="1" s="1"/>
  <c r="F3049" i="1" a="1"/>
  <c r="F3049" i="1" s="1"/>
  <c r="F3056" i="1" a="1"/>
  <c r="F3056" i="1" s="1"/>
  <c r="F3062" i="1" a="1"/>
  <c r="F3062" i="1" s="1"/>
  <c r="G3000" i="1" a="1"/>
  <c r="G3000" i="1" s="1"/>
  <c r="H3000" i="1" s="1"/>
  <c r="I3000" i="1" s="1"/>
  <c r="G3007" i="1" a="1"/>
  <c r="G3007" i="1" s="1"/>
  <c r="F3036" i="1" a="1"/>
  <c r="F3036" i="1" s="1"/>
  <c r="F3043" i="1" a="1"/>
  <c r="F3043" i="1" s="1"/>
  <c r="G2946" i="1" a="1"/>
  <c r="G2946" i="1" s="1"/>
  <c r="H2946" i="1" s="1"/>
  <c r="I2946" i="1" s="1"/>
  <c r="G2954" i="1" a="1"/>
  <c r="G2954" i="1" s="1"/>
  <c r="H2954" i="1" s="1"/>
  <c r="I2954" i="1" s="1"/>
  <c r="G2962" i="1" a="1"/>
  <c r="G2962" i="1" s="1"/>
  <c r="H2962" i="1" s="1"/>
  <c r="I2962" i="1" s="1"/>
  <c r="G2970" i="1" a="1"/>
  <c r="G2970" i="1" s="1"/>
  <c r="H2970" i="1" s="1"/>
  <c r="I2970" i="1" s="1"/>
  <c r="G2978" i="1" a="1"/>
  <c r="G2978" i="1" s="1"/>
  <c r="H2978" i="1" s="1"/>
  <c r="I2978" i="1" s="1"/>
  <c r="J2978" i="1" s="1"/>
  <c r="K2978" i="1" s="1"/>
  <c r="G2986" i="1" a="1"/>
  <c r="G2986" i="1" s="1"/>
  <c r="H2986" i="1" s="1"/>
  <c r="I2986" i="1" s="1"/>
  <c r="J2986" i="1" s="1"/>
  <c r="K2986" i="1" s="1"/>
  <c r="G2993" i="1" a="1"/>
  <c r="G2993" i="1" s="1"/>
  <c r="H2993" i="1" s="1"/>
  <c r="I2993" i="1" s="1"/>
  <c r="F3015" i="1" a="1"/>
  <c r="F3015" i="1" s="1"/>
  <c r="F3022" i="1" a="1"/>
  <c r="F3022" i="1" s="1"/>
  <c r="F3029" i="1" a="1"/>
  <c r="F3029" i="1" s="1"/>
  <c r="F3050" i="1" a="1"/>
  <c r="F3050" i="1" s="1"/>
  <c r="F3063" i="1" a="1"/>
  <c r="F3063" i="1" s="1"/>
  <c r="F3069" i="1" a="1"/>
  <c r="F3069" i="1" s="1"/>
  <c r="G3008" i="1" a="1"/>
  <c r="G3008" i="1" s="1"/>
  <c r="H3008" i="1" s="1"/>
  <c r="I3008" i="1" s="1"/>
  <c r="J3008" i="1" s="1"/>
  <c r="K3008" i="1" s="1"/>
  <c r="F3044" i="1" a="1"/>
  <c r="F3044" i="1" s="1"/>
  <c r="G2947" i="1" a="1"/>
  <c r="G2947" i="1" s="1"/>
  <c r="H2947" i="1" s="1"/>
  <c r="I2947" i="1" s="1"/>
  <c r="J2947" i="1" s="1"/>
  <c r="K2947" i="1" s="1"/>
  <c r="G2955" i="1" a="1"/>
  <c r="G2955" i="1" s="1"/>
  <c r="H2955" i="1" s="1"/>
  <c r="I2955" i="1" s="1"/>
  <c r="G2963" i="1" a="1"/>
  <c r="G2963" i="1" s="1"/>
  <c r="H2963" i="1" s="1"/>
  <c r="I2963" i="1" s="1"/>
  <c r="G2971" i="1" a="1"/>
  <c r="G2971" i="1" s="1"/>
  <c r="H2971" i="1" s="1"/>
  <c r="I2971" i="1" s="1"/>
  <c r="G2979" i="1" a="1"/>
  <c r="G2979" i="1" s="1"/>
  <c r="H2979" i="1" s="1"/>
  <c r="I2979" i="1" s="1"/>
  <c r="J2979" i="1" s="1"/>
  <c r="K2979" i="1" s="1"/>
  <c r="G2987" i="1" a="1"/>
  <c r="G2987" i="1" s="1"/>
  <c r="H2987" i="1" s="1"/>
  <c r="I2987" i="1" s="1"/>
  <c r="G2994" i="1" a="1"/>
  <c r="G2994" i="1" s="1"/>
  <c r="H2994" i="1" s="1"/>
  <c r="I2994" i="1" s="1"/>
  <c r="J2994" i="1" s="1"/>
  <c r="K2994" i="1" s="1"/>
  <c r="G3001" i="1" a="1"/>
  <c r="G3001" i="1" s="1"/>
  <c r="H3001" i="1" s="1"/>
  <c r="I3001" i="1" s="1"/>
  <c r="F3016" i="1" a="1"/>
  <c r="F3016" i="1" s="1"/>
  <c r="F3023" i="1" a="1"/>
  <c r="F3023" i="1" s="1"/>
  <c r="F3030" i="1" a="1"/>
  <c r="F3030" i="1" s="1"/>
  <c r="F3037" i="1" a="1"/>
  <c r="F3037" i="1" s="1"/>
  <c r="F3051" i="1" a="1"/>
  <c r="F3051" i="1" s="1"/>
  <c r="F3057" i="1" a="1"/>
  <c r="F3057" i="1" s="1"/>
  <c r="F3064" i="1" a="1"/>
  <c r="F3064" i="1" s="1"/>
  <c r="F3070" i="1" a="1"/>
  <c r="F3070" i="1" s="1"/>
  <c r="G2948" i="1" a="1"/>
  <c r="G2948" i="1" s="1"/>
  <c r="H2948" i="1" s="1"/>
  <c r="I2948" i="1" s="1"/>
  <c r="J2948" i="1" s="1"/>
  <c r="K2948" i="1" s="1"/>
  <c r="G2956" i="1" a="1"/>
  <c r="G2956" i="1" s="1"/>
  <c r="H2956" i="1" s="1"/>
  <c r="I2956" i="1" s="1"/>
  <c r="J2956" i="1" s="1"/>
  <c r="K2956" i="1" s="1"/>
  <c r="G2964" i="1" a="1"/>
  <c r="G2964" i="1" s="1"/>
  <c r="H2964" i="1" s="1"/>
  <c r="I2964" i="1" s="1"/>
  <c r="J2964" i="1" s="1"/>
  <c r="K2964" i="1" s="1"/>
  <c r="G2972" i="1" a="1"/>
  <c r="G2972" i="1" s="1"/>
  <c r="H2972" i="1" s="1"/>
  <c r="I2972" i="1" s="1"/>
  <c r="J2972" i="1" s="1"/>
  <c r="K2972" i="1" s="1"/>
  <c r="G2980" i="1" a="1"/>
  <c r="G2980" i="1" s="1"/>
  <c r="H2980" i="1" s="1"/>
  <c r="I2980" i="1" s="1"/>
  <c r="G2988" i="1" a="1"/>
  <c r="G2988" i="1" s="1"/>
  <c r="H2988" i="1" s="1"/>
  <c r="I2988" i="1" s="1"/>
  <c r="G2995" i="1" a="1"/>
  <c r="G2995" i="1" s="1"/>
  <c r="H2995" i="1" s="1"/>
  <c r="I2995" i="1" s="1"/>
  <c r="J2995" i="1" s="1"/>
  <c r="K2995" i="1" s="1"/>
  <c r="G3002" i="1" a="1"/>
  <c r="G3002" i="1" s="1"/>
  <c r="H3002" i="1" s="1"/>
  <c r="I3002" i="1" s="1"/>
  <c r="J3002" i="1" s="1"/>
  <c r="K3002" i="1" s="1"/>
  <c r="G3009" i="1" a="1"/>
  <c r="G3009" i="1" s="1"/>
  <c r="H3009" i="1" s="1"/>
  <c r="I3009" i="1" s="1"/>
  <c r="J3009" i="1" s="1"/>
  <c r="K3009" i="1" s="1"/>
  <c r="F3024" i="1" a="1"/>
  <c r="F3024" i="1" s="1"/>
  <c r="F3031" i="1" a="1"/>
  <c r="F3031" i="1" s="1"/>
  <c r="F3038" i="1" a="1"/>
  <c r="F3038" i="1" s="1"/>
  <c r="F3045" i="1" a="1"/>
  <c r="F3045" i="1" s="1"/>
  <c r="F3052" i="1" a="1"/>
  <c r="F3052" i="1" s="1"/>
  <c r="F3058" i="1" a="1"/>
  <c r="F3058" i="1" s="1"/>
  <c r="F3071" i="1" a="1"/>
  <c r="F3071" i="1" s="1"/>
  <c r="F3010" i="1" a="1"/>
  <c r="F3010" i="1" s="1"/>
  <c r="F3017" i="1" a="1"/>
  <c r="F3017" i="1" s="1"/>
  <c r="G2949" i="1" a="1"/>
  <c r="G2949" i="1" s="1"/>
  <c r="H2949" i="1" s="1"/>
  <c r="I2949" i="1" s="1"/>
  <c r="J2949" i="1" s="1"/>
  <c r="K2949" i="1" s="1"/>
  <c r="G2957" i="1" a="1"/>
  <c r="G2957" i="1" s="1"/>
  <c r="H2957" i="1" s="1"/>
  <c r="I2957" i="1" s="1"/>
  <c r="J2957" i="1" s="1"/>
  <c r="K2957" i="1" s="1"/>
  <c r="G2965" i="1" a="1"/>
  <c r="G2965" i="1" s="1"/>
  <c r="H2965" i="1" s="1"/>
  <c r="I2965" i="1" s="1"/>
  <c r="G2973" i="1" a="1"/>
  <c r="G2973" i="1" s="1"/>
  <c r="H2973" i="1" s="1"/>
  <c r="I2973" i="1" s="1"/>
  <c r="J2973" i="1" s="1"/>
  <c r="K2973" i="1" s="1"/>
  <c r="G2981" i="1" a="1"/>
  <c r="G2981" i="1" s="1"/>
  <c r="H2981" i="1" s="1"/>
  <c r="I2981" i="1" s="1"/>
  <c r="G2996" i="1" a="1"/>
  <c r="G2996" i="1" s="1"/>
  <c r="H2996" i="1" s="1"/>
  <c r="I2996" i="1" s="1"/>
  <c r="G3003" i="1" a="1"/>
  <c r="G3003" i="1" s="1"/>
  <c r="H3003" i="1" s="1"/>
  <c r="I3003" i="1" s="1"/>
  <c r="F3032" i="1" a="1"/>
  <c r="F3032" i="1" s="1"/>
  <c r="F3039" i="1" a="1"/>
  <c r="F3039" i="1" s="1"/>
  <c r="F3046" i="1" a="1"/>
  <c r="F3046" i="1" s="1"/>
  <c r="F3059" i="1" a="1"/>
  <c r="F3059" i="1" s="1"/>
  <c r="F3065" i="1" a="1"/>
  <c r="F3065" i="1" s="1"/>
  <c r="F3072" i="1" a="1"/>
  <c r="F3072" i="1" s="1"/>
  <c r="G2989" i="1" a="1"/>
  <c r="G2989" i="1" s="1"/>
  <c r="F3011" i="1" a="1"/>
  <c r="F3011" i="1" s="1"/>
  <c r="F3018" i="1" a="1"/>
  <c r="F3018" i="1" s="1"/>
  <c r="F3025" i="1" a="1"/>
  <c r="F3025" i="1" s="1"/>
  <c r="G2950" i="1" a="1"/>
  <c r="G2950" i="1" s="1"/>
  <c r="H2950" i="1" s="1"/>
  <c r="I2950" i="1" s="1"/>
  <c r="G2958" i="1" a="1"/>
  <c r="G2958" i="1" s="1"/>
  <c r="H2958" i="1" s="1"/>
  <c r="I2958" i="1" s="1"/>
  <c r="J2958" i="1" s="1"/>
  <c r="K2958" i="1" s="1"/>
  <c r="G2966" i="1" a="1"/>
  <c r="G2966" i="1" s="1"/>
  <c r="H2966" i="1" s="1"/>
  <c r="I2966" i="1" s="1"/>
  <c r="G2974" i="1" a="1"/>
  <c r="G2974" i="1" s="1"/>
  <c r="H2974" i="1" s="1"/>
  <c r="I2974" i="1" s="1"/>
  <c r="G2982" i="1" a="1"/>
  <c r="G2982" i="1" s="1"/>
  <c r="H2982" i="1" s="1"/>
  <c r="I2982" i="1" s="1"/>
  <c r="G3004" i="1" a="1"/>
  <c r="G3004" i="1" s="1"/>
  <c r="H3004" i="1" s="1"/>
  <c r="I3004" i="1" s="1"/>
  <c r="F3040" i="1" a="1"/>
  <c r="F3040" i="1" s="1"/>
  <c r="F3047" i="1" a="1"/>
  <c r="F3047" i="1" s="1"/>
  <c r="F3053" i="1" a="1"/>
  <c r="F3053" i="1" s="1"/>
  <c r="F3060" i="1" a="1"/>
  <c r="F3060" i="1" s="1"/>
  <c r="F3066" i="1" a="1"/>
  <c r="F3066" i="1" s="1"/>
  <c r="G3205" i="1" a="1"/>
  <c r="G3205" i="1" s="1"/>
  <c r="H3205" i="1" s="1"/>
  <c r="I3205" i="1" s="1"/>
  <c r="F3266" i="1" a="1"/>
  <c r="F3266" i="1" s="1"/>
  <c r="F3270" i="1" a="1"/>
  <c r="F3270" i="1" s="1"/>
  <c r="F3274" i="1" a="1"/>
  <c r="F3274" i="1" s="1"/>
  <c r="F3278" i="1" a="1"/>
  <c r="F3278" i="1" s="1"/>
  <c r="F3282" i="1" a="1"/>
  <c r="F3282" i="1" s="1"/>
  <c r="F3286" i="1" a="1"/>
  <c r="F3286" i="1" s="1"/>
  <c r="F3290" i="1" a="1"/>
  <c r="F3290" i="1" s="1"/>
  <c r="F3294" i="1" a="1"/>
  <c r="F3294" i="1" s="1"/>
  <c r="F3298" i="1" a="1"/>
  <c r="F3298" i="1" s="1"/>
  <c r="F3302" i="1" a="1"/>
  <c r="F3302" i="1" s="1"/>
  <c r="F3306" i="1" a="1"/>
  <c r="F3306" i="1" s="1"/>
  <c r="F3310" i="1" a="1"/>
  <c r="F3310" i="1" s="1"/>
  <c r="F3314" i="1" a="1"/>
  <c r="F3314" i="1" s="1"/>
  <c r="F3318" i="1" a="1"/>
  <c r="F3318" i="1" s="1"/>
  <c r="F3322" i="1" a="1"/>
  <c r="F3322" i="1" s="1"/>
  <c r="F3326" i="1" a="1"/>
  <c r="F3326" i="1" s="1"/>
  <c r="G3206" i="1" a="1"/>
  <c r="G3206" i="1" s="1"/>
  <c r="H3206" i="1" s="1"/>
  <c r="I3206" i="1" s="1"/>
  <c r="G3210" i="1" a="1"/>
  <c r="G3210" i="1" s="1"/>
  <c r="H3210" i="1" s="1"/>
  <c r="I3210" i="1" s="1"/>
  <c r="J3210" i="1" s="1"/>
  <c r="K3210" i="1" s="1"/>
  <c r="G3214" i="1" a="1"/>
  <c r="G3214" i="1" s="1"/>
  <c r="H3214" i="1" s="1"/>
  <c r="I3214" i="1" s="1"/>
  <c r="J3214" i="1" s="1"/>
  <c r="K3214" i="1" s="1"/>
  <c r="G3218" i="1" a="1"/>
  <c r="G3218" i="1" s="1"/>
  <c r="H3218" i="1" s="1"/>
  <c r="I3218" i="1" s="1"/>
  <c r="G3222" i="1" a="1"/>
  <c r="G3222" i="1" s="1"/>
  <c r="H3222" i="1" s="1"/>
  <c r="I3222" i="1" s="1"/>
  <c r="G3226" i="1" a="1"/>
  <c r="G3226" i="1" s="1"/>
  <c r="H3226" i="1" s="1"/>
  <c r="I3226" i="1" s="1"/>
  <c r="G3230" i="1" a="1"/>
  <c r="G3230" i="1" s="1"/>
  <c r="H3230" i="1" s="1"/>
  <c r="I3230" i="1" s="1"/>
  <c r="J3230" i="1" s="1"/>
  <c r="K3230" i="1" s="1"/>
  <c r="G3234" i="1" a="1"/>
  <c r="G3234" i="1" s="1"/>
  <c r="G3238" i="1" a="1"/>
  <c r="G3238" i="1" s="1"/>
  <c r="H3238" i="1" s="1"/>
  <c r="I3238" i="1" s="1"/>
  <c r="J3238" i="1" s="1"/>
  <c r="K3238" i="1" s="1"/>
  <c r="G3242" i="1" a="1"/>
  <c r="G3242" i="1" s="1"/>
  <c r="H3242" i="1" s="1"/>
  <c r="I3242" i="1" s="1"/>
  <c r="G3246" i="1" a="1"/>
  <c r="G3246" i="1" s="1"/>
  <c r="H3246" i="1" s="1"/>
  <c r="I3246" i="1" s="1"/>
  <c r="J3246" i="1" s="1"/>
  <c r="K3246" i="1" s="1"/>
  <c r="G3250" i="1" a="1"/>
  <c r="G3250" i="1" s="1"/>
  <c r="H3250" i="1" s="1"/>
  <c r="I3250" i="1" s="1"/>
  <c r="G3254" i="1" a="1"/>
  <c r="G3254" i="1" s="1"/>
  <c r="H3254" i="1" s="1"/>
  <c r="I3254" i="1" s="1"/>
  <c r="G3258" i="1" a="1"/>
  <c r="G3258" i="1" s="1"/>
  <c r="H3258" i="1" s="1"/>
  <c r="I3258" i="1" s="1"/>
  <c r="G3262" i="1" a="1"/>
  <c r="G3262" i="1" s="1"/>
  <c r="H3262" i="1" s="1"/>
  <c r="I3262" i="1" s="1"/>
  <c r="G3202" i="1" a="1"/>
  <c r="G3202" i="1" s="1"/>
  <c r="F3267" i="1" a="1"/>
  <c r="F3267" i="1" s="1"/>
  <c r="F3271" i="1" a="1"/>
  <c r="F3271" i="1" s="1"/>
  <c r="F3275" i="1" a="1"/>
  <c r="F3275" i="1" s="1"/>
  <c r="F3279" i="1" a="1"/>
  <c r="F3279" i="1" s="1"/>
  <c r="F3283" i="1" a="1"/>
  <c r="F3283" i="1" s="1"/>
  <c r="F3287" i="1" a="1"/>
  <c r="F3287" i="1" s="1"/>
  <c r="F3291" i="1" a="1"/>
  <c r="F3291" i="1" s="1"/>
  <c r="F3295" i="1" a="1"/>
  <c r="F3295" i="1" s="1"/>
  <c r="F3299" i="1" a="1"/>
  <c r="F3299" i="1" s="1"/>
  <c r="F3303" i="1" a="1"/>
  <c r="F3303" i="1" s="1"/>
  <c r="F3307" i="1" a="1"/>
  <c r="F3307" i="1" s="1"/>
  <c r="F3311" i="1" a="1"/>
  <c r="F3311" i="1" s="1"/>
  <c r="G3207" i="1" a="1"/>
  <c r="G3207" i="1" s="1"/>
  <c r="H3207" i="1" s="1"/>
  <c r="I3207" i="1" s="1"/>
  <c r="J3207" i="1" s="1"/>
  <c r="K3207" i="1" s="1"/>
  <c r="G3211" i="1" a="1"/>
  <c r="G3211" i="1" s="1"/>
  <c r="H3211" i="1" s="1"/>
  <c r="I3211" i="1" s="1"/>
  <c r="G3215" i="1" a="1"/>
  <c r="G3215" i="1" s="1"/>
  <c r="H3215" i="1" s="1"/>
  <c r="I3215" i="1" s="1"/>
  <c r="G3219" i="1" a="1"/>
  <c r="G3219" i="1" s="1"/>
  <c r="H3219" i="1" s="1"/>
  <c r="I3219" i="1" s="1"/>
  <c r="G3223" i="1" a="1"/>
  <c r="G3223" i="1" s="1"/>
  <c r="H3223" i="1" s="1"/>
  <c r="I3223" i="1" s="1"/>
  <c r="J3223" i="1" s="1"/>
  <c r="K3223" i="1" s="1"/>
  <c r="G3227" i="1" a="1"/>
  <c r="G3227" i="1" s="1"/>
  <c r="H3227" i="1" s="1"/>
  <c r="I3227" i="1" s="1"/>
  <c r="G3231" i="1" a="1"/>
  <c r="G3231" i="1" s="1"/>
  <c r="H3231" i="1" s="1"/>
  <c r="I3231" i="1" s="1"/>
  <c r="J3231" i="1" s="1"/>
  <c r="K3231" i="1" s="1"/>
  <c r="G3235" i="1" a="1"/>
  <c r="G3235" i="1" s="1"/>
  <c r="G3239" i="1" a="1"/>
  <c r="G3239" i="1" s="1"/>
  <c r="H3239" i="1" s="1"/>
  <c r="I3239" i="1" s="1"/>
  <c r="J3239" i="1" s="1"/>
  <c r="K3239" i="1" s="1"/>
  <c r="G3243" i="1" a="1"/>
  <c r="G3243" i="1" s="1"/>
  <c r="H3243" i="1" s="1"/>
  <c r="I3243" i="1" s="1"/>
  <c r="G3247" i="1" a="1"/>
  <c r="G3247" i="1" s="1"/>
  <c r="H3247" i="1" s="1"/>
  <c r="I3247" i="1" s="1"/>
  <c r="J3247" i="1" s="1"/>
  <c r="K3247" i="1" s="1"/>
  <c r="G3203" i="1" a="1"/>
  <c r="G3203" i="1" s="1"/>
  <c r="G3208" i="1" a="1"/>
  <c r="G3208" i="1" s="1"/>
  <c r="H3208" i="1" s="1"/>
  <c r="I3208" i="1" s="1"/>
  <c r="J3208" i="1" s="1"/>
  <c r="K3208" i="1" s="1"/>
  <c r="G3212" i="1" a="1"/>
  <c r="G3212" i="1" s="1"/>
  <c r="H3212" i="1" s="1"/>
  <c r="I3212" i="1" s="1"/>
  <c r="J3212" i="1" s="1"/>
  <c r="K3212" i="1" s="1"/>
  <c r="G3216" i="1" a="1"/>
  <c r="G3216" i="1" s="1"/>
  <c r="H3216" i="1" s="1"/>
  <c r="I3216" i="1" s="1"/>
  <c r="G3220" i="1" a="1"/>
  <c r="G3220" i="1" s="1"/>
  <c r="H3220" i="1" s="1"/>
  <c r="I3220" i="1" s="1"/>
  <c r="J3220" i="1" s="1"/>
  <c r="K3220" i="1" s="1"/>
  <c r="G3224" i="1" a="1"/>
  <c r="G3224" i="1" s="1"/>
  <c r="H3224" i="1" s="1"/>
  <c r="I3224" i="1" s="1"/>
  <c r="J3224" i="1" s="1"/>
  <c r="K3224" i="1" s="1"/>
  <c r="G3228" i="1" a="1"/>
  <c r="G3228" i="1" s="1"/>
  <c r="H3228" i="1" s="1"/>
  <c r="I3228" i="1" s="1"/>
  <c r="G3232" i="1" a="1"/>
  <c r="G3232" i="1" s="1"/>
  <c r="H3232" i="1" s="1"/>
  <c r="I3232" i="1" s="1"/>
  <c r="G3236" i="1" a="1"/>
  <c r="G3236" i="1" s="1"/>
  <c r="G3240" i="1" a="1"/>
  <c r="G3240" i="1" s="1"/>
  <c r="H3240" i="1" s="1"/>
  <c r="I3240" i="1" s="1"/>
  <c r="G3244" i="1" a="1"/>
  <c r="G3244" i="1" s="1"/>
  <c r="H3244" i="1" s="1"/>
  <c r="I3244" i="1" s="1"/>
  <c r="J3244" i="1" s="1"/>
  <c r="K3244" i="1" s="1"/>
  <c r="G3248" i="1" a="1"/>
  <c r="G3248" i="1" s="1"/>
  <c r="H3248" i="1" s="1"/>
  <c r="I3248" i="1" s="1"/>
  <c r="G3252" i="1" a="1"/>
  <c r="G3252" i="1" s="1"/>
  <c r="H3252" i="1" s="1"/>
  <c r="I3252" i="1" s="1"/>
  <c r="J3252" i="1" s="1"/>
  <c r="K3252" i="1" s="1"/>
  <c r="G3256" i="1" a="1"/>
  <c r="G3256" i="1" s="1"/>
  <c r="H3256" i="1" s="1"/>
  <c r="I3256" i="1" s="1"/>
  <c r="G3260" i="1" a="1"/>
  <c r="G3260" i="1" s="1"/>
  <c r="H3260" i="1" s="1"/>
  <c r="I3260" i="1" s="1"/>
  <c r="J3260" i="1" s="1"/>
  <c r="K3260" i="1" s="1"/>
  <c r="G3204" i="1" a="1"/>
  <c r="G3204" i="1" s="1"/>
  <c r="H3204" i="1" s="1"/>
  <c r="I3204" i="1" s="1"/>
  <c r="J3204" i="1" s="1"/>
  <c r="K3204" i="1" s="1"/>
  <c r="G3209" i="1" a="1"/>
  <c r="G3209" i="1" s="1"/>
  <c r="H3209" i="1" s="1"/>
  <c r="I3209" i="1" s="1"/>
  <c r="G3213" i="1" a="1"/>
  <c r="G3213" i="1" s="1"/>
  <c r="H3213" i="1" s="1"/>
  <c r="I3213" i="1" s="1"/>
  <c r="J3213" i="1" s="1"/>
  <c r="K3213" i="1" s="1"/>
  <c r="G3217" i="1" a="1"/>
  <c r="G3217" i="1" s="1"/>
  <c r="H3217" i="1" s="1"/>
  <c r="I3217" i="1" s="1"/>
  <c r="J3217" i="1" s="1"/>
  <c r="K3217" i="1" s="1"/>
  <c r="G3221" i="1" a="1"/>
  <c r="G3221" i="1" s="1"/>
  <c r="H3221" i="1" s="1"/>
  <c r="I3221" i="1" s="1"/>
  <c r="G3225" i="1" a="1"/>
  <c r="G3225" i="1" s="1"/>
  <c r="H3225" i="1" s="1"/>
  <c r="I3225" i="1" s="1"/>
  <c r="G3229" i="1" a="1"/>
  <c r="G3229" i="1" s="1"/>
  <c r="H3229" i="1" s="1"/>
  <c r="I3229" i="1" s="1"/>
  <c r="J3229" i="1" s="1"/>
  <c r="K3229" i="1" s="1"/>
  <c r="G3233" i="1" a="1"/>
  <c r="G3233" i="1" s="1"/>
  <c r="H3233" i="1" s="1"/>
  <c r="I3233" i="1" s="1"/>
  <c r="G3237" i="1" a="1"/>
  <c r="G3237" i="1" s="1"/>
  <c r="H3237" i="1" s="1"/>
  <c r="I3237" i="1" s="1"/>
  <c r="F3285" i="1" a="1"/>
  <c r="F3285" i="1" s="1"/>
  <c r="F3296" i="1" a="1"/>
  <c r="F3296" i="1" s="1"/>
  <c r="G3264" i="1" a="1"/>
  <c r="G3264" i="1" s="1"/>
  <c r="H3264" i="1" s="1"/>
  <c r="I3264" i="1" s="1"/>
  <c r="J3264" i="1" s="1"/>
  <c r="K3264" i="1" s="1"/>
  <c r="F3317" i="1" a="1"/>
  <c r="F3317" i="1" s="1"/>
  <c r="G3249" i="1" a="1"/>
  <c r="G3249" i="1" s="1"/>
  <c r="H3249" i="1" s="1"/>
  <c r="I3249" i="1" s="1"/>
  <c r="J3249" i="1" s="1"/>
  <c r="K3249" i="1" s="1"/>
  <c r="F3276" i="1" a="1"/>
  <c r="F3276" i="1" s="1"/>
  <c r="F3297" i="1" a="1"/>
  <c r="F3297" i="1" s="1"/>
  <c r="F3308" i="1" a="1"/>
  <c r="F3308" i="1" s="1"/>
  <c r="F3327" i="1" a="1"/>
  <c r="F3327" i="1" s="1"/>
  <c r="G3251" i="1" a="1"/>
  <c r="G3251" i="1" s="1"/>
  <c r="H3251" i="1" s="1"/>
  <c r="I3251" i="1" s="1"/>
  <c r="G3265" i="1" a="1"/>
  <c r="G3265" i="1" s="1"/>
  <c r="H3265" i="1" s="1"/>
  <c r="I3265" i="1" s="1"/>
  <c r="J3265" i="1" s="1"/>
  <c r="K3265" i="1" s="1"/>
  <c r="F3277" i="1" a="1"/>
  <c r="F3277" i="1" s="1"/>
  <c r="F3288" i="1" a="1"/>
  <c r="F3288" i="1" s="1"/>
  <c r="F3309" i="1" a="1"/>
  <c r="F3309" i="1" s="1"/>
  <c r="F3319" i="1" a="1"/>
  <c r="F3319" i="1" s="1"/>
  <c r="F3328" i="1" a="1"/>
  <c r="F3328" i="1" s="1"/>
  <c r="G3253" i="1" a="1"/>
  <c r="G3253" i="1" s="1"/>
  <c r="H3253" i="1" s="1"/>
  <c r="I3253" i="1" s="1"/>
  <c r="F3268" i="1" a="1"/>
  <c r="F3268" i="1" s="1"/>
  <c r="F3289" i="1" a="1"/>
  <c r="F3289" i="1" s="1"/>
  <c r="F3300" i="1" a="1"/>
  <c r="F3300" i="1" s="1"/>
  <c r="F3320" i="1" a="1"/>
  <c r="F3320" i="1" s="1"/>
  <c r="F3329" i="1" a="1"/>
  <c r="F3329" i="1" s="1"/>
  <c r="G3255" i="1" a="1"/>
  <c r="G3255" i="1" s="1"/>
  <c r="H3255" i="1" s="1"/>
  <c r="I3255" i="1" s="1"/>
  <c r="F3269" i="1" a="1"/>
  <c r="F3269" i="1" s="1"/>
  <c r="F3280" i="1" a="1"/>
  <c r="F3280" i="1" s="1"/>
  <c r="F3301" i="1" a="1"/>
  <c r="F3301" i="1" s="1"/>
  <c r="F3312" i="1" a="1"/>
  <c r="F3312" i="1" s="1"/>
  <c r="F3321" i="1" a="1"/>
  <c r="F3321" i="1" s="1"/>
  <c r="G3257" i="1" a="1"/>
  <c r="G3257" i="1" s="1"/>
  <c r="H3257" i="1" s="1"/>
  <c r="I3257" i="1" s="1"/>
  <c r="F3281" i="1" a="1"/>
  <c r="F3281" i="1" s="1"/>
  <c r="F3292" i="1" a="1"/>
  <c r="F3292" i="1" s="1"/>
  <c r="F3313" i="1" a="1"/>
  <c r="F3313" i="1" s="1"/>
  <c r="G3259" i="1" a="1"/>
  <c r="G3259" i="1" s="1"/>
  <c r="H3259" i="1" s="1"/>
  <c r="I3259" i="1" s="1"/>
  <c r="J3259" i="1" s="1"/>
  <c r="K3259" i="1" s="1"/>
  <c r="F3323" i="1" a="1"/>
  <c r="F3323" i="1" s="1"/>
  <c r="G3241" i="1" a="1"/>
  <c r="G3241" i="1" s="1"/>
  <c r="F3272" i="1" a="1"/>
  <c r="F3272" i="1" s="1"/>
  <c r="F3293" i="1" a="1"/>
  <c r="F3293" i="1" s="1"/>
  <c r="F3304" i="1" a="1"/>
  <c r="F3304" i="1" s="1"/>
  <c r="F3315" i="1" a="1"/>
  <c r="F3315" i="1" s="1"/>
  <c r="F3324" i="1" a="1"/>
  <c r="F3324" i="1" s="1"/>
  <c r="G3261" i="1" a="1"/>
  <c r="G3261" i="1" s="1"/>
  <c r="H3261" i="1" s="1"/>
  <c r="I3261" i="1" s="1"/>
  <c r="J3261" i="1" s="1"/>
  <c r="K3261" i="1" s="1"/>
  <c r="F3273" i="1" a="1"/>
  <c r="F3273" i="1" s="1"/>
  <c r="F3284" i="1" a="1"/>
  <c r="F3284" i="1" s="1"/>
  <c r="F3305" i="1" a="1"/>
  <c r="F3305" i="1" s="1"/>
  <c r="G3245" i="1" a="1"/>
  <c r="G3245" i="1" s="1"/>
  <c r="G3263" i="1" a="1"/>
  <c r="G3263" i="1" s="1"/>
  <c r="H3263" i="1" s="1"/>
  <c r="I3263" i="1" s="1"/>
  <c r="F3316" i="1" a="1"/>
  <c r="F3316" i="1" s="1"/>
  <c r="F3325" i="1" a="1"/>
  <c r="F3325" i="1" s="1"/>
  <c r="G3468" i="1" a="1"/>
  <c r="G3468" i="1" s="1"/>
  <c r="H3468" i="1" s="1"/>
  <c r="I3468" i="1" s="1"/>
  <c r="J3468" i="1" s="1"/>
  <c r="K3468" i="1" s="1"/>
  <c r="G3475" i="1" a="1"/>
  <c r="G3475" i="1" s="1"/>
  <c r="H3475" i="1" s="1"/>
  <c r="I3475" i="1" s="1"/>
  <c r="J3475" i="1" s="1"/>
  <c r="K3475" i="1" s="1"/>
  <c r="G3482" i="1" a="1"/>
  <c r="G3482" i="1" s="1"/>
  <c r="H3482" i="1" s="1"/>
  <c r="I3482" i="1" s="1"/>
  <c r="J3482" i="1" s="1"/>
  <c r="K3482" i="1" s="1"/>
  <c r="G3489" i="1" a="1"/>
  <c r="G3489" i="1" s="1"/>
  <c r="H3489" i="1" s="1"/>
  <c r="I3489" i="1" s="1"/>
  <c r="G3496" i="1" a="1"/>
  <c r="G3496" i="1" s="1"/>
  <c r="H3496" i="1" s="1"/>
  <c r="I3496" i="1" s="1"/>
  <c r="G3502" i="1" a="1"/>
  <c r="G3502" i="1" s="1"/>
  <c r="H3502" i="1" s="1"/>
  <c r="I3502" i="1" s="1"/>
  <c r="G3515" i="1" a="1"/>
  <c r="G3515" i="1" s="1"/>
  <c r="H3515" i="1" s="1"/>
  <c r="I3515" i="1" s="1"/>
  <c r="J3515" i="1" s="1"/>
  <c r="K3515" i="1" s="1"/>
  <c r="F3532" i="1" a="1"/>
  <c r="F3532" i="1" s="1"/>
  <c r="F3548" i="1" a="1"/>
  <c r="F3548" i="1" s="1"/>
  <c r="F3564" i="1" a="1"/>
  <c r="F3564" i="1" s="1"/>
  <c r="F3580" i="1" a="1"/>
  <c r="F3580" i="1" s="1"/>
  <c r="G3461" i="1" a="1"/>
  <c r="G3461" i="1" s="1"/>
  <c r="H3461" i="1" s="1"/>
  <c r="I3461" i="1" s="1"/>
  <c r="J3461" i="1" s="1"/>
  <c r="K3461" i="1" s="1"/>
  <c r="G3521" i="1" a="1"/>
  <c r="G3521" i="1" s="1"/>
  <c r="F3527" i="1" a="1"/>
  <c r="F3527" i="1" s="1"/>
  <c r="F3543" i="1" a="1"/>
  <c r="F3543" i="1" s="1"/>
  <c r="F3559" i="1" a="1"/>
  <c r="F3559" i="1" s="1"/>
  <c r="F3575" i="1" a="1"/>
  <c r="F3575" i="1" s="1"/>
  <c r="G3476" i="1" a="1"/>
  <c r="G3476" i="1" s="1"/>
  <c r="H3476" i="1" s="1"/>
  <c r="I3476" i="1" s="1"/>
  <c r="J3476" i="1" s="1"/>
  <c r="K3476" i="1" s="1"/>
  <c r="G3483" i="1" a="1"/>
  <c r="G3483" i="1" s="1"/>
  <c r="H3483" i="1" s="1"/>
  <c r="I3483" i="1" s="1"/>
  <c r="G3490" i="1" a="1"/>
  <c r="G3490" i="1" s="1"/>
  <c r="H3490" i="1" s="1"/>
  <c r="I3490" i="1" s="1"/>
  <c r="J3490" i="1" s="1"/>
  <c r="K3490" i="1" s="1"/>
  <c r="G3503" i="1" a="1"/>
  <c r="G3503" i="1" s="1"/>
  <c r="H3503" i="1" s="1"/>
  <c r="I3503" i="1" s="1"/>
  <c r="G3509" i="1" a="1"/>
  <c r="G3509" i="1" s="1"/>
  <c r="H3509" i="1" s="1"/>
  <c r="I3509" i="1" s="1"/>
  <c r="G3516" i="1" a="1"/>
  <c r="G3516" i="1" s="1"/>
  <c r="H3516" i="1" s="1"/>
  <c r="I3516" i="1" s="1"/>
  <c r="F3522" i="1" a="1"/>
  <c r="F3522" i="1" s="1"/>
  <c r="F3538" i="1" a="1"/>
  <c r="F3538" i="1" s="1"/>
  <c r="F3554" i="1" a="1"/>
  <c r="F3554" i="1" s="1"/>
  <c r="F3570" i="1" a="1"/>
  <c r="F3570" i="1" s="1"/>
  <c r="G3462" i="1" a="1"/>
  <c r="G3462" i="1" s="1"/>
  <c r="H3462" i="1" s="1"/>
  <c r="I3462" i="1" s="1"/>
  <c r="G3469" i="1" a="1"/>
  <c r="G3469" i="1" s="1"/>
  <c r="H3469" i="1" s="1"/>
  <c r="I3469" i="1" s="1"/>
  <c r="F3533" i="1" a="1"/>
  <c r="F3533" i="1" s="1"/>
  <c r="F3549" i="1" a="1"/>
  <c r="F3549" i="1" s="1"/>
  <c r="F3565" i="1" a="1"/>
  <c r="F3565" i="1" s="1"/>
  <c r="F3581" i="1" a="1"/>
  <c r="F3581" i="1" s="1"/>
  <c r="G3484" i="1" a="1"/>
  <c r="G3484" i="1" s="1"/>
  <c r="H3484" i="1" s="1"/>
  <c r="I3484" i="1" s="1"/>
  <c r="G3491" i="1" a="1"/>
  <c r="G3491" i="1" s="1"/>
  <c r="H3491" i="1" s="1"/>
  <c r="I3491" i="1" s="1"/>
  <c r="J3491" i="1" s="1"/>
  <c r="K3491" i="1" s="1"/>
  <c r="G3497" i="1" a="1"/>
  <c r="G3497" i="1" s="1"/>
  <c r="H3497" i="1" s="1"/>
  <c r="I3497" i="1" s="1"/>
  <c r="G3504" i="1" a="1"/>
  <c r="G3504" i="1" s="1"/>
  <c r="H3504" i="1" s="1"/>
  <c r="I3504" i="1" s="1"/>
  <c r="J3504" i="1" s="1"/>
  <c r="K3504" i="1" s="1"/>
  <c r="G3510" i="1" a="1"/>
  <c r="G3510" i="1" s="1"/>
  <c r="H3510" i="1" s="1"/>
  <c r="I3510" i="1" s="1"/>
  <c r="F3528" i="1" a="1"/>
  <c r="F3528" i="1" s="1"/>
  <c r="F3544" i="1" a="1"/>
  <c r="F3544" i="1" s="1"/>
  <c r="F3560" i="1" a="1"/>
  <c r="F3560" i="1" s="1"/>
  <c r="F3576" i="1" a="1"/>
  <c r="F3576" i="1" s="1"/>
  <c r="G3463" i="1" a="1"/>
  <c r="G3463" i="1" s="1"/>
  <c r="H3463" i="1" s="1"/>
  <c r="I3463" i="1" s="1"/>
  <c r="J3463" i="1" s="1"/>
  <c r="K3463" i="1" s="1"/>
  <c r="G3470" i="1" a="1"/>
  <c r="G3470" i="1" s="1"/>
  <c r="H3470" i="1" s="1"/>
  <c r="I3470" i="1" s="1"/>
  <c r="J3470" i="1" s="1"/>
  <c r="K3470" i="1" s="1"/>
  <c r="G3477" i="1" a="1"/>
  <c r="G3477" i="1" s="1"/>
  <c r="H3477" i="1" s="1"/>
  <c r="I3477" i="1" s="1"/>
  <c r="F3523" i="1" a="1"/>
  <c r="F3523" i="1" s="1"/>
  <c r="F3539" i="1" a="1"/>
  <c r="F3539" i="1" s="1"/>
  <c r="F3555" i="1" a="1"/>
  <c r="F3555" i="1" s="1"/>
  <c r="F3571" i="1" a="1"/>
  <c r="F3571" i="1" s="1"/>
  <c r="G3492" i="1" a="1"/>
  <c r="G3492" i="1" s="1"/>
  <c r="H3492" i="1" s="1"/>
  <c r="I3492" i="1" s="1"/>
  <c r="G3498" i="1" a="1"/>
  <c r="G3498" i="1" s="1"/>
  <c r="H3498" i="1" s="1"/>
  <c r="I3498" i="1" s="1"/>
  <c r="G3511" i="1" a="1"/>
  <c r="G3511" i="1" s="1"/>
  <c r="H3511" i="1" s="1"/>
  <c r="I3511" i="1" s="1"/>
  <c r="G3517" i="1" a="1"/>
  <c r="G3517" i="1" s="1"/>
  <c r="H3517" i="1" s="1"/>
  <c r="I3517" i="1" s="1"/>
  <c r="F3534" i="1" a="1"/>
  <c r="F3534" i="1" s="1"/>
  <c r="F3550" i="1" a="1"/>
  <c r="F3550" i="1" s="1"/>
  <c r="F3566" i="1" a="1"/>
  <c r="F3566" i="1" s="1"/>
  <c r="F3582" i="1" a="1"/>
  <c r="F3582" i="1" s="1"/>
  <c r="G3464" i="1" a="1"/>
  <c r="G3464" i="1" s="1"/>
  <c r="H3464" i="1" s="1"/>
  <c r="I3464" i="1" s="1"/>
  <c r="J3464" i="1" s="1"/>
  <c r="K3464" i="1" s="1"/>
  <c r="G3471" i="1" a="1"/>
  <c r="G3471" i="1" s="1"/>
  <c r="H3471" i="1" s="1"/>
  <c r="I3471" i="1" s="1"/>
  <c r="G3478" i="1" a="1"/>
  <c r="G3478" i="1" s="1"/>
  <c r="H3478" i="1" s="1"/>
  <c r="I3478" i="1" s="1"/>
  <c r="G3485" i="1" a="1"/>
  <c r="G3485" i="1" s="1"/>
  <c r="H3485" i="1" s="1"/>
  <c r="I3485" i="1" s="1"/>
  <c r="J3485" i="1" s="1"/>
  <c r="K3485" i="1" s="1"/>
  <c r="F3529" i="1" a="1"/>
  <c r="F3529" i="1" s="1"/>
  <c r="F3545" i="1" a="1"/>
  <c r="F3545" i="1" s="1"/>
  <c r="F3561" i="1" a="1"/>
  <c r="F3561" i="1" s="1"/>
  <c r="F3577" i="1" a="1"/>
  <c r="F3577" i="1" s="1"/>
  <c r="G3499" i="1" a="1"/>
  <c r="G3499" i="1" s="1"/>
  <c r="H3499" i="1" s="1"/>
  <c r="I3499" i="1" s="1"/>
  <c r="G3505" i="1" a="1"/>
  <c r="G3505" i="1" s="1"/>
  <c r="H3505" i="1" s="1"/>
  <c r="I3505" i="1" s="1"/>
  <c r="G3512" i="1" a="1"/>
  <c r="G3512" i="1" s="1"/>
  <c r="H3512" i="1" s="1"/>
  <c r="I3512" i="1" s="1"/>
  <c r="G3518" i="1" a="1"/>
  <c r="G3518" i="1" s="1"/>
  <c r="H3518" i="1" s="1"/>
  <c r="I3518" i="1" s="1"/>
  <c r="F3524" i="1" a="1"/>
  <c r="F3524" i="1" s="1"/>
  <c r="F3540" i="1" a="1"/>
  <c r="F3540" i="1" s="1"/>
  <c r="F3556" i="1" a="1"/>
  <c r="F3556" i="1" s="1"/>
  <c r="F3572" i="1" a="1"/>
  <c r="F3572" i="1" s="1"/>
  <c r="G3472" i="1" a="1"/>
  <c r="G3472" i="1" s="1"/>
  <c r="H3472" i="1" s="1"/>
  <c r="I3472" i="1" s="1"/>
  <c r="J3472" i="1" s="1"/>
  <c r="K3472" i="1" s="1"/>
  <c r="G3479" i="1" a="1"/>
  <c r="G3479" i="1" s="1"/>
  <c r="H3479" i="1" s="1"/>
  <c r="I3479" i="1" s="1"/>
  <c r="G3486" i="1" a="1"/>
  <c r="G3486" i="1" s="1"/>
  <c r="H3486" i="1" s="1"/>
  <c r="I3486" i="1" s="1"/>
  <c r="J3486" i="1" s="1"/>
  <c r="K3486" i="1" s="1"/>
  <c r="F3535" i="1" a="1"/>
  <c r="F3535" i="1" s="1"/>
  <c r="F3551" i="1" a="1"/>
  <c r="F3551" i="1" s="1"/>
  <c r="F3567" i="1" a="1"/>
  <c r="F3567" i="1" s="1"/>
  <c r="F3583" i="1" a="1"/>
  <c r="F3583" i="1" s="1"/>
  <c r="G3458" i="1" a="1"/>
  <c r="G3458" i="1" s="1"/>
  <c r="H3458" i="1" s="1"/>
  <c r="I3458" i="1" s="1"/>
  <c r="J3458" i="1" s="1"/>
  <c r="K3458" i="1" s="1"/>
  <c r="G3465" i="1" a="1"/>
  <c r="G3465" i="1" s="1"/>
  <c r="H3465" i="1" s="1"/>
  <c r="I3465" i="1" s="1"/>
  <c r="G3493" i="1" a="1"/>
  <c r="G3493" i="1" s="1"/>
  <c r="H3493" i="1" s="1"/>
  <c r="I3493" i="1" s="1"/>
  <c r="J3493" i="1" s="1"/>
  <c r="K3493" i="1" s="1"/>
  <c r="G3500" i="1" a="1"/>
  <c r="G3500" i="1" s="1"/>
  <c r="H3500" i="1" s="1"/>
  <c r="I3500" i="1" s="1"/>
  <c r="J3500" i="1" s="1"/>
  <c r="K3500" i="1" s="1"/>
  <c r="G3506" i="1" a="1"/>
  <c r="G3506" i="1" s="1"/>
  <c r="H3506" i="1" s="1"/>
  <c r="I3506" i="1" s="1"/>
  <c r="J3506" i="1" s="1"/>
  <c r="K3506" i="1" s="1"/>
  <c r="F3530" i="1" a="1"/>
  <c r="F3530" i="1" s="1"/>
  <c r="F3546" i="1" a="1"/>
  <c r="F3546" i="1" s="1"/>
  <c r="F3562" i="1" a="1"/>
  <c r="F3562" i="1" s="1"/>
  <c r="F3578" i="1" a="1"/>
  <c r="F3578" i="1" s="1"/>
  <c r="G3480" i="1" a="1"/>
  <c r="G3480" i="1" s="1"/>
  <c r="H3480" i="1" s="1"/>
  <c r="I3480" i="1" s="1"/>
  <c r="J3480" i="1" s="1"/>
  <c r="K3480" i="1" s="1"/>
  <c r="G3487" i="1" a="1"/>
  <c r="G3487" i="1" s="1"/>
  <c r="H3487" i="1" s="1"/>
  <c r="I3487" i="1" s="1"/>
  <c r="G3519" i="1" a="1"/>
  <c r="G3519" i="1" s="1"/>
  <c r="H3519" i="1" s="1"/>
  <c r="I3519" i="1" s="1"/>
  <c r="F3525" i="1" a="1"/>
  <c r="F3525" i="1" s="1"/>
  <c r="F3541" i="1" a="1"/>
  <c r="F3541" i="1" s="1"/>
  <c r="F3557" i="1" a="1"/>
  <c r="F3557" i="1" s="1"/>
  <c r="F3573" i="1" a="1"/>
  <c r="F3573" i="1" s="1"/>
  <c r="G3459" i="1" a="1"/>
  <c r="G3459" i="1" s="1"/>
  <c r="H3459" i="1" s="1"/>
  <c r="I3459" i="1" s="1"/>
  <c r="G3466" i="1" a="1"/>
  <c r="G3466" i="1" s="1"/>
  <c r="H3466" i="1" s="1"/>
  <c r="I3466" i="1" s="1"/>
  <c r="J3466" i="1" s="1"/>
  <c r="K3466" i="1" s="1"/>
  <c r="G3473" i="1" a="1"/>
  <c r="G3473" i="1" s="1"/>
  <c r="H3473" i="1" s="1"/>
  <c r="I3473" i="1" s="1"/>
  <c r="G3494" i="1" a="1"/>
  <c r="G3494" i="1" s="1"/>
  <c r="H3494" i="1" s="1"/>
  <c r="I3494" i="1" s="1"/>
  <c r="G3507" i="1" a="1"/>
  <c r="G3507" i="1" s="1"/>
  <c r="H3507" i="1" s="1"/>
  <c r="I3507" i="1" s="1"/>
  <c r="J3507" i="1" s="1"/>
  <c r="K3507" i="1" s="1"/>
  <c r="G3513" i="1" a="1"/>
  <c r="G3513" i="1" s="1"/>
  <c r="H3513" i="1" s="1"/>
  <c r="I3513" i="1" s="1"/>
  <c r="F3536" i="1" a="1"/>
  <c r="F3536" i="1" s="1"/>
  <c r="F3552" i="1" a="1"/>
  <c r="F3552" i="1" s="1"/>
  <c r="F3568" i="1" a="1"/>
  <c r="F3568" i="1" s="1"/>
  <c r="F3584" i="1" a="1"/>
  <c r="F3584" i="1" s="1"/>
  <c r="G3488" i="1" a="1"/>
  <c r="G3488" i="1" s="1"/>
  <c r="H3488" i="1" s="1"/>
  <c r="I3488" i="1" s="1"/>
  <c r="G3520" i="1" a="1"/>
  <c r="G3520" i="1" s="1"/>
  <c r="H3520" i="1" s="1"/>
  <c r="I3520" i="1" s="1"/>
  <c r="J3520" i="1" s="1"/>
  <c r="K3520" i="1" s="1"/>
  <c r="F3531" i="1" a="1"/>
  <c r="F3531" i="1" s="1"/>
  <c r="F3547" i="1" a="1"/>
  <c r="F3547" i="1" s="1"/>
  <c r="F3563" i="1" a="1"/>
  <c r="F3563" i="1" s="1"/>
  <c r="F3579" i="1" a="1"/>
  <c r="F3579" i="1" s="1"/>
  <c r="G3460" i="1" a="1"/>
  <c r="G3460" i="1" s="1"/>
  <c r="H3460" i="1" s="1"/>
  <c r="I3460" i="1" s="1"/>
  <c r="J3460" i="1" s="1"/>
  <c r="K3460" i="1" s="1"/>
  <c r="G3467" i="1" a="1"/>
  <c r="G3467" i="1" s="1"/>
  <c r="H3467" i="1" s="1"/>
  <c r="I3467" i="1" s="1"/>
  <c r="J3467" i="1" s="1"/>
  <c r="K3467" i="1" s="1"/>
  <c r="G3474" i="1" a="1"/>
  <c r="G3474" i="1" s="1"/>
  <c r="H3474" i="1" s="1"/>
  <c r="I3474" i="1" s="1"/>
  <c r="G3481" i="1" a="1"/>
  <c r="G3481" i="1" s="1"/>
  <c r="H3481" i="1" s="1"/>
  <c r="I3481" i="1" s="1"/>
  <c r="J3481" i="1" s="1"/>
  <c r="K3481" i="1" s="1"/>
  <c r="G3495" i="1" a="1"/>
  <c r="G3495" i="1" s="1"/>
  <c r="H3495" i="1" s="1"/>
  <c r="I3495" i="1" s="1"/>
  <c r="G3501" i="1" a="1"/>
  <c r="G3501" i="1" s="1"/>
  <c r="H3501" i="1" s="1"/>
  <c r="I3501" i="1" s="1"/>
  <c r="G3508" i="1" a="1"/>
  <c r="G3508" i="1" s="1"/>
  <c r="H3508" i="1" s="1"/>
  <c r="I3508" i="1" s="1"/>
  <c r="G3514" i="1" a="1"/>
  <c r="G3514" i="1" s="1"/>
  <c r="H3514" i="1" s="1"/>
  <c r="I3514" i="1" s="1"/>
  <c r="F3526" i="1" a="1"/>
  <c r="F3526" i="1" s="1"/>
  <c r="F3542" i="1" a="1"/>
  <c r="F3542" i="1" s="1"/>
  <c r="F3558" i="1" a="1"/>
  <c r="F3558" i="1" s="1"/>
  <c r="F3574" i="1" a="1"/>
  <c r="F3574" i="1" s="1"/>
  <c r="F3537" i="1" a="1"/>
  <c r="F3537" i="1" s="1"/>
  <c r="F3553" i="1" a="1"/>
  <c r="F3553" i="1" s="1"/>
  <c r="F3569" i="1" a="1"/>
  <c r="F3569" i="1" s="1"/>
  <c r="F3585" i="1" a="1"/>
  <c r="F3585" i="1" s="1"/>
  <c r="F3779" i="1" a="1"/>
  <c r="F3779" i="1" s="1"/>
  <c r="F3783" i="1" a="1"/>
  <c r="F3783" i="1" s="1"/>
  <c r="F3787" i="1" a="1"/>
  <c r="F3787" i="1" s="1"/>
  <c r="F3791" i="1" a="1"/>
  <c r="F3791" i="1" s="1"/>
  <c r="F3795" i="1" a="1"/>
  <c r="F3795" i="1" s="1"/>
  <c r="F3799" i="1" a="1"/>
  <c r="F3799" i="1" s="1"/>
  <c r="F3803" i="1" a="1"/>
  <c r="F3803" i="1" s="1"/>
  <c r="F3807" i="1" a="1"/>
  <c r="F3807" i="1" s="1"/>
  <c r="F3811" i="1" a="1"/>
  <c r="F3811" i="1" s="1"/>
  <c r="F3815" i="1" a="1"/>
  <c r="F3815" i="1" s="1"/>
  <c r="F3819" i="1" a="1"/>
  <c r="F3819" i="1" s="1"/>
  <c r="F3823" i="1" a="1"/>
  <c r="F3823" i="1" s="1"/>
  <c r="F3827" i="1" a="1"/>
  <c r="F3827" i="1" s="1"/>
  <c r="F3831" i="1" a="1"/>
  <c r="F3831" i="1" s="1"/>
  <c r="F3835" i="1" a="1"/>
  <c r="F3835" i="1" s="1"/>
  <c r="F3839" i="1" a="1"/>
  <c r="F3839" i="1" s="1"/>
  <c r="G3715" i="1" a="1"/>
  <c r="G3715" i="1" s="1"/>
  <c r="H3715" i="1" s="1"/>
  <c r="I3715" i="1" s="1"/>
  <c r="G3719" i="1" a="1"/>
  <c r="G3719" i="1" s="1"/>
  <c r="H3719" i="1" s="1"/>
  <c r="I3719" i="1" s="1"/>
  <c r="G3723" i="1" a="1"/>
  <c r="G3723" i="1" s="1"/>
  <c r="H3723" i="1" s="1"/>
  <c r="I3723" i="1" s="1"/>
  <c r="G3727" i="1" a="1"/>
  <c r="G3727" i="1" s="1"/>
  <c r="H3727" i="1" s="1"/>
  <c r="I3727" i="1" s="1"/>
  <c r="G3731" i="1" a="1"/>
  <c r="G3731" i="1" s="1"/>
  <c r="H3731" i="1" s="1"/>
  <c r="I3731" i="1" s="1"/>
  <c r="G3735" i="1" a="1"/>
  <c r="G3735" i="1" s="1"/>
  <c r="H3735" i="1" s="1"/>
  <c r="I3735" i="1" s="1"/>
  <c r="J3735" i="1" s="1"/>
  <c r="K3735" i="1" s="1"/>
  <c r="G3739" i="1" a="1"/>
  <c r="G3739" i="1" s="1"/>
  <c r="H3739" i="1" s="1"/>
  <c r="I3739" i="1" s="1"/>
  <c r="G3743" i="1" a="1"/>
  <c r="G3743" i="1" s="1"/>
  <c r="H3743" i="1" s="1"/>
  <c r="I3743" i="1" s="1"/>
  <c r="J3743" i="1" s="1"/>
  <c r="K3743" i="1" s="1"/>
  <c r="G3747" i="1" a="1"/>
  <c r="G3747" i="1" s="1"/>
  <c r="H3747" i="1" s="1"/>
  <c r="I3747" i="1" s="1"/>
  <c r="J3747" i="1" s="1"/>
  <c r="K3747" i="1" s="1"/>
  <c r="G3751" i="1" a="1"/>
  <c r="G3751" i="1" s="1"/>
  <c r="H3751" i="1" s="1"/>
  <c r="I3751" i="1" s="1"/>
  <c r="G3755" i="1" a="1"/>
  <c r="G3755" i="1" s="1"/>
  <c r="H3755" i="1" s="1"/>
  <c r="I3755" i="1" s="1"/>
  <c r="G3759" i="1" a="1"/>
  <c r="G3759" i="1" s="1"/>
  <c r="H3759" i="1" s="1"/>
  <c r="I3759" i="1" s="1"/>
  <c r="G3763" i="1" a="1"/>
  <c r="G3763" i="1" s="1"/>
  <c r="H3763" i="1" s="1"/>
  <c r="I3763" i="1" s="1"/>
  <c r="G3767" i="1" a="1"/>
  <c r="G3767" i="1" s="1"/>
  <c r="H3767" i="1" s="1"/>
  <c r="I3767" i="1" s="1"/>
  <c r="G3771" i="1" a="1"/>
  <c r="G3771" i="1" s="1"/>
  <c r="G3775" i="1" a="1"/>
  <c r="G3775" i="1" s="1"/>
  <c r="H3775" i="1" s="1"/>
  <c r="I3775" i="1" s="1"/>
  <c r="J3775" i="1" s="1"/>
  <c r="K3775" i="1" s="1"/>
  <c r="F3780" i="1" a="1"/>
  <c r="F3780" i="1" s="1"/>
  <c r="F3784" i="1" a="1"/>
  <c r="F3784" i="1" s="1"/>
  <c r="F3788" i="1" a="1"/>
  <c r="F3788" i="1" s="1"/>
  <c r="F3792" i="1" a="1"/>
  <c r="F3792" i="1" s="1"/>
  <c r="F3796" i="1" a="1"/>
  <c r="F3796" i="1" s="1"/>
  <c r="F3800" i="1" a="1"/>
  <c r="F3800" i="1" s="1"/>
  <c r="F3804" i="1" a="1"/>
  <c r="F3804" i="1" s="1"/>
  <c r="G3716" i="1" a="1"/>
  <c r="G3716" i="1" s="1"/>
  <c r="H3716" i="1" s="1"/>
  <c r="I3716" i="1" s="1"/>
  <c r="J3716" i="1" s="1"/>
  <c r="K3716" i="1" s="1"/>
  <c r="G3720" i="1" a="1"/>
  <c r="G3720" i="1" s="1"/>
  <c r="H3720" i="1" s="1"/>
  <c r="I3720" i="1" s="1"/>
  <c r="J3720" i="1" s="1"/>
  <c r="K3720" i="1" s="1"/>
  <c r="G3724" i="1" a="1"/>
  <c r="G3724" i="1" s="1"/>
  <c r="H3724" i="1" s="1"/>
  <c r="I3724" i="1" s="1"/>
  <c r="G3728" i="1" a="1"/>
  <c r="G3728" i="1" s="1"/>
  <c r="H3728" i="1" s="1"/>
  <c r="I3728" i="1" s="1"/>
  <c r="G3732" i="1" a="1"/>
  <c r="G3732" i="1" s="1"/>
  <c r="H3732" i="1" s="1"/>
  <c r="I3732" i="1" s="1"/>
  <c r="G3736" i="1" a="1"/>
  <c r="G3736" i="1" s="1"/>
  <c r="H3736" i="1" s="1"/>
  <c r="I3736" i="1" s="1"/>
  <c r="J3736" i="1" s="1"/>
  <c r="K3736" i="1" s="1"/>
  <c r="G3740" i="1" a="1"/>
  <c r="G3740" i="1" s="1"/>
  <c r="H3740" i="1" s="1"/>
  <c r="I3740" i="1" s="1"/>
  <c r="J3740" i="1" s="1"/>
  <c r="K3740" i="1" s="1"/>
  <c r="G3744" i="1" a="1"/>
  <c r="G3744" i="1" s="1"/>
  <c r="H3744" i="1" s="1"/>
  <c r="I3744" i="1" s="1"/>
  <c r="G3748" i="1" a="1"/>
  <c r="G3748" i="1" s="1"/>
  <c r="H3748" i="1" s="1"/>
  <c r="I3748" i="1" s="1"/>
  <c r="G3752" i="1" a="1"/>
  <c r="G3752" i="1" s="1"/>
  <c r="H3752" i="1" s="1"/>
  <c r="I3752" i="1" s="1"/>
  <c r="G3756" i="1" a="1"/>
  <c r="G3756" i="1" s="1"/>
  <c r="H3756" i="1" s="1"/>
  <c r="I3756" i="1" s="1"/>
  <c r="J3756" i="1" s="1"/>
  <c r="K3756" i="1" s="1"/>
  <c r="G3760" i="1" a="1"/>
  <c r="G3760" i="1" s="1"/>
  <c r="H3760" i="1" s="1"/>
  <c r="I3760" i="1" s="1"/>
  <c r="G3764" i="1" a="1"/>
  <c r="G3764" i="1" s="1"/>
  <c r="H3764" i="1" s="1"/>
  <c r="I3764" i="1" s="1"/>
  <c r="G3768" i="1" a="1"/>
  <c r="G3768" i="1" s="1"/>
  <c r="H3768" i="1" s="1"/>
  <c r="I3768" i="1" s="1"/>
  <c r="J3768" i="1" s="1"/>
  <c r="K3768" i="1" s="1"/>
  <c r="G3772" i="1" a="1"/>
  <c r="G3772" i="1" s="1"/>
  <c r="G3776" i="1" a="1"/>
  <c r="G3776" i="1" s="1"/>
  <c r="H3776" i="1" s="1"/>
  <c r="I3776" i="1" s="1"/>
  <c r="G3717" i="1" a="1"/>
  <c r="G3717" i="1" s="1"/>
  <c r="H3717" i="1" s="1"/>
  <c r="I3717" i="1" s="1"/>
  <c r="J3717" i="1" s="1"/>
  <c r="K3717" i="1" s="1"/>
  <c r="G3721" i="1" a="1"/>
  <c r="G3721" i="1" s="1"/>
  <c r="H3721" i="1" s="1"/>
  <c r="I3721" i="1" s="1"/>
  <c r="J3721" i="1" s="1"/>
  <c r="K3721" i="1" s="1"/>
  <c r="G3725" i="1" a="1"/>
  <c r="G3725" i="1" s="1"/>
  <c r="H3725" i="1" s="1"/>
  <c r="I3725" i="1" s="1"/>
  <c r="G3729" i="1" a="1"/>
  <c r="G3729" i="1" s="1"/>
  <c r="H3729" i="1" s="1"/>
  <c r="I3729" i="1" s="1"/>
  <c r="G3733" i="1" a="1"/>
  <c r="G3733" i="1" s="1"/>
  <c r="H3733" i="1" s="1"/>
  <c r="I3733" i="1" s="1"/>
  <c r="G3737" i="1" a="1"/>
  <c r="G3737" i="1" s="1"/>
  <c r="H3737" i="1" s="1"/>
  <c r="I3737" i="1" s="1"/>
  <c r="G3741" i="1" a="1"/>
  <c r="G3741" i="1" s="1"/>
  <c r="H3741" i="1" s="1"/>
  <c r="I3741" i="1" s="1"/>
  <c r="G3745" i="1" a="1"/>
  <c r="G3745" i="1" s="1"/>
  <c r="H3745" i="1" s="1"/>
  <c r="I3745" i="1" s="1"/>
  <c r="G3714" i="1" a="1"/>
  <c r="G3714" i="1" s="1"/>
  <c r="H3714" i="1" s="1"/>
  <c r="I3714" i="1" s="1"/>
  <c r="J3714" i="1" s="1"/>
  <c r="K3714" i="1" s="1"/>
  <c r="G3718" i="1" a="1"/>
  <c r="G3718" i="1" s="1"/>
  <c r="H3718" i="1" s="1"/>
  <c r="I3718" i="1" s="1"/>
  <c r="G3722" i="1" a="1"/>
  <c r="G3722" i="1" s="1"/>
  <c r="H3722" i="1" s="1"/>
  <c r="I3722" i="1" s="1"/>
  <c r="J3722" i="1" s="1"/>
  <c r="K3722" i="1" s="1"/>
  <c r="G3726" i="1" a="1"/>
  <c r="G3726" i="1" s="1"/>
  <c r="H3726" i="1" s="1"/>
  <c r="I3726" i="1" s="1"/>
  <c r="J3726" i="1" s="1"/>
  <c r="K3726" i="1" s="1"/>
  <c r="G3730" i="1" a="1"/>
  <c r="G3730" i="1" s="1"/>
  <c r="H3730" i="1" s="1"/>
  <c r="I3730" i="1" s="1"/>
  <c r="J3730" i="1" s="1"/>
  <c r="K3730" i="1" s="1"/>
  <c r="G3738" i="1" a="1"/>
  <c r="G3738" i="1" s="1"/>
  <c r="H3738" i="1" s="1"/>
  <c r="I3738" i="1" s="1"/>
  <c r="G3757" i="1" a="1"/>
  <c r="G3757" i="1" s="1"/>
  <c r="H3757" i="1" s="1"/>
  <c r="I3757" i="1" s="1"/>
  <c r="G3773" i="1" a="1"/>
  <c r="G3773" i="1" s="1"/>
  <c r="F3801" i="1" a="1"/>
  <c r="F3801" i="1" s="1"/>
  <c r="F3789" i="1" a="1"/>
  <c r="F3789" i="1" s="1"/>
  <c r="F3813" i="1" a="1"/>
  <c r="F3813" i="1" s="1"/>
  <c r="F3824" i="1" a="1"/>
  <c r="F3824" i="1" s="1"/>
  <c r="F3833" i="1" a="1"/>
  <c r="F3833" i="1" s="1"/>
  <c r="G3758" i="1" a="1"/>
  <c r="G3758" i="1" s="1"/>
  <c r="H3758" i="1" s="1"/>
  <c r="I3758" i="1" s="1"/>
  <c r="G3774" i="1" a="1"/>
  <c r="G3774" i="1" s="1"/>
  <c r="H3774" i="1" s="1"/>
  <c r="I3774" i="1" s="1"/>
  <c r="F3802" i="1" a="1"/>
  <c r="F3802" i="1" s="1"/>
  <c r="G3742" i="1" a="1"/>
  <c r="G3742" i="1" s="1"/>
  <c r="H3742" i="1" s="1"/>
  <c r="I3742" i="1" s="1"/>
  <c r="F3790" i="1" a="1"/>
  <c r="F3790" i="1" s="1"/>
  <c r="F3814" i="1" a="1"/>
  <c r="F3814" i="1" s="1"/>
  <c r="F3825" i="1" a="1"/>
  <c r="F3825" i="1" s="1"/>
  <c r="F3834" i="1" a="1"/>
  <c r="F3834" i="1" s="1"/>
  <c r="G3761" i="1" a="1"/>
  <c r="G3761" i="1" s="1"/>
  <c r="H3761" i="1" s="1"/>
  <c r="I3761" i="1" s="1"/>
  <c r="G3777" i="1" a="1"/>
  <c r="G3777" i="1" s="1"/>
  <c r="H3777" i="1" s="1"/>
  <c r="I3777" i="1" s="1"/>
  <c r="J3777" i="1" s="1"/>
  <c r="K3777" i="1" s="1"/>
  <c r="F3778" i="1" a="1"/>
  <c r="F3778" i="1" s="1"/>
  <c r="F3805" i="1" a="1"/>
  <c r="F3805" i="1" s="1"/>
  <c r="F3816" i="1" a="1"/>
  <c r="F3816" i="1" s="1"/>
  <c r="F3826" i="1" a="1"/>
  <c r="F3826" i="1" s="1"/>
  <c r="G3746" i="1" a="1"/>
  <c r="G3746" i="1" s="1"/>
  <c r="H3746" i="1" s="1"/>
  <c r="I3746" i="1" s="1"/>
  <c r="J3746" i="1" s="1"/>
  <c r="K3746" i="1" s="1"/>
  <c r="G3762" i="1" a="1"/>
  <c r="G3762" i="1" s="1"/>
  <c r="H3762" i="1" s="1"/>
  <c r="I3762" i="1" s="1"/>
  <c r="F3793" i="1" a="1"/>
  <c r="F3793" i="1" s="1"/>
  <c r="F3836" i="1" a="1"/>
  <c r="F3836" i="1" s="1"/>
  <c r="F3781" i="1" a="1"/>
  <c r="F3781" i="1" s="1"/>
  <c r="F3806" i="1" a="1"/>
  <c r="F3806" i="1" s="1"/>
  <c r="F3817" i="1" a="1"/>
  <c r="F3817" i="1" s="1"/>
  <c r="G3749" i="1" a="1"/>
  <c r="G3749" i="1" s="1"/>
  <c r="G3765" i="1" a="1"/>
  <c r="G3765" i="1" s="1"/>
  <c r="H3765" i="1" s="1"/>
  <c r="I3765" i="1" s="1"/>
  <c r="J3765" i="1" s="1"/>
  <c r="K3765" i="1" s="1"/>
  <c r="F3794" i="1" a="1"/>
  <c r="F3794" i="1" s="1"/>
  <c r="F3828" i="1" a="1"/>
  <c r="F3828" i="1" s="1"/>
  <c r="F3837" i="1" a="1"/>
  <c r="F3837" i="1" s="1"/>
  <c r="F3782" i="1" a="1"/>
  <c r="F3782" i="1" s="1"/>
  <c r="F3808" i="1" a="1"/>
  <c r="F3808" i="1" s="1"/>
  <c r="F3818" i="1" a="1"/>
  <c r="F3818" i="1" s="1"/>
  <c r="G3750" i="1" a="1"/>
  <c r="G3750" i="1" s="1"/>
  <c r="H3750" i="1" s="1"/>
  <c r="I3750" i="1" s="1"/>
  <c r="G3766" i="1" a="1"/>
  <c r="G3766" i="1" s="1"/>
  <c r="H3766" i="1" s="1"/>
  <c r="I3766" i="1" s="1"/>
  <c r="F3829" i="1" a="1"/>
  <c r="F3829" i="1" s="1"/>
  <c r="F3838" i="1" a="1"/>
  <c r="F3838" i="1" s="1"/>
  <c r="F3797" i="1" a="1"/>
  <c r="F3797" i="1" s="1"/>
  <c r="F3809" i="1" a="1"/>
  <c r="F3809" i="1" s="1"/>
  <c r="F3820" i="1" a="1"/>
  <c r="F3820" i="1" s="1"/>
  <c r="G3753" i="1" a="1"/>
  <c r="G3753" i="1" s="1"/>
  <c r="H3753" i="1" s="1"/>
  <c r="I3753" i="1" s="1"/>
  <c r="G3769" i="1" a="1"/>
  <c r="G3769" i="1" s="1"/>
  <c r="H3769" i="1" s="1"/>
  <c r="I3769" i="1" s="1"/>
  <c r="J3769" i="1" s="1"/>
  <c r="K3769" i="1" s="1"/>
  <c r="F3785" i="1" a="1"/>
  <c r="F3785" i="1" s="1"/>
  <c r="F3830" i="1" a="1"/>
  <c r="F3830" i="1" s="1"/>
  <c r="F3798" i="1" a="1"/>
  <c r="F3798" i="1" s="1"/>
  <c r="F3810" i="1" a="1"/>
  <c r="F3810" i="1" s="1"/>
  <c r="F3821" i="1" a="1"/>
  <c r="F3821" i="1" s="1"/>
  <c r="F3840" i="1" a="1"/>
  <c r="F3840" i="1" s="1"/>
  <c r="G3734" i="1" a="1"/>
  <c r="G3734" i="1" s="1"/>
  <c r="H3734" i="1" s="1"/>
  <c r="I3734" i="1" s="1"/>
  <c r="G3754" i="1" a="1"/>
  <c r="G3754" i="1" s="1"/>
  <c r="H3754" i="1" s="1"/>
  <c r="I3754" i="1" s="1"/>
  <c r="G3770" i="1" a="1"/>
  <c r="G3770" i="1" s="1"/>
  <c r="H3770" i="1" s="1"/>
  <c r="I3770" i="1" s="1"/>
  <c r="F3786" i="1" a="1"/>
  <c r="F3786" i="1" s="1"/>
  <c r="F3812" i="1" a="1"/>
  <c r="F3812" i="1" s="1"/>
  <c r="F3822" i="1" a="1"/>
  <c r="F3822" i="1" s="1"/>
  <c r="F3832" i="1" a="1"/>
  <c r="F3832" i="1" s="1"/>
  <c r="F3841" i="1" a="1"/>
  <c r="F3841" i="1" s="1"/>
  <c r="F4038" i="1" a="1"/>
  <c r="F4038" i="1" s="1"/>
  <c r="F4046" i="1" a="1"/>
  <c r="F4046" i="1" s="1"/>
  <c r="F4074" i="1" a="1"/>
  <c r="F4074" i="1" s="1"/>
  <c r="F4079" i="1" a="1"/>
  <c r="F4079" i="1" s="1"/>
  <c r="F4084" i="1" a="1"/>
  <c r="F4084" i="1" s="1"/>
  <c r="F4089" i="1" a="1"/>
  <c r="F4089" i="1" s="1"/>
  <c r="G3974" i="1" a="1"/>
  <c r="G3974" i="1" s="1"/>
  <c r="H3974" i="1" s="1"/>
  <c r="I3974" i="1" s="1"/>
  <c r="G3982" i="1" a="1"/>
  <c r="G3982" i="1" s="1"/>
  <c r="H3982" i="1" s="1"/>
  <c r="I3982" i="1" s="1"/>
  <c r="J3982" i="1" s="1"/>
  <c r="K3982" i="1" s="1"/>
  <c r="G3990" i="1" a="1"/>
  <c r="G3990" i="1" s="1"/>
  <c r="H3990" i="1" s="1"/>
  <c r="I3990" i="1" s="1"/>
  <c r="J3990" i="1" s="1"/>
  <c r="K3990" i="1" s="1"/>
  <c r="G3998" i="1" a="1"/>
  <c r="G3998" i="1" s="1"/>
  <c r="H3998" i="1" s="1"/>
  <c r="I3998" i="1" s="1"/>
  <c r="G4006" i="1" a="1"/>
  <c r="G4006" i="1" s="1"/>
  <c r="H4006" i="1" s="1"/>
  <c r="I4006" i="1" s="1"/>
  <c r="G4014" i="1" a="1"/>
  <c r="G4014" i="1" s="1"/>
  <c r="H4014" i="1" s="1"/>
  <c r="I4014" i="1" s="1"/>
  <c r="J4014" i="1" s="1"/>
  <c r="K4014" i="1" s="1"/>
  <c r="G4022" i="1" a="1"/>
  <c r="G4022" i="1" s="1"/>
  <c r="H4022" i="1" s="1"/>
  <c r="I4022" i="1" s="1"/>
  <c r="J4022" i="1" s="1"/>
  <c r="K4022" i="1" s="1"/>
  <c r="G4030" i="1" a="1"/>
  <c r="G4030" i="1" s="1"/>
  <c r="H4030" i="1" s="1"/>
  <c r="I4030" i="1" s="1"/>
  <c r="J4030" i="1" s="1"/>
  <c r="K4030" i="1" s="1"/>
  <c r="F4054" i="1" a="1"/>
  <c r="F4054" i="1" s="1"/>
  <c r="F4094" i="1" a="1"/>
  <c r="F4094" i="1" s="1"/>
  <c r="F4039" i="1" a="1"/>
  <c r="F4039" i="1" s="1"/>
  <c r="F4047" i="1" a="1"/>
  <c r="F4047" i="1" s="1"/>
  <c r="F4060" i="1" a="1"/>
  <c r="F4060" i="1" s="1"/>
  <c r="F4065" i="1" a="1"/>
  <c r="F4065" i="1" s="1"/>
  <c r="G3975" i="1" a="1"/>
  <c r="G3975" i="1" s="1"/>
  <c r="H3975" i="1" s="1"/>
  <c r="I3975" i="1" s="1"/>
  <c r="J3975" i="1" s="1"/>
  <c r="K3975" i="1" s="1"/>
  <c r="G3983" i="1" a="1"/>
  <c r="G3983" i="1" s="1"/>
  <c r="H3983" i="1" s="1"/>
  <c r="I3983" i="1" s="1"/>
  <c r="G3991" i="1" a="1"/>
  <c r="G3991" i="1" s="1"/>
  <c r="H3991" i="1" s="1"/>
  <c r="I3991" i="1" s="1"/>
  <c r="G3999" i="1" a="1"/>
  <c r="G3999" i="1" s="1"/>
  <c r="H3999" i="1" s="1"/>
  <c r="I3999" i="1" s="1"/>
  <c r="J3999" i="1" s="1"/>
  <c r="K3999" i="1" s="1"/>
  <c r="G4007" i="1" a="1"/>
  <c r="G4007" i="1" s="1"/>
  <c r="H4007" i="1" s="1"/>
  <c r="I4007" i="1" s="1"/>
  <c r="J4007" i="1" s="1"/>
  <c r="K4007" i="1" s="1"/>
  <c r="G4015" i="1" a="1"/>
  <c r="G4015" i="1" s="1"/>
  <c r="H4015" i="1" s="1"/>
  <c r="I4015" i="1" s="1"/>
  <c r="G4023" i="1" a="1"/>
  <c r="G4023" i="1" s="1"/>
  <c r="H4023" i="1" s="1"/>
  <c r="I4023" i="1" s="1"/>
  <c r="J4023" i="1" s="1"/>
  <c r="K4023" i="1" s="1"/>
  <c r="G4031" i="1" a="1"/>
  <c r="G4031" i="1" s="1"/>
  <c r="H4031" i="1" s="1"/>
  <c r="I4031" i="1" s="1"/>
  <c r="F4055" i="1" a="1"/>
  <c r="F4055" i="1" s="1"/>
  <c r="F4070" i="1" a="1"/>
  <c r="F4070" i="1" s="1"/>
  <c r="F4075" i="1" a="1"/>
  <c r="F4075" i="1" s="1"/>
  <c r="F4080" i="1" a="1"/>
  <c r="F4080" i="1" s="1"/>
  <c r="F4085" i="1" a="1"/>
  <c r="F4085" i="1" s="1"/>
  <c r="F4040" i="1" a="1"/>
  <c r="F4040" i="1" s="1"/>
  <c r="F4048" i="1" a="1"/>
  <c r="F4048" i="1" s="1"/>
  <c r="F4090" i="1" a="1"/>
  <c r="F4090" i="1" s="1"/>
  <c r="F4095" i="1" a="1"/>
  <c r="F4095" i="1" s="1"/>
  <c r="G3976" i="1" a="1"/>
  <c r="G3976" i="1" s="1"/>
  <c r="H3976" i="1" s="1"/>
  <c r="I3976" i="1" s="1"/>
  <c r="J3976" i="1" s="1"/>
  <c r="K3976" i="1" s="1"/>
  <c r="G3984" i="1" a="1"/>
  <c r="G3984" i="1" s="1"/>
  <c r="H3984" i="1" s="1"/>
  <c r="I3984" i="1" s="1"/>
  <c r="J3984" i="1" s="1"/>
  <c r="K3984" i="1" s="1"/>
  <c r="G3992" i="1" a="1"/>
  <c r="G3992" i="1" s="1"/>
  <c r="H3992" i="1" s="1"/>
  <c r="I3992" i="1" s="1"/>
  <c r="J3992" i="1" s="1"/>
  <c r="K3992" i="1" s="1"/>
  <c r="G4000" i="1" a="1"/>
  <c r="G4000" i="1" s="1"/>
  <c r="H4000" i="1" s="1"/>
  <c r="I4000" i="1" s="1"/>
  <c r="G4008" i="1" a="1"/>
  <c r="G4008" i="1" s="1"/>
  <c r="H4008" i="1" s="1"/>
  <c r="I4008" i="1" s="1"/>
  <c r="J4008" i="1" s="1"/>
  <c r="K4008" i="1" s="1"/>
  <c r="G4016" i="1" a="1"/>
  <c r="G4016" i="1" s="1"/>
  <c r="H4016" i="1" s="1"/>
  <c r="I4016" i="1" s="1"/>
  <c r="J4016" i="1" s="1"/>
  <c r="K4016" i="1" s="1"/>
  <c r="G4024" i="1" a="1"/>
  <c r="G4024" i="1" s="1"/>
  <c r="H4024" i="1" s="1"/>
  <c r="I4024" i="1" s="1"/>
  <c r="J4024" i="1" s="1"/>
  <c r="K4024" i="1" s="1"/>
  <c r="G4032" i="1" a="1"/>
  <c r="G4032" i="1" s="1"/>
  <c r="H4032" i="1" s="1"/>
  <c r="I4032" i="1" s="1"/>
  <c r="F4061" i="1" a="1"/>
  <c r="F4061" i="1" s="1"/>
  <c r="F4041" i="1" a="1"/>
  <c r="F4041" i="1" s="1"/>
  <c r="F4049" i="1" a="1"/>
  <c r="F4049" i="1" s="1"/>
  <c r="F4056" i="1" a="1"/>
  <c r="F4056" i="1" s="1"/>
  <c r="F4066" i="1" a="1"/>
  <c r="F4066" i="1" s="1"/>
  <c r="F4071" i="1" a="1"/>
  <c r="F4071" i="1" s="1"/>
  <c r="F4076" i="1" a="1"/>
  <c r="F4076" i="1" s="1"/>
  <c r="F4081" i="1" a="1"/>
  <c r="F4081" i="1" s="1"/>
  <c r="G3977" i="1" a="1"/>
  <c r="G3977" i="1" s="1"/>
  <c r="H3977" i="1" s="1"/>
  <c r="I3977" i="1" s="1"/>
  <c r="J3977" i="1" s="1"/>
  <c r="K3977" i="1" s="1"/>
  <c r="G3985" i="1" a="1"/>
  <c r="G3985" i="1" s="1"/>
  <c r="H3985" i="1" s="1"/>
  <c r="I3985" i="1" s="1"/>
  <c r="J3985" i="1" s="1"/>
  <c r="K3985" i="1" s="1"/>
  <c r="G3993" i="1" a="1"/>
  <c r="G3993" i="1" s="1"/>
  <c r="H3993" i="1" s="1"/>
  <c r="I3993" i="1" s="1"/>
  <c r="G4001" i="1" a="1"/>
  <c r="G4001" i="1" s="1"/>
  <c r="H4001" i="1" s="1"/>
  <c r="I4001" i="1" s="1"/>
  <c r="G4009" i="1" a="1"/>
  <c r="G4009" i="1" s="1"/>
  <c r="H4009" i="1" s="1"/>
  <c r="I4009" i="1" s="1"/>
  <c r="G4017" i="1" a="1"/>
  <c r="G4017" i="1" s="1"/>
  <c r="H4017" i="1" s="1"/>
  <c r="I4017" i="1" s="1"/>
  <c r="J4017" i="1" s="1"/>
  <c r="K4017" i="1" s="1"/>
  <c r="G4025" i="1" a="1"/>
  <c r="G4025" i="1" s="1"/>
  <c r="H4025" i="1" s="1"/>
  <c r="I4025" i="1" s="1"/>
  <c r="G4033" i="1" a="1"/>
  <c r="G4033" i="1" s="1"/>
  <c r="H4033" i="1" s="1"/>
  <c r="I4033" i="1" s="1"/>
  <c r="F4086" i="1" a="1"/>
  <c r="F4086" i="1" s="1"/>
  <c r="F4091" i="1" a="1"/>
  <c r="F4091" i="1" s="1"/>
  <c r="F4096" i="1" a="1"/>
  <c r="F4096" i="1" s="1"/>
  <c r="F4034" i="1" a="1"/>
  <c r="F4034" i="1" s="1"/>
  <c r="F4042" i="1" a="1"/>
  <c r="F4042" i="1" s="1"/>
  <c r="F4050" i="1" a="1"/>
  <c r="F4050" i="1" s="1"/>
  <c r="G3970" i="1" a="1"/>
  <c r="G3970" i="1" s="1"/>
  <c r="H3970" i="1" s="1"/>
  <c r="I3970" i="1" s="1"/>
  <c r="J3970" i="1" s="1"/>
  <c r="K3970" i="1" s="1"/>
  <c r="G3978" i="1" a="1"/>
  <c r="G3978" i="1" s="1"/>
  <c r="H3978" i="1" s="1"/>
  <c r="I3978" i="1" s="1"/>
  <c r="G3986" i="1" a="1"/>
  <c r="G3986" i="1" s="1"/>
  <c r="H3986" i="1" s="1"/>
  <c r="I3986" i="1" s="1"/>
  <c r="G3994" i="1" a="1"/>
  <c r="G3994" i="1" s="1"/>
  <c r="H3994" i="1" s="1"/>
  <c r="I3994" i="1" s="1"/>
  <c r="J3994" i="1" s="1"/>
  <c r="K3994" i="1" s="1"/>
  <c r="G4002" i="1" a="1"/>
  <c r="G4002" i="1" s="1"/>
  <c r="H4002" i="1" s="1"/>
  <c r="I4002" i="1" s="1"/>
  <c r="G4010" i="1" a="1"/>
  <c r="G4010" i="1" s="1"/>
  <c r="H4010" i="1" s="1"/>
  <c r="I4010" i="1" s="1"/>
  <c r="J4010" i="1" s="1"/>
  <c r="K4010" i="1" s="1"/>
  <c r="G4018" i="1" a="1"/>
  <c r="G4018" i="1" s="1"/>
  <c r="H4018" i="1" s="1"/>
  <c r="I4018" i="1" s="1"/>
  <c r="G4026" i="1" a="1"/>
  <c r="G4026" i="1" s="1"/>
  <c r="H4026" i="1" s="1"/>
  <c r="I4026" i="1" s="1"/>
  <c r="J4026" i="1" s="1"/>
  <c r="K4026" i="1" s="1"/>
  <c r="F4057" i="1" a="1"/>
  <c r="F4057" i="1" s="1"/>
  <c r="F4062" i="1" a="1"/>
  <c r="F4062" i="1" s="1"/>
  <c r="F4067" i="1" a="1"/>
  <c r="F4067" i="1" s="1"/>
  <c r="F4072" i="1" a="1"/>
  <c r="F4072" i="1" s="1"/>
  <c r="F4077" i="1" a="1"/>
  <c r="F4077" i="1" s="1"/>
  <c r="F4035" i="1" a="1"/>
  <c r="F4035" i="1" s="1"/>
  <c r="F4043" i="1" a="1"/>
  <c r="F4043" i="1" s="1"/>
  <c r="F4051" i="1" a="1"/>
  <c r="F4051" i="1" s="1"/>
  <c r="F4082" i="1" a="1"/>
  <c r="F4082" i="1" s="1"/>
  <c r="F4087" i="1" a="1"/>
  <c r="F4087" i="1" s="1"/>
  <c r="F4092" i="1" a="1"/>
  <c r="F4092" i="1" s="1"/>
  <c r="G3971" i="1" a="1"/>
  <c r="G3971" i="1" s="1"/>
  <c r="H3971" i="1" s="1"/>
  <c r="I3971" i="1" s="1"/>
  <c r="G3979" i="1" a="1"/>
  <c r="G3979" i="1" s="1"/>
  <c r="H3979" i="1" s="1"/>
  <c r="I3979" i="1" s="1"/>
  <c r="J3979" i="1" s="1"/>
  <c r="K3979" i="1" s="1"/>
  <c r="G3987" i="1" a="1"/>
  <c r="G3987" i="1" s="1"/>
  <c r="H3987" i="1" s="1"/>
  <c r="I3987" i="1" s="1"/>
  <c r="J3987" i="1" s="1"/>
  <c r="K3987" i="1" s="1"/>
  <c r="G3995" i="1" a="1"/>
  <c r="G3995" i="1" s="1"/>
  <c r="H3995" i="1" s="1"/>
  <c r="I3995" i="1" s="1"/>
  <c r="J3995" i="1" s="1"/>
  <c r="K3995" i="1" s="1"/>
  <c r="G4003" i="1" a="1"/>
  <c r="G4003" i="1" s="1"/>
  <c r="H4003" i="1" s="1"/>
  <c r="I4003" i="1" s="1"/>
  <c r="G4011" i="1" a="1"/>
  <c r="G4011" i="1" s="1"/>
  <c r="H4011" i="1" s="1"/>
  <c r="I4011" i="1" s="1"/>
  <c r="J4011" i="1" s="1"/>
  <c r="K4011" i="1" s="1"/>
  <c r="G4019" i="1" a="1"/>
  <c r="G4019" i="1" s="1"/>
  <c r="H4019" i="1" s="1"/>
  <c r="I4019" i="1" s="1"/>
  <c r="J4019" i="1" s="1"/>
  <c r="K4019" i="1" s="1"/>
  <c r="G4027" i="1" a="1"/>
  <c r="G4027" i="1" s="1"/>
  <c r="H4027" i="1" s="1"/>
  <c r="I4027" i="1" s="1"/>
  <c r="F4097" i="1" a="1"/>
  <c r="F4097" i="1" s="1"/>
  <c r="F4036" i="1" a="1"/>
  <c r="F4036" i="1" s="1"/>
  <c r="F4044" i="1" a="1"/>
  <c r="F4044" i="1" s="1"/>
  <c r="F4052" i="1" a="1"/>
  <c r="F4052" i="1" s="1"/>
  <c r="F4063" i="1" a="1"/>
  <c r="F4063" i="1" s="1"/>
  <c r="F4068" i="1" a="1"/>
  <c r="F4068" i="1" s="1"/>
  <c r="F4073" i="1" a="1"/>
  <c r="F4073" i="1" s="1"/>
  <c r="G3972" i="1" a="1"/>
  <c r="G3972" i="1" s="1"/>
  <c r="H3972" i="1" s="1"/>
  <c r="I3972" i="1" s="1"/>
  <c r="G3980" i="1" a="1"/>
  <c r="G3980" i="1" s="1"/>
  <c r="H3980" i="1" s="1"/>
  <c r="I3980" i="1" s="1"/>
  <c r="J3980" i="1" s="1"/>
  <c r="K3980" i="1" s="1"/>
  <c r="G3988" i="1" a="1"/>
  <c r="G3988" i="1" s="1"/>
  <c r="H3988" i="1" s="1"/>
  <c r="I3988" i="1" s="1"/>
  <c r="G3996" i="1" a="1"/>
  <c r="G3996" i="1" s="1"/>
  <c r="H3996" i="1" s="1"/>
  <c r="I3996" i="1" s="1"/>
  <c r="G4004" i="1" a="1"/>
  <c r="G4004" i="1" s="1"/>
  <c r="H4004" i="1" s="1"/>
  <c r="I4004" i="1" s="1"/>
  <c r="G4012" i="1" a="1"/>
  <c r="G4012" i="1" s="1"/>
  <c r="H4012" i="1" s="1"/>
  <c r="I4012" i="1" s="1"/>
  <c r="J4012" i="1" s="1"/>
  <c r="K4012" i="1" s="1"/>
  <c r="G4020" i="1" a="1"/>
  <c r="G4020" i="1" s="1"/>
  <c r="H4020" i="1" s="1"/>
  <c r="I4020" i="1" s="1"/>
  <c r="G4028" i="1" a="1"/>
  <c r="G4028" i="1" s="1"/>
  <c r="H4028" i="1" s="1"/>
  <c r="I4028" i="1" s="1"/>
  <c r="F4058" i="1" a="1"/>
  <c r="F4058" i="1" s="1"/>
  <c r="F4078" i="1" a="1"/>
  <c r="F4078" i="1" s="1"/>
  <c r="F4083" i="1" a="1"/>
  <c r="F4083" i="1" s="1"/>
  <c r="F4088" i="1" a="1"/>
  <c r="F4088" i="1" s="1"/>
  <c r="F4093" i="1" a="1"/>
  <c r="F4093" i="1" s="1"/>
  <c r="F4037" i="1" a="1"/>
  <c r="F4037" i="1" s="1"/>
  <c r="F4045" i="1" a="1"/>
  <c r="F4045" i="1" s="1"/>
  <c r="F4053" i="1" a="1"/>
  <c r="F4053" i="1" s="1"/>
  <c r="G3973" i="1" a="1"/>
  <c r="G3973" i="1" s="1"/>
  <c r="H3973" i="1" s="1"/>
  <c r="I3973" i="1" s="1"/>
  <c r="J3973" i="1" s="1"/>
  <c r="K3973" i="1" s="1"/>
  <c r="G3981" i="1" a="1"/>
  <c r="G3981" i="1" s="1"/>
  <c r="H3981" i="1" s="1"/>
  <c r="I3981" i="1" s="1"/>
  <c r="G3989" i="1" a="1"/>
  <c r="G3989" i="1" s="1"/>
  <c r="H3989" i="1" s="1"/>
  <c r="I3989" i="1" s="1"/>
  <c r="J3989" i="1" s="1"/>
  <c r="K3989" i="1" s="1"/>
  <c r="G3997" i="1" a="1"/>
  <c r="G3997" i="1" s="1"/>
  <c r="H3997" i="1" s="1"/>
  <c r="I3997" i="1" s="1"/>
  <c r="J3997" i="1" s="1"/>
  <c r="K3997" i="1" s="1"/>
  <c r="G4005" i="1" a="1"/>
  <c r="G4005" i="1" s="1"/>
  <c r="H4005" i="1" s="1"/>
  <c r="I4005" i="1" s="1"/>
  <c r="J4005" i="1" s="1"/>
  <c r="K4005" i="1" s="1"/>
  <c r="G4013" i="1" a="1"/>
  <c r="G4013" i="1" s="1"/>
  <c r="H4013" i="1" s="1"/>
  <c r="I4013" i="1" s="1"/>
  <c r="G4021" i="1" a="1"/>
  <c r="G4021" i="1" s="1"/>
  <c r="H4021" i="1" s="1"/>
  <c r="I4021" i="1" s="1"/>
  <c r="J4021" i="1" s="1"/>
  <c r="K4021" i="1" s="1"/>
  <c r="G4029" i="1" a="1"/>
  <c r="G4029" i="1" s="1"/>
  <c r="H4029" i="1" s="1"/>
  <c r="I4029" i="1" s="1"/>
  <c r="J4029" i="1" s="1"/>
  <c r="K4029" i="1" s="1"/>
  <c r="F4059" i="1" a="1"/>
  <c r="F4059" i="1" s="1"/>
  <c r="F4064" i="1" a="1"/>
  <c r="F4064" i="1" s="1"/>
  <c r="F4069" i="1" a="1"/>
  <c r="F4069" i="1" s="1"/>
  <c r="G2261" i="1" a="1"/>
  <c r="G2261" i="1" s="1"/>
  <c r="H2261" i="1" s="1"/>
  <c r="I2261" i="1" s="1"/>
  <c r="G2267" i="1" a="1"/>
  <c r="G2267" i="1" s="1"/>
  <c r="G2304" i="1" a="1"/>
  <c r="G2304" i="1" s="1"/>
  <c r="H2304" i="1" s="1"/>
  <c r="I2304" i="1" s="1"/>
  <c r="J2304" i="1" s="1"/>
  <c r="K2304" i="1" s="1"/>
  <c r="F2309" i="1" a="1"/>
  <c r="F2309" i="1" s="1"/>
  <c r="F2318" i="1" a="1"/>
  <c r="F2318" i="1" s="1"/>
  <c r="F2323" i="1" a="1"/>
  <c r="F2323" i="1" s="1"/>
  <c r="F2332" i="1" a="1"/>
  <c r="F2332" i="1" s="1"/>
  <c r="F2341" i="1" a="1"/>
  <c r="F2341" i="1" s="1"/>
  <c r="F2350" i="1" a="1"/>
  <c r="F2350" i="1" s="1"/>
  <c r="F2355" i="1" a="1"/>
  <c r="F2355" i="1" s="1"/>
  <c r="F2359" i="1" a="1"/>
  <c r="F2359" i="1" s="1"/>
  <c r="F2363" i="1" a="1"/>
  <c r="F2363" i="1" s="1"/>
  <c r="F2367" i="1" a="1"/>
  <c r="F2367" i="1" s="1"/>
  <c r="G2244" i="1" a="1"/>
  <c r="G2244" i="1" s="1"/>
  <c r="H2244" i="1" s="1"/>
  <c r="I2244" i="1" s="1"/>
  <c r="G2256" i="1" a="1"/>
  <c r="G2256" i="1" s="1"/>
  <c r="H2256" i="1" s="1"/>
  <c r="I2256" i="1" s="1"/>
  <c r="G2278" i="1" a="1"/>
  <c r="G2278" i="1" s="1"/>
  <c r="H2278" i="1" s="1"/>
  <c r="I2278" i="1" s="1"/>
  <c r="J2278" i="1" s="1"/>
  <c r="K2278" i="1" s="1"/>
  <c r="G2294" i="1" a="1"/>
  <c r="G2294" i="1" s="1"/>
  <c r="H2294" i="1" s="1"/>
  <c r="I2294" i="1" s="1"/>
  <c r="J2294" i="1" s="1"/>
  <c r="K2294" i="1" s="1"/>
  <c r="G2250" i="1" a="1"/>
  <c r="G2250" i="1" s="1"/>
  <c r="H2250" i="1" s="1"/>
  <c r="I2250" i="1" s="1"/>
  <c r="G2268" i="1" a="1"/>
  <c r="G2268" i="1" s="1"/>
  <c r="H2268" i="1" s="1"/>
  <c r="I2268" i="1" s="1"/>
  <c r="G2273" i="1" a="1"/>
  <c r="G2273" i="1" s="1"/>
  <c r="H2273" i="1" s="1"/>
  <c r="I2273" i="1" s="1"/>
  <c r="J2273" i="1" s="1"/>
  <c r="K2273" i="1" s="1"/>
  <c r="G2284" i="1" a="1"/>
  <c r="G2284" i="1" s="1"/>
  <c r="H2284" i="1" s="1"/>
  <c r="I2284" i="1" s="1"/>
  <c r="G2289" i="1" a="1"/>
  <c r="G2289" i="1" s="1"/>
  <c r="H2289" i="1" s="1"/>
  <c r="I2289" i="1" s="1"/>
  <c r="G2300" i="1" a="1"/>
  <c r="G2300" i="1" s="1"/>
  <c r="H2300" i="1" s="1"/>
  <c r="I2300" i="1" s="1"/>
  <c r="F2314" i="1" a="1"/>
  <c r="F2314" i="1" s="1"/>
  <c r="F2319" i="1" a="1"/>
  <c r="F2319" i="1" s="1"/>
  <c r="F2328" i="1" a="1"/>
  <c r="F2328" i="1" s="1"/>
  <c r="F2337" i="1" a="1"/>
  <c r="F2337" i="1" s="1"/>
  <c r="F2346" i="1" a="1"/>
  <c r="F2346" i="1" s="1"/>
  <c r="F2351" i="1" a="1"/>
  <c r="F2351" i="1" s="1"/>
  <c r="G2262" i="1" a="1"/>
  <c r="G2262" i="1" s="1"/>
  <c r="H2262" i="1" s="1"/>
  <c r="I2262" i="1" s="1"/>
  <c r="J2262" i="1" s="1"/>
  <c r="K2262" i="1" s="1"/>
  <c r="G2279" i="1" a="1"/>
  <c r="G2279" i="1" s="1"/>
  <c r="H2279" i="1" s="1"/>
  <c r="I2279" i="1" s="1"/>
  <c r="J2279" i="1" s="1"/>
  <c r="K2279" i="1" s="1"/>
  <c r="G2295" i="1" a="1"/>
  <c r="G2295" i="1" s="1"/>
  <c r="H2295" i="1" s="1"/>
  <c r="I2295" i="1" s="1"/>
  <c r="J2295" i="1" s="1"/>
  <c r="K2295" i="1" s="1"/>
  <c r="G2245" i="1" a="1"/>
  <c r="G2245" i="1" s="1"/>
  <c r="H2245" i="1" s="1"/>
  <c r="I2245" i="1" s="1"/>
  <c r="J2245" i="1" s="1"/>
  <c r="K2245" i="1" s="1"/>
  <c r="G2251" i="1" a="1"/>
  <c r="G2251" i="1" s="1"/>
  <c r="G2305" i="1" a="1"/>
  <c r="G2305" i="1" s="1"/>
  <c r="H2305" i="1" s="1"/>
  <c r="I2305" i="1" s="1"/>
  <c r="J2305" i="1" s="1"/>
  <c r="K2305" i="1" s="1"/>
  <c r="F2310" i="1" a="1"/>
  <c r="F2310" i="1" s="1"/>
  <c r="F2315" i="1" a="1"/>
  <c r="F2315" i="1" s="1"/>
  <c r="F2324" i="1" a="1"/>
  <c r="F2324" i="1" s="1"/>
  <c r="F2333" i="1" a="1"/>
  <c r="F2333" i="1" s="1"/>
  <c r="F2342" i="1" a="1"/>
  <c r="F2342" i="1" s="1"/>
  <c r="F2347" i="1" a="1"/>
  <c r="F2347" i="1" s="1"/>
  <c r="F2356" i="1" a="1"/>
  <c r="F2356" i="1" s="1"/>
  <c r="F2360" i="1" a="1"/>
  <c r="F2360" i="1" s="1"/>
  <c r="F2364" i="1" a="1"/>
  <c r="F2364" i="1" s="1"/>
  <c r="F2368" i="1" a="1"/>
  <c r="F2368" i="1" s="1"/>
  <c r="G2257" i="1" a="1"/>
  <c r="G2257" i="1" s="1"/>
  <c r="H2257" i="1" s="1"/>
  <c r="I2257" i="1" s="1"/>
  <c r="G2263" i="1" a="1"/>
  <c r="G2263" i="1" s="1"/>
  <c r="H2263" i="1" s="1"/>
  <c r="I2263" i="1" s="1"/>
  <c r="G2274" i="1" a="1"/>
  <c r="G2274" i="1" s="1"/>
  <c r="H2274" i="1" s="1"/>
  <c r="I2274" i="1" s="1"/>
  <c r="J2274" i="1" s="1"/>
  <c r="K2274" i="1" s="1"/>
  <c r="G2290" i="1" a="1"/>
  <c r="G2290" i="1" s="1"/>
  <c r="H2290" i="1" s="1"/>
  <c r="I2290" i="1" s="1"/>
  <c r="G2252" i="1" a="1"/>
  <c r="G2252" i="1" s="1"/>
  <c r="H2252" i="1" s="1"/>
  <c r="I2252" i="1" s="1"/>
  <c r="G2269" i="1" a="1"/>
  <c r="G2269" i="1" s="1"/>
  <c r="H2269" i="1" s="1"/>
  <c r="I2269" i="1" s="1"/>
  <c r="J2269" i="1" s="1"/>
  <c r="K2269" i="1" s="1"/>
  <c r="G2280" i="1" a="1"/>
  <c r="G2280" i="1" s="1"/>
  <c r="H2280" i="1" s="1"/>
  <c r="I2280" i="1" s="1"/>
  <c r="G2285" i="1" a="1"/>
  <c r="G2285" i="1" s="1"/>
  <c r="H2285" i="1" s="1"/>
  <c r="I2285" i="1" s="1"/>
  <c r="J2285" i="1" s="1"/>
  <c r="K2285" i="1" s="1"/>
  <c r="G2296" i="1" a="1"/>
  <c r="G2296" i="1" s="1"/>
  <c r="H2296" i="1" s="1"/>
  <c r="I2296" i="1" s="1"/>
  <c r="G2301" i="1" a="1"/>
  <c r="G2301" i="1" s="1"/>
  <c r="H2301" i="1" s="1"/>
  <c r="I2301" i="1" s="1"/>
  <c r="F2306" i="1" a="1"/>
  <c r="F2306" i="1" s="1"/>
  <c r="F2311" i="1" a="1"/>
  <c r="F2311" i="1" s="1"/>
  <c r="F2320" i="1" a="1"/>
  <c r="F2320" i="1" s="1"/>
  <c r="F2329" i="1" a="1"/>
  <c r="F2329" i="1" s="1"/>
  <c r="F2338" i="1" a="1"/>
  <c r="F2338" i="1" s="1"/>
  <c r="F2343" i="1" a="1"/>
  <c r="F2343" i="1" s="1"/>
  <c r="F2352" i="1" a="1"/>
  <c r="F2352" i="1" s="1"/>
  <c r="G2246" i="1" a="1"/>
  <c r="G2246" i="1" s="1"/>
  <c r="H2246" i="1" s="1"/>
  <c r="I2246" i="1" s="1"/>
  <c r="J2246" i="1" s="1"/>
  <c r="K2246" i="1" s="1"/>
  <c r="G2264" i="1" a="1"/>
  <c r="G2264" i="1" s="1"/>
  <c r="H2264" i="1" s="1"/>
  <c r="I2264" i="1" s="1"/>
  <c r="G2275" i="1" a="1"/>
  <c r="G2275" i="1" s="1"/>
  <c r="H2275" i="1" s="1"/>
  <c r="I2275" i="1" s="1"/>
  <c r="J2275" i="1" s="1"/>
  <c r="K2275" i="1" s="1"/>
  <c r="G2291" i="1" a="1"/>
  <c r="G2291" i="1" s="1"/>
  <c r="H2291" i="1" s="1"/>
  <c r="I2291" i="1" s="1"/>
  <c r="G2258" i="1" a="1"/>
  <c r="G2258" i="1" s="1"/>
  <c r="H2258" i="1" s="1"/>
  <c r="I2258" i="1" s="1"/>
  <c r="J2258" i="1" s="1"/>
  <c r="K2258" i="1" s="1"/>
  <c r="F2307" i="1" a="1"/>
  <c r="F2307" i="1" s="1"/>
  <c r="F2316" i="1" a="1"/>
  <c r="F2316" i="1" s="1"/>
  <c r="F2325" i="1" a="1"/>
  <c r="F2325" i="1" s="1"/>
  <c r="F2334" i="1" a="1"/>
  <c r="F2334" i="1" s="1"/>
  <c r="F2339" i="1" a="1"/>
  <c r="F2339" i="1" s="1"/>
  <c r="F2348" i="1" a="1"/>
  <c r="F2348" i="1" s="1"/>
  <c r="F2357" i="1" a="1"/>
  <c r="F2357" i="1" s="1"/>
  <c r="F2361" i="1" a="1"/>
  <c r="F2361" i="1" s="1"/>
  <c r="F2365" i="1" a="1"/>
  <c r="F2365" i="1" s="1"/>
  <c r="F2369" i="1" a="1"/>
  <c r="F2369" i="1" s="1"/>
  <c r="G2247" i="1" a="1"/>
  <c r="G2247" i="1" s="1"/>
  <c r="H2247" i="1" s="1"/>
  <c r="I2247" i="1" s="1"/>
  <c r="G2270" i="1" a="1"/>
  <c r="G2270" i="1" s="1"/>
  <c r="H2270" i="1" s="1"/>
  <c r="I2270" i="1" s="1"/>
  <c r="J2270" i="1" s="1"/>
  <c r="K2270" i="1" s="1"/>
  <c r="G2286" i="1" a="1"/>
  <c r="G2286" i="1" s="1"/>
  <c r="H2286" i="1" s="1"/>
  <c r="I2286" i="1" s="1"/>
  <c r="J2286" i="1" s="1"/>
  <c r="K2286" i="1" s="1"/>
  <c r="G2302" i="1" a="1"/>
  <c r="G2302" i="1" s="1"/>
  <c r="H2302" i="1" s="1"/>
  <c r="I2302" i="1" s="1"/>
  <c r="J2302" i="1" s="1"/>
  <c r="K2302" i="1" s="1"/>
  <c r="G2253" i="1" a="1"/>
  <c r="G2253" i="1" s="1"/>
  <c r="H2253" i="1" s="1"/>
  <c r="I2253" i="1" s="1"/>
  <c r="G2259" i="1" a="1"/>
  <c r="G2259" i="1" s="1"/>
  <c r="H2259" i="1" s="1"/>
  <c r="I2259" i="1" s="1"/>
  <c r="J2259" i="1" s="1"/>
  <c r="K2259" i="1" s="1"/>
  <c r="G2276" i="1" a="1"/>
  <c r="G2276" i="1" s="1"/>
  <c r="H2276" i="1" s="1"/>
  <c r="I2276" i="1" s="1"/>
  <c r="G2281" i="1" a="1"/>
  <c r="G2281" i="1" s="1"/>
  <c r="H2281" i="1" s="1"/>
  <c r="I2281" i="1" s="1"/>
  <c r="J2281" i="1" s="1"/>
  <c r="K2281" i="1" s="1"/>
  <c r="G2292" i="1" a="1"/>
  <c r="G2292" i="1" s="1"/>
  <c r="H2292" i="1" s="1"/>
  <c r="I2292" i="1" s="1"/>
  <c r="J2292" i="1" s="1"/>
  <c r="K2292" i="1" s="1"/>
  <c r="G2297" i="1" a="1"/>
  <c r="G2297" i="1" s="1"/>
  <c r="H2297" i="1" s="1"/>
  <c r="I2297" i="1" s="1"/>
  <c r="F2312" i="1" a="1"/>
  <c r="F2312" i="1" s="1"/>
  <c r="F2321" i="1" a="1"/>
  <c r="F2321" i="1" s="1"/>
  <c r="F2330" i="1" a="1"/>
  <c r="F2330" i="1" s="1"/>
  <c r="F2335" i="1" a="1"/>
  <c r="F2335" i="1" s="1"/>
  <c r="F2344" i="1" a="1"/>
  <c r="F2344" i="1" s="1"/>
  <c r="F2353" i="1" a="1"/>
  <c r="F2353" i="1" s="1"/>
  <c r="G2248" i="1" a="1"/>
  <c r="G2248" i="1" s="1"/>
  <c r="H2248" i="1" s="1"/>
  <c r="I2248" i="1" s="1"/>
  <c r="G2265" i="1" a="1"/>
  <c r="G2265" i="1" s="1"/>
  <c r="H2265" i="1" s="1"/>
  <c r="I2265" i="1" s="1"/>
  <c r="G2271" i="1" a="1"/>
  <c r="G2271" i="1" s="1"/>
  <c r="H2271" i="1" s="1"/>
  <c r="I2271" i="1" s="1"/>
  <c r="J2271" i="1" s="1"/>
  <c r="K2271" i="1" s="1"/>
  <c r="G2287" i="1" a="1"/>
  <c r="G2287" i="1" s="1"/>
  <c r="H2287" i="1" s="1"/>
  <c r="I2287" i="1" s="1"/>
  <c r="J2287" i="1" s="1"/>
  <c r="K2287" i="1" s="1"/>
  <c r="G2260" i="1" a="1"/>
  <c r="G2260" i="1" s="1"/>
  <c r="H2260" i="1" s="1"/>
  <c r="I2260" i="1" s="1"/>
  <c r="G2303" i="1" a="1"/>
  <c r="G2303" i="1" s="1"/>
  <c r="H2303" i="1" s="1"/>
  <c r="I2303" i="1" s="1"/>
  <c r="J2303" i="1" s="1"/>
  <c r="K2303" i="1" s="1"/>
  <c r="F2308" i="1" a="1"/>
  <c r="F2308" i="1" s="1"/>
  <c r="F2317" i="1" a="1"/>
  <c r="F2317" i="1" s="1"/>
  <c r="F2326" i="1" a="1"/>
  <c r="F2326" i="1" s="1"/>
  <c r="F2331" i="1" a="1"/>
  <c r="F2331" i="1" s="1"/>
  <c r="F2340" i="1" a="1"/>
  <c r="F2340" i="1" s="1"/>
  <c r="F2349" i="1" a="1"/>
  <c r="F2349" i="1" s="1"/>
  <c r="F2358" i="1" a="1"/>
  <c r="F2358" i="1" s="1"/>
  <c r="F2362" i="1" a="1"/>
  <c r="F2362" i="1" s="1"/>
  <c r="F2366" i="1" a="1"/>
  <c r="F2366" i="1" s="1"/>
  <c r="G2242" i="1" a="1"/>
  <c r="G2242" i="1" s="1"/>
  <c r="H2242" i="1" s="1"/>
  <c r="I2242" i="1" s="1"/>
  <c r="J2242" i="1" s="1"/>
  <c r="K2242" i="1" s="1"/>
  <c r="G2254" i="1" a="1"/>
  <c r="G2254" i="1" s="1"/>
  <c r="H2254" i="1" s="1"/>
  <c r="I2254" i="1" s="1"/>
  <c r="J2254" i="1" s="1"/>
  <c r="K2254" i="1" s="1"/>
  <c r="G2282" i="1" a="1"/>
  <c r="G2282" i="1" s="1"/>
  <c r="H2282" i="1" s="1"/>
  <c r="I2282" i="1" s="1"/>
  <c r="G2298" i="1" a="1"/>
  <c r="G2298" i="1" s="1"/>
  <c r="H2298" i="1" s="1"/>
  <c r="I2298" i="1" s="1"/>
  <c r="G2266" i="1" a="1"/>
  <c r="G2266" i="1" s="1"/>
  <c r="H2266" i="1" s="1"/>
  <c r="I2266" i="1" s="1"/>
  <c r="J2266" i="1" s="1"/>
  <c r="K2266" i="1" s="1"/>
  <c r="G2272" i="1" a="1"/>
  <c r="G2272" i="1" s="1"/>
  <c r="H2272" i="1" s="1"/>
  <c r="I2272" i="1" s="1"/>
  <c r="J2272" i="1" s="1"/>
  <c r="K2272" i="1" s="1"/>
  <c r="G2277" i="1" a="1"/>
  <c r="G2277" i="1" s="1"/>
  <c r="H2277" i="1" s="1"/>
  <c r="I2277" i="1" s="1"/>
  <c r="G2288" i="1" a="1"/>
  <c r="G2288" i="1" s="1"/>
  <c r="H2288" i="1" s="1"/>
  <c r="I2288" i="1" s="1"/>
  <c r="J2288" i="1" s="1"/>
  <c r="K2288" i="1" s="1"/>
  <c r="G2293" i="1" a="1"/>
  <c r="G2293" i="1" s="1"/>
  <c r="H2293" i="1" s="1"/>
  <c r="I2293" i="1" s="1"/>
  <c r="F2313" i="1" a="1"/>
  <c r="F2313" i="1" s="1"/>
  <c r="F2322" i="1" a="1"/>
  <c r="F2322" i="1" s="1"/>
  <c r="F2327" i="1" a="1"/>
  <c r="F2327" i="1" s="1"/>
  <c r="F2336" i="1" a="1"/>
  <c r="F2336" i="1" s="1"/>
  <c r="F2345" i="1" a="1"/>
  <c r="F2345" i="1" s="1"/>
  <c r="F2354" i="1" a="1"/>
  <c r="F2354" i="1" s="1"/>
  <c r="G2243" i="1" a="1"/>
  <c r="G2243" i="1" s="1"/>
  <c r="H2243" i="1" s="1"/>
  <c r="I2243" i="1" s="1"/>
  <c r="J2243" i="1" s="1"/>
  <c r="K2243" i="1" s="1"/>
  <c r="G2249" i="1" a="1"/>
  <c r="G2249" i="1" s="1"/>
  <c r="G2255" i="1" a="1"/>
  <c r="G2255" i="1" s="1"/>
  <c r="H2255" i="1" s="1"/>
  <c r="I2255" i="1" s="1"/>
  <c r="J2255" i="1" s="1"/>
  <c r="K2255" i="1" s="1"/>
  <c r="G2283" i="1" a="1"/>
  <c r="G2283" i="1" s="1"/>
  <c r="H2283" i="1" s="1"/>
  <c r="I2283" i="1" s="1"/>
  <c r="J2283" i="1" s="1"/>
  <c r="K2283" i="1" s="1"/>
  <c r="G2299" i="1" a="1"/>
  <c r="G2299" i="1" s="1"/>
  <c r="H2299" i="1" s="1"/>
  <c r="I2299" i="1" s="1"/>
  <c r="J2299" i="1" s="1"/>
  <c r="K2299" i="1" s="1"/>
  <c r="G2502" i="1" a="1"/>
  <c r="G2502" i="1" s="1"/>
  <c r="H2502" i="1" s="1"/>
  <c r="I2502" i="1" s="1"/>
  <c r="G2510" i="1" a="1"/>
  <c r="G2510" i="1" s="1"/>
  <c r="H2510" i="1" s="1"/>
  <c r="I2510" i="1" s="1"/>
  <c r="J2510" i="1" s="1"/>
  <c r="K2510" i="1" s="1"/>
  <c r="G2553" i="1" a="1"/>
  <c r="G2553" i="1" s="1"/>
  <c r="H2553" i="1" s="1"/>
  <c r="I2553" i="1" s="1"/>
  <c r="J2553" i="1" s="1"/>
  <c r="K2553" i="1" s="1"/>
  <c r="G2560" i="1" a="1"/>
  <c r="G2560" i="1" s="1"/>
  <c r="G2525" i="1" a="1"/>
  <c r="G2525" i="1" s="1"/>
  <c r="G2532" i="1" a="1"/>
  <c r="G2532" i="1" s="1"/>
  <c r="H2532" i="1" s="1"/>
  <c r="I2532" i="1" s="1"/>
  <c r="J2532" i="1" s="1"/>
  <c r="K2532" i="1" s="1"/>
  <c r="G2539" i="1" a="1"/>
  <c r="G2539" i="1" s="1"/>
  <c r="H2539" i="1" s="1"/>
  <c r="I2539" i="1" s="1"/>
  <c r="J2539" i="1" s="1"/>
  <c r="K2539" i="1" s="1"/>
  <c r="G2546" i="1" a="1"/>
  <c r="G2546" i="1" s="1"/>
  <c r="H2546" i="1" s="1"/>
  <c r="I2546" i="1" s="1"/>
  <c r="F2567" i="1" a="1"/>
  <c r="F2567" i="1" s="1"/>
  <c r="F2574" i="1" a="1"/>
  <c r="F2574" i="1" s="1"/>
  <c r="F2580" i="1" a="1"/>
  <c r="F2580" i="1" s="1"/>
  <c r="F2593" i="1" a="1"/>
  <c r="F2593" i="1" s="1"/>
  <c r="F2599" i="1" a="1"/>
  <c r="F2599" i="1" s="1"/>
  <c r="F2606" i="1" a="1"/>
  <c r="F2606" i="1" s="1"/>
  <c r="F2611" i="1" a="1"/>
  <c r="F2611" i="1" s="1"/>
  <c r="F2622" i="1" a="1"/>
  <c r="F2622" i="1" s="1"/>
  <c r="G2503" i="1" a="1"/>
  <c r="G2503" i="1" s="1"/>
  <c r="H2503" i="1" s="1"/>
  <c r="I2503" i="1" s="1"/>
  <c r="G2511" i="1" a="1"/>
  <c r="G2511" i="1" s="1"/>
  <c r="H2511" i="1" s="1"/>
  <c r="I2511" i="1" s="1"/>
  <c r="J2511" i="1" s="1"/>
  <c r="K2511" i="1" s="1"/>
  <c r="G2518" i="1" a="1"/>
  <c r="G2518" i="1" s="1"/>
  <c r="H2518" i="1" s="1"/>
  <c r="I2518" i="1" s="1"/>
  <c r="G2561" i="1" a="1"/>
  <c r="G2561" i="1" s="1"/>
  <c r="H2561" i="1" s="1"/>
  <c r="I2561" i="1" s="1"/>
  <c r="G2533" i="1" a="1"/>
  <c r="G2533" i="1" s="1"/>
  <c r="H2533" i="1" s="1"/>
  <c r="I2533" i="1" s="1"/>
  <c r="J2533" i="1" s="1"/>
  <c r="K2533" i="1" s="1"/>
  <c r="G2540" i="1" a="1"/>
  <c r="G2540" i="1" s="1"/>
  <c r="H2540" i="1" s="1"/>
  <c r="I2540" i="1" s="1"/>
  <c r="J2540" i="1" s="1"/>
  <c r="K2540" i="1" s="1"/>
  <c r="G2547" i="1" a="1"/>
  <c r="G2547" i="1" s="1"/>
  <c r="H2547" i="1" s="1"/>
  <c r="I2547" i="1" s="1"/>
  <c r="J2547" i="1" s="1"/>
  <c r="K2547" i="1" s="1"/>
  <c r="G2554" i="1" a="1"/>
  <c r="G2554" i="1" s="1"/>
  <c r="H2554" i="1" s="1"/>
  <c r="I2554" i="1" s="1"/>
  <c r="F2562" i="1" a="1"/>
  <c r="F2562" i="1" s="1"/>
  <c r="F2568" i="1" a="1"/>
  <c r="F2568" i="1" s="1"/>
  <c r="F2581" i="1" a="1"/>
  <c r="F2581" i="1" s="1"/>
  <c r="F2587" i="1" a="1"/>
  <c r="F2587" i="1" s="1"/>
  <c r="F2594" i="1" a="1"/>
  <c r="F2594" i="1" s="1"/>
  <c r="F2600" i="1" a="1"/>
  <c r="F2600" i="1" s="1"/>
  <c r="F2612" i="1" a="1"/>
  <c r="F2612" i="1" s="1"/>
  <c r="F2617" i="1" a="1"/>
  <c r="F2617" i="1" s="1"/>
  <c r="G2504" i="1" a="1"/>
  <c r="G2504" i="1" s="1"/>
  <c r="H2504" i="1" s="1"/>
  <c r="I2504" i="1" s="1"/>
  <c r="G2512" i="1" a="1"/>
  <c r="G2512" i="1" s="1"/>
  <c r="H2512" i="1" s="1"/>
  <c r="I2512" i="1" s="1"/>
  <c r="G2519" i="1" a="1"/>
  <c r="G2519" i="1" s="1"/>
  <c r="H2519" i="1" s="1"/>
  <c r="I2519" i="1" s="1"/>
  <c r="G2526" i="1" a="1"/>
  <c r="G2526" i="1" s="1"/>
  <c r="H2526" i="1" s="1"/>
  <c r="I2526" i="1" s="1"/>
  <c r="J2526" i="1" s="1"/>
  <c r="K2526" i="1" s="1"/>
  <c r="G2541" i="1" a="1"/>
  <c r="G2541" i="1" s="1"/>
  <c r="H2541" i="1" s="1"/>
  <c r="I2541" i="1" s="1"/>
  <c r="G2548" i="1" a="1"/>
  <c r="G2548" i="1" s="1"/>
  <c r="H2548" i="1" s="1"/>
  <c r="I2548" i="1" s="1"/>
  <c r="J2548" i="1" s="1"/>
  <c r="K2548" i="1" s="1"/>
  <c r="G2555" i="1" a="1"/>
  <c r="G2555" i="1" s="1"/>
  <c r="F2569" i="1" a="1"/>
  <c r="F2569" i="1" s="1"/>
  <c r="F2575" i="1" a="1"/>
  <c r="F2575" i="1" s="1"/>
  <c r="F2582" i="1" a="1"/>
  <c r="F2582" i="1" s="1"/>
  <c r="F2588" i="1" a="1"/>
  <c r="F2588" i="1" s="1"/>
  <c r="F2601" i="1" a="1"/>
  <c r="F2601" i="1" s="1"/>
  <c r="F2607" i="1" a="1"/>
  <c r="F2607" i="1" s="1"/>
  <c r="F2618" i="1" a="1"/>
  <c r="F2618" i="1" s="1"/>
  <c r="F2623" i="1" a="1"/>
  <c r="F2623" i="1" s="1"/>
  <c r="G2505" i="1" a="1"/>
  <c r="G2505" i="1" s="1"/>
  <c r="H2505" i="1" s="1"/>
  <c r="I2505" i="1" s="1"/>
  <c r="J2505" i="1" s="1"/>
  <c r="K2505" i="1" s="1"/>
  <c r="G2513" i="1" a="1"/>
  <c r="G2513" i="1" s="1"/>
  <c r="H2513" i="1" s="1"/>
  <c r="I2513" i="1" s="1"/>
  <c r="J2513" i="1" s="1"/>
  <c r="K2513" i="1" s="1"/>
  <c r="G2520" i="1" a="1"/>
  <c r="G2520" i="1" s="1"/>
  <c r="H2520" i="1" s="1"/>
  <c r="I2520" i="1" s="1"/>
  <c r="G2527" i="1" a="1"/>
  <c r="G2527" i="1" s="1"/>
  <c r="H2527" i="1" s="1"/>
  <c r="I2527" i="1" s="1"/>
  <c r="J2527" i="1" s="1"/>
  <c r="K2527" i="1" s="1"/>
  <c r="G2534" i="1" a="1"/>
  <c r="G2534" i="1" s="1"/>
  <c r="H2534" i="1" s="1"/>
  <c r="I2534" i="1" s="1"/>
  <c r="G2549" i="1" a="1"/>
  <c r="G2549" i="1" s="1"/>
  <c r="H2549" i="1" s="1"/>
  <c r="I2549" i="1" s="1"/>
  <c r="J2549" i="1" s="1"/>
  <c r="K2549" i="1" s="1"/>
  <c r="G2556" i="1" a="1"/>
  <c r="G2556" i="1" s="1"/>
  <c r="H2556" i="1" s="1"/>
  <c r="I2556" i="1" s="1"/>
  <c r="F2563" i="1" a="1"/>
  <c r="F2563" i="1" s="1"/>
  <c r="F2570" i="1" a="1"/>
  <c r="F2570" i="1" s="1"/>
  <c r="F2576" i="1" a="1"/>
  <c r="F2576" i="1" s="1"/>
  <c r="F2589" i="1" a="1"/>
  <c r="F2589" i="1" s="1"/>
  <c r="F2595" i="1" a="1"/>
  <c r="F2595" i="1" s="1"/>
  <c r="F2602" i="1" a="1"/>
  <c r="F2602" i="1" s="1"/>
  <c r="F2608" i="1" a="1"/>
  <c r="F2608" i="1" s="1"/>
  <c r="F2613" i="1" a="1"/>
  <c r="F2613" i="1" s="1"/>
  <c r="F2624" i="1" a="1"/>
  <c r="F2624" i="1" s="1"/>
  <c r="G2498" i="1" a="1"/>
  <c r="G2498" i="1" s="1"/>
  <c r="H2498" i="1" s="1"/>
  <c r="I2498" i="1" s="1"/>
  <c r="G2506" i="1" a="1"/>
  <c r="G2506" i="1" s="1"/>
  <c r="H2506" i="1" s="1"/>
  <c r="I2506" i="1" s="1"/>
  <c r="G2521" i="1" a="1"/>
  <c r="G2521" i="1" s="1"/>
  <c r="H2521" i="1" s="1"/>
  <c r="I2521" i="1" s="1"/>
  <c r="G2528" i="1" a="1"/>
  <c r="G2528" i="1" s="1"/>
  <c r="H2528" i="1" s="1"/>
  <c r="I2528" i="1" s="1"/>
  <c r="J2528" i="1" s="1"/>
  <c r="K2528" i="1" s="1"/>
  <c r="G2535" i="1" a="1"/>
  <c r="G2535" i="1" s="1"/>
  <c r="H2535" i="1" s="1"/>
  <c r="I2535" i="1" s="1"/>
  <c r="J2535" i="1" s="1"/>
  <c r="K2535" i="1" s="1"/>
  <c r="G2542" i="1" a="1"/>
  <c r="G2542" i="1" s="1"/>
  <c r="H2542" i="1" s="1"/>
  <c r="I2542" i="1" s="1"/>
  <c r="G2514" i="1" a="1"/>
  <c r="G2514" i="1" s="1"/>
  <c r="H2514" i="1" s="1"/>
  <c r="I2514" i="1" s="1"/>
  <c r="G2557" i="1" a="1"/>
  <c r="G2557" i="1" s="1"/>
  <c r="H2557" i="1" s="1"/>
  <c r="I2557" i="1" s="1"/>
  <c r="F2564" i="1" a="1"/>
  <c r="F2564" i="1" s="1"/>
  <c r="F2577" i="1" a="1"/>
  <c r="F2577" i="1" s="1"/>
  <c r="F2583" i="1" a="1"/>
  <c r="F2583" i="1" s="1"/>
  <c r="F2590" i="1" a="1"/>
  <c r="F2590" i="1" s="1"/>
  <c r="F2596" i="1" a="1"/>
  <c r="F2596" i="1" s="1"/>
  <c r="F2614" i="1" a="1"/>
  <c r="F2614" i="1" s="1"/>
  <c r="F2619" i="1" a="1"/>
  <c r="F2619" i="1" s="1"/>
  <c r="G2499" i="1" a="1"/>
  <c r="G2499" i="1" s="1"/>
  <c r="H2499" i="1" s="1"/>
  <c r="I2499" i="1" s="1"/>
  <c r="J2499" i="1" s="1"/>
  <c r="K2499" i="1" s="1"/>
  <c r="G2507" i="1" a="1"/>
  <c r="G2507" i="1" s="1"/>
  <c r="H2507" i="1" s="1"/>
  <c r="I2507" i="1" s="1"/>
  <c r="G2529" i="1" a="1"/>
  <c r="G2529" i="1" s="1"/>
  <c r="H2529" i="1" s="1"/>
  <c r="I2529" i="1" s="1"/>
  <c r="J2529" i="1" s="1"/>
  <c r="K2529" i="1" s="1"/>
  <c r="G2536" i="1" a="1"/>
  <c r="G2536" i="1" s="1"/>
  <c r="H2536" i="1" s="1"/>
  <c r="I2536" i="1" s="1"/>
  <c r="G2543" i="1" a="1"/>
  <c r="G2543" i="1" s="1"/>
  <c r="H2543" i="1" s="1"/>
  <c r="I2543" i="1" s="1"/>
  <c r="J2543" i="1" s="1"/>
  <c r="K2543" i="1" s="1"/>
  <c r="G2550" i="1" a="1"/>
  <c r="G2550" i="1" s="1"/>
  <c r="H2550" i="1" s="1"/>
  <c r="I2550" i="1" s="1"/>
  <c r="J2550" i="1" s="1"/>
  <c r="K2550" i="1" s="1"/>
  <c r="G2515" i="1" a="1"/>
  <c r="G2515" i="1" s="1"/>
  <c r="H2515" i="1" s="1"/>
  <c r="I2515" i="1" s="1"/>
  <c r="J2515" i="1" s="1"/>
  <c r="K2515" i="1" s="1"/>
  <c r="G2522" i="1" a="1"/>
  <c r="G2522" i="1" s="1"/>
  <c r="H2522" i="1" s="1"/>
  <c r="I2522" i="1" s="1"/>
  <c r="F2565" i="1" a="1"/>
  <c r="F2565" i="1" s="1"/>
  <c r="F2571" i="1" a="1"/>
  <c r="F2571" i="1" s="1"/>
  <c r="F2578" i="1" a="1"/>
  <c r="F2578" i="1" s="1"/>
  <c r="F2584" i="1" a="1"/>
  <c r="F2584" i="1" s="1"/>
  <c r="F2597" i="1" a="1"/>
  <c r="F2597" i="1" s="1"/>
  <c r="F2603" i="1" a="1"/>
  <c r="F2603" i="1" s="1"/>
  <c r="F2609" i="1" a="1"/>
  <c r="F2609" i="1" s="1"/>
  <c r="F2620" i="1" a="1"/>
  <c r="F2620" i="1" s="1"/>
  <c r="F2625" i="1" a="1"/>
  <c r="F2625" i="1" s="1"/>
  <c r="G2500" i="1" a="1"/>
  <c r="G2500" i="1" s="1"/>
  <c r="H2500" i="1" s="1"/>
  <c r="I2500" i="1" s="1"/>
  <c r="J2500" i="1" s="1"/>
  <c r="K2500" i="1" s="1"/>
  <c r="G2508" i="1" a="1"/>
  <c r="G2508" i="1" s="1"/>
  <c r="G2537" i="1" a="1"/>
  <c r="G2537" i="1" s="1"/>
  <c r="H2537" i="1" s="1"/>
  <c r="I2537" i="1" s="1"/>
  <c r="J2537" i="1" s="1"/>
  <c r="K2537" i="1" s="1"/>
  <c r="G2544" i="1" a="1"/>
  <c r="G2544" i="1" s="1"/>
  <c r="H2544" i="1" s="1"/>
  <c r="I2544" i="1" s="1"/>
  <c r="J2544" i="1" s="1"/>
  <c r="K2544" i="1" s="1"/>
  <c r="G2551" i="1" a="1"/>
  <c r="G2551" i="1" s="1"/>
  <c r="H2551" i="1" s="1"/>
  <c r="I2551" i="1" s="1"/>
  <c r="G2558" i="1" a="1"/>
  <c r="G2558" i="1" s="1"/>
  <c r="H2558" i="1" s="1"/>
  <c r="I2558" i="1" s="1"/>
  <c r="G2516" i="1" a="1"/>
  <c r="G2516" i="1" s="1"/>
  <c r="H2516" i="1" s="1"/>
  <c r="I2516" i="1" s="1"/>
  <c r="G2523" i="1" a="1"/>
  <c r="G2523" i="1" s="1"/>
  <c r="H2523" i="1" s="1"/>
  <c r="I2523" i="1" s="1"/>
  <c r="G2530" i="1" a="1"/>
  <c r="G2530" i="1" s="1"/>
  <c r="H2530" i="1" s="1"/>
  <c r="I2530" i="1" s="1"/>
  <c r="F2566" i="1" a="1"/>
  <c r="F2566" i="1" s="1"/>
  <c r="F2572" i="1" a="1"/>
  <c r="F2572" i="1" s="1"/>
  <c r="F2585" i="1" a="1"/>
  <c r="F2585" i="1" s="1"/>
  <c r="F2591" i="1" a="1"/>
  <c r="F2591" i="1" s="1"/>
  <c r="F2598" i="1" a="1"/>
  <c r="F2598" i="1" s="1"/>
  <c r="F2604" i="1" a="1"/>
  <c r="F2604" i="1" s="1"/>
  <c r="F2610" i="1" a="1"/>
  <c r="F2610" i="1" s="1"/>
  <c r="F2615" i="1" a="1"/>
  <c r="F2615" i="1" s="1"/>
  <c r="G2501" i="1" a="1"/>
  <c r="G2501" i="1" s="1"/>
  <c r="H2501" i="1" s="1"/>
  <c r="I2501" i="1" s="1"/>
  <c r="J2501" i="1" s="1"/>
  <c r="K2501" i="1" s="1"/>
  <c r="G2509" i="1" a="1"/>
  <c r="G2509" i="1" s="1"/>
  <c r="H2509" i="1" s="1"/>
  <c r="I2509" i="1" s="1"/>
  <c r="J2509" i="1" s="1"/>
  <c r="K2509" i="1" s="1"/>
  <c r="G2545" i="1" a="1"/>
  <c r="G2545" i="1" s="1"/>
  <c r="G2552" i="1" a="1"/>
  <c r="G2552" i="1" s="1"/>
  <c r="H2552" i="1" s="1"/>
  <c r="I2552" i="1" s="1"/>
  <c r="J2552" i="1" s="1"/>
  <c r="K2552" i="1" s="1"/>
  <c r="G2559" i="1" a="1"/>
  <c r="G2559" i="1" s="1"/>
  <c r="H2559" i="1" s="1"/>
  <c r="I2559" i="1" s="1"/>
  <c r="G2517" i="1" a="1"/>
  <c r="G2517" i="1" s="1"/>
  <c r="H2517" i="1" s="1"/>
  <c r="I2517" i="1" s="1"/>
  <c r="G2524" i="1" a="1"/>
  <c r="G2524" i="1" s="1"/>
  <c r="H2524" i="1" s="1"/>
  <c r="I2524" i="1" s="1"/>
  <c r="J2524" i="1" s="1"/>
  <c r="K2524" i="1" s="1"/>
  <c r="G2531" i="1" a="1"/>
  <c r="G2531" i="1" s="1"/>
  <c r="H2531" i="1" s="1"/>
  <c r="I2531" i="1" s="1"/>
  <c r="J2531" i="1" s="1"/>
  <c r="K2531" i="1" s="1"/>
  <c r="G2538" i="1" a="1"/>
  <c r="G2538" i="1" s="1"/>
  <c r="H2538" i="1" s="1"/>
  <c r="I2538" i="1" s="1"/>
  <c r="F2573" i="1" a="1"/>
  <c r="F2573" i="1" s="1"/>
  <c r="F2579" i="1" a="1"/>
  <c r="F2579" i="1" s="1"/>
  <c r="F2586" i="1" a="1"/>
  <c r="F2586" i="1" s="1"/>
  <c r="F2592" i="1" a="1"/>
  <c r="F2592" i="1" s="1"/>
  <c r="F2605" i="1" a="1"/>
  <c r="F2605" i="1" s="1"/>
  <c r="F2616" i="1" a="1"/>
  <c r="F2616" i="1" s="1"/>
  <c r="F2621" i="1" a="1"/>
  <c r="F2621" i="1" s="1"/>
  <c r="G2757" i="1" a="1"/>
  <c r="G2757" i="1" s="1"/>
  <c r="H2757" i="1" s="1"/>
  <c r="I2757" i="1" s="1"/>
  <c r="J2757" i="1" s="1"/>
  <c r="K2757" i="1" s="1"/>
  <c r="G2761" i="1" a="1"/>
  <c r="G2761" i="1" s="1"/>
  <c r="H2761" i="1" s="1"/>
  <c r="I2761" i="1" s="1"/>
  <c r="J2761" i="1" s="1"/>
  <c r="K2761" i="1" s="1"/>
  <c r="G2765" i="1" a="1"/>
  <c r="G2765" i="1" s="1"/>
  <c r="G2769" i="1" a="1"/>
  <c r="G2769" i="1" s="1"/>
  <c r="H2769" i="1" s="1"/>
  <c r="I2769" i="1" s="1"/>
  <c r="G2773" i="1" a="1"/>
  <c r="G2773" i="1" s="1"/>
  <c r="H2773" i="1" s="1"/>
  <c r="I2773" i="1" s="1"/>
  <c r="G2777" i="1" a="1"/>
  <c r="G2777" i="1" s="1"/>
  <c r="H2777" i="1" s="1"/>
  <c r="I2777" i="1" s="1"/>
  <c r="J2777" i="1" s="1"/>
  <c r="K2777" i="1" s="1"/>
  <c r="G2781" i="1" a="1"/>
  <c r="G2781" i="1" s="1"/>
  <c r="H2781" i="1" s="1"/>
  <c r="I2781" i="1" s="1"/>
  <c r="G2785" i="1" a="1"/>
  <c r="G2785" i="1" s="1"/>
  <c r="H2785" i="1" s="1"/>
  <c r="I2785" i="1" s="1"/>
  <c r="G2789" i="1" a="1"/>
  <c r="G2789" i="1" s="1"/>
  <c r="H2789" i="1" s="1"/>
  <c r="I2789" i="1" s="1"/>
  <c r="J2789" i="1" s="1"/>
  <c r="K2789" i="1" s="1"/>
  <c r="G2793" i="1" a="1"/>
  <c r="G2793" i="1" s="1"/>
  <c r="H2793" i="1" s="1"/>
  <c r="I2793" i="1" s="1"/>
  <c r="J2793" i="1" s="1"/>
  <c r="K2793" i="1" s="1"/>
  <c r="G2797" i="1" a="1"/>
  <c r="G2797" i="1" s="1"/>
  <c r="H2797" i="1" s="1"/>
  <c r="I2797" i="1" s="1"/>
  <c r="J2797" i="1" s="1"/>
  <c r="K2797" i="1" s="1"/>
  <c r="G2801" i="1" a="1"/>
  <c r="G2801" i="1" s="1"/>
  <c r="H2801" i="1" s="1"/>
  <c r="I2801" i="1" s="1"/>
  <c r="J2801" i="1" s="1"/>
  <c r="K2801" i="1" s="1"/>
  <c r="G2805" i="1" a="1"/>
  <c r="G2805" i="1" s="1"/>
  <c r="H2805" i="1" s="1"/>
  <c r="I2805" i="1" s="1"/>
  <c r="G2809" i="1" a="1"/>
  <c r="G2809" i="1" s="1"/>
  <c r="H2809" i="1" s="1"/>
  <c r="I2809" i="1" s="1"/>
  <c r="J2809" i="1" s="1"/>
  <c r="K2809" i="1" s="1"/>
  <c r="G2813" i="1" a="1"/>
  <c r="G2813" i="1" s="1"/>
  <c r="H2813" i="1" s="1"/>
  <c r="I2813" i="1" s="1"/>
  <c r="G2817" i="1" a="1"/>
  <c r="G2817" i="1" s="1"/>
  <c r="H2817" i="1" s="1"/>
  <c r="I2817" i="1" s="1"/>
  <c r="F2818" i="1" a="1"/>
  <c r="F2818" i="1" s="1"/>
  <c r="F2822" i="1" a="1"/>
  <c r="F2822" i="1" s="1"/>
  <c r="F2826" i="1" a="1"/>
  <c r="F2826" i="1" s="1"/>
  <c r="F2830" i="1" a="1"/>
  <c r="F2830" i="1" s="1"/>
  <c r="F2834" i="1" a="1"/>
  <c r="F2834" i="1" s="1"/>
  <c r="F2838" i="1" a="1"/>
  <c r="F2838" i="1" s="1"/>
  <c r="F2842" i="1" a="1"/>
  <c r="F2842" i="1" s="1"/>
  <c r="F2846" i="1" a="1"/>
  <c r="F2846" i="1" s="1"/>
  <c r="F2850" i="1" a="1"/>
  <c r="F2850" i="1" s="1"/>
  <c r="F2854" i="1" a="1"/>
  <c r="F2854" i="1" s="1"/>
  <c r="F2858" i="1" a="1"/>
  <c r="F2858" i="1" s="1"/>
  <c r="F2862" i="1" a="1"/>
  <c r="F2862" i="1" s="1"/>
  <c r="F2866" i="1" a="1"/>
  <c r="F2866" i="1" s="1"/>
  <c r="F2870" i="1" a="1"/>
  <c r="F2870" i="1" s="1"/>
  <c r="F2874" i="1" a="1"/>
  <c r="F2874" i="1" s="1"/>
  <c r="F2878" i="1" a="1"/>
  <c r="F2878" i="1" s="1"/>
  <c r="G2754" i="1" a="1"/>
  <c r="G2754" i="1" s="1"/>
  <c r="H2754" i="1" s="1"/>
  <c r="I2754" i="1" s="1"/>
  <c r="J2754" i="1" s="1"/>
  <c r="K2754" i="1" s="1"/>
  <c r="G2758" i="1" a="1"/>
  <c r="G2758" i="1" s="1"/>
  <c r="H2758" i="1" s="1"/>
  <c r="I2758" i="1" s="1"/>
  <c r="J2758" i="1" s="1"/>
  <c r="K2758" i="1" s="1"/>
  <c r="G2762" i="1" a="1"/>
  <c r="G2762" i="1" s="1"/>
  <c r="H2762" i="1" s="1"/>
  <c r="I2762" i="1" s="1"/>
  <c r="G2766" i="1" a="1"/>
  <c r="G2766" i="1" s="1"/>
  <c r="H2766" i="1" s="1"/>
  <c r="I2766" i="1" s="1"/>
  <c r="J2766" i="1" s="1"/>
  <c r="K2766" i="1" s="1"/>
  <c r="G2770" i="1" a="1"/>
  <c r="G2770" i="1" s="1"/>
  <c r="H2770" i="1" s="1"/>
  <c r="I2770" i="1" s="1"/>
  <c r="G2774" i="1" a="1"/>
  <c r="G2774" i="1" s="1"/>
  <c r="H2774" i="1" s="1"/>
  <c r="I2774" i="1" s="1"/>
  <c r="G2778" i="1" a="1"/>
  <c r="G2778" i="1" s="1"/>
  <c r="H2778" i="1" s="1"/>
  <c r="I2778" i="1" s="1"/>
  <c r="G2782" i="1" a="1"/>
  <c r="G2782" i="1" s="1"/>
  <c r="H2782" i="1" s="1"/>
  <c r="I2782" i="1" s="1"/>
  <c r="J2782" i="1" s="1"/>
  <c r="K2782" i="1" s="1"/>
  <c r="G2786" i="1" a="1"/>
  <c r="G2786" i="1" s="1"/>
  <c r="H2786" i="1" s="1"/>
  <c r="I2786" i="1" s="1"/>
  <c r="J2786" i="1" s="1"/>
  <c r="K2786" i="1" s="1"/>
  <c r="G2790" i="1" a="1"/>
  <c r="G2790" i="1" s="1"/>
  <c r="H2790" i="1" s="1"/>
  <c r="I2790" i="1" s="1"/>
  <c r="J2790" i="1" s="1"/>
  <c r="K2790" i="1" s="1"/>
  <c r="G2794" i="1" a="1"/>
  <c r="G2794" i="1" s="1"/>
  <c r="H2794" i="1" s="1"/>
  <c r="I2794" i="1" s="1"/>
  <c r="G2798" i="1" a="1"/>
  <c r="G2798" i="1" s="1"/>
  <c r="H2798" i="1" s="1"/>
  <c r="I2798" i="1" s="1"/>
  <c r="J2798" i="1" s="1"/>
  <c r="K2798" i="1" s="1"/>
  <c r="G2802" i="1" a="1"/>
  <c r="G2802" i="1" s="1"/>
  <c r="H2802" i="1" s="1"/>
  <c r="I2802" i="1" s="1"/>
  <c r="G2806" i="1" a="1"/>
  <c r="G2806" i="1" s="1"/>
  <c r="H2806" i="1" s="1"/>
  <c r="I2806" i="1" s="1"/>
  <c r="G2810" i="1" a="1"/>
  <c r="G2810" i="1" s="1"/>
  <c r="H2810" i="1" s="1"/>
  <c r="I2810" i="1" s="1"/>
  <c r="J2810" i="1" s="1"/>
  <c r="K2810" i="1" s="1"/>
  <c r="G2814" i="1" a="1"/>
  <c r="G2814" i="1" s="1"/>
  <c r="H2814" i="1" s="1"/>
  <c r="I2814" i="1" s="1"/>
  <c r="J2814" i="1" s="1"/>
  <c r="K2814" i="1" s="1"/>
  <c r="G2755" i="1" a="1"/>
  <c r="G2755" i="1" s="1"/>
  <c r="G2759" i="1" a="1"/>
  <c r="G2759" i="1" s="1"/>
  <c r="H2759" i="1" s="1"/>
  <c r="I2759" i="1" s="1"/>
  <c r="J2759" i="1" s="1"/>
  <c r="K2759" i="1" s="1"/>
  <c r="G2763" i="1" a="1"/>
  <c r="G2763" i="1" s="1"/>
  <c r="H2763" i="1" s="1"/>
  <c r="I2763" i="1" s="1"/>
  <c r="G2767" i="1" a="1"/>
  <c r="G2767" i="1" s="1"/>
  <c r="H2767" i="1" s="1"/>
  <c r="I2767" i="1" s="1"/>
  <c r="G2771" i="1" a="1"/>
  <c r="G2771" i="1" s="1"/>
  <c r="H2771" i="1" s="1"/>
  <c r="I2771" i="1" s="1"/>
  <c r="J2771" i="1" s="1"/>
  <c r="K2771" i="1" s="1"/>
  <c r="G2775" i="1" a="1"/>
  <c r="G2775" i="1" s="1"/>
  <c r="H2775" i="1" s="1"/>
  <c r="I2775" i="1" s="1"/>
  <c r="J2775" i="1" s="1"/>
  <c r="K2775" i="1" s="1"/>
  <c r="G2756" i="1" a="1"/>
  <c r="G2756" i="1" s="1"/>
  <c r="H2756" i="1" s="1"/>
  <c r="I2756" i="1" s="1"/>
  <c r="J2756" i="1" s="1"/>
  <c r="K2756" i="1" s="1"/>
  <c r="G2760" i="1" a="1"/>
  <c r="G2760" i="1" s="1"/>
  <c r="H2760" i="1" s="1"/>
  <c r="I2760" i="1" s="1"/>
  <c r="J2760" i="1" s="1"/>
  <c r="K2760" i="1" s="1"/>
  <c r="G2764" i="1" a="1"/>
  <c r="G2764" i="1" s="1"/>
  <c r="H2764" i="1" s="1"/>
  <c r="I2764" i="1" s="1"/>
  <c r="G2768" i="1" a="1"/>
  <c r="G2768" i="1" s="1"/>
  <c r="H2768" i="1" s="1"/>
  <c r="I2768" i="1" s="1"/>
  <c r="J2768" i="1" s="1"/>
  <c r="K2768" i="1" s="1"/>
  <c r="G2772" i="1" a="1"/>
  <c r="G2772" i="1" s="1"/>
  <c r="H2772" i="1" s="1"/>
  <c r="I2772" i="1" s="1"/>
  <c r="J2772" i="1" s="1"/>
  <c r="K2772" i="1" s="1"/>
  <c r="G2815" i="1" a="1"/>
  <c r="G2815" i="1" s="1"/>
  <c r="F2828" i="1" a="1"/>
  <c r="F2828" i="1" s="1"/>
  <c r="F2853" i="1" a="1"/>
  <c r="F2853" i="1" s="1"/>
  <c r="F2867" i="1" a="1"/>
  <c r="F2867" i="1" s="1"/>
  <c r="F2877" i="1" a="1"/>
  <c r="F2877" i="1" s="1"/>
  <c r="G2776" i="1" a="1"/>
  <c r="G2776" i="1" s="1"/>
  <c r="H2776" i="1" s="1"/>
  <c r="I2776" i="1" s="1"/>
  <c r="J2776" i="1" s="1"/>
  <c r="K2776" i="1" s="1"/>
  <c r="G2803" i="1" a="1"/>
  <c r="G2803" i="1" s="1"/>
  <c r="H2803" i="1" s="1"/>
  <c r="I2803" i="1" s="1"/>
  <c r="J2803" i="1" s="1"/>
  <c r="K2803" i="1" s="1"/>
  <c r="F2841" i="1" a="1"/>
  <c r="F2841" i="1" s="1"/>
  <c r="F2855" i="1" a="1"/>
  <c r="F2855" i="1" s="1"/>
  <c r="G2791" i="1" a="1"/>
  <c r="G2791" i="1" s="1"/>
  <c r="H2791" i="1" s="1"/>
  <c r="I2791" i="1" s="1"/>
  <c r="J2791" i="1" s="1"/>
  <c r="K2791" i="1" s="1"/>
  <c r="G2816" i="1" a="1"/>
  <c r="G2816" i="1" s="1"/>
  <c r="H2816" i="1" s="1"/>
  <c r="I2816" i="1" s="1"/>
  <c r="J2816" i="1" s="1"/>
  <c r="K2816" i="1" s="1"/>
  <c r="F2829" i="1" a="1"/>
  <c r="F2829" i="1" s="1"/>
  <c r="F2843" i="1" a="1"/>
  <c r="F2843" i="1" s="1"/>
  <c r="F2868" i="1" a="1"/>
  <c r="F2868" i="1" s="1"/>
  <c r="F2879" i="1" a="1"/>
  <c r="F2879" i="1" s="1"/>
  <c r="G2804" i="1" a="1"/>
  <c r="G2804" i="1" s="1"/>
  <c r="H2804" i="1" s="1"/>
  <c r="I2804" i="1" s="1"/>
  <c r="F2831" i="1" a="1"/>
  <c r="F2831" i="1" s="1"/>
  <c r="F2856" i="1" a="1"/>
  <c r="F2856" i="1" s="1"/>
  <c r="G2779" i="1" a="1"/>
  <c r="G2779" i="1" s="1"/>
  <c r="H2779" i="1" s="1"/>
  <c r="I2779" i="1" s="1"/>
  <c r="G2792" i="1" a="1"/>
  <c r="G2792" i="1" s="1"/>
  <c r="H2792" i="1" s="1"/>
  <c r="I2792" i="1" s="1"/>
  <c r="J2792" i="1" s="1"/>
  <c r="K2792" i="1" s="1"/>
  <c r="F2819" i="1" a="1"/>
  <c r="F2819" i="1" s="1"/>
  <c r="F2844" i="1" a="1"/>
  <c r="F2844" i="1" s="1"/>
  <c r="F2869" i="1" a="1"/>
  <c r="F2869" i="1" s="1"/>
  <c r="F2880" i="1" a="1"/>
  <c r="F2880" i="1" s="1"/>
  <c r="G2780" i="1" a="1"/>
  <c r="G2780" i="1" s="1"/>
  <c r="H2780" i="1" s="1"/>
  <c r="I2780" i="1" s="1"/>
  <c r="F2832" i="1" a="1"/>
  <c r="F2832" i="1" s="1"/>
  <c r="F2857" i="1" a="1"/>
  <c r="F2857" i="1" s="1"/>
  <c r="G2807" i="1" a="1"/>
  <c r="G2807" i="1" s="1"/>
  <c r="H2807" i="1" s="1"/>
  <c r="I2807" i="1" s="1"/>
  <c r="F2820" i="1" a="1"/>
  <c r="F2820" i="1" s="1"/>
  <c r="F2845" i="1" a="1"/>
  <c r="F2845" i="1" s="1"/>
  <c r="F2859" i="1" a="1"/>
  <c r="F2859" i="1" s="1"/>
  <c r="F2871" i="1" a="1"/>
  <c r="F2871" i="1" s="1"/>
  <c r="F2881" i="1" a="1"/>
  <c r="F2881" i="1" s="1"/>
  <c r="G2795" i="1" a="1"/>
  <c r="G2795" i="1" s="1"/>
  <c r="F2833" i="1" a="1"/>
  <c r="F2833" i="1" s="1"/>
  <c r="F2847" i="1" a="1"/>
  <c r="F2847" i="1" s="1"/>
  <c r="G2783" i="1" a="1"/>
  <c r="G2783" i="1" s="1"/>
  <c r="H2783" i="1" s="1"/>
  <c r="I2783" i="1" s="1"/>
  <c r="J2783" i="1" s="1"/>
  <c r="K2783" i="1" s="1"/>
  <c r="G2808" i="1" a="1"/>
  <c r="G2808" i="1" s="1"/>
  <c r="H2808" i="1" s="1"/>
  <c r="I2808" i="1" s="1"/>
  <c r="J2808" i="1" s="1"/>
  <c r="K2808" i="1" s="1"/>
  <c r="F2821" i="1" a="1"/>
  <c r="F2821" i="1" s="1"/>
  <c r="F2835" i="1" a="1"/>
  <c r="F2835" i="1" s="1"/>
  <c r="F2860" i="1" a="1"/>
  <c r="F2860" i="1" s="1"/>
  <c r="F2872" i="1" a="1"/>
  <c r="F2872" i="1" s="1"/>
  <c r="G2796" i="1" a="1"/>
  <c r="G2796" i="1" s="1"/>
  <c r="H2796" i="1" s="1"/>
  <c r="I2796" i="1" s="1"/>
  <c r="F2823" i="1" a="1"/>
  <c r="F2823" i="1" s="1"/>
  <c r="F2848" i="1" a="1"/>
  <c r="F2848" i="1" s="1"/>
  <c r="G2784" i="1" a="1"/>
  <c r="G2784" i="1" s="1"/>
  <c r="H2784" i="1" s="1"/>
  <c r="I2784" i="1" s="1"/>
  <c r="F2836" i="1" a="1"/>
  <c r="F2836" i="1" s="1"/>
  <c r="F2861" i="1" a="1"/>
  <c r="F2861" i="1" s="1"/>
  <c r="F2873" i="1" a="1"/>
  <c r="F2873" i="1" s="1"/>
  <c r="G2811" i="1" a="1"/>
  <c r="G2811" i="1" s="1"/>
  <c r="H2811" i="1" s="1"/>
  <c r="I2811" i="1" s="1"/>
  <c r="F2824" i="1" a="1"/>
  <c r="F2824" i="1" s="1"/>
  <c r="F2849" i="1" a="1"/>
  <c r="F2849" i="1" s="1"/>
  <c r="F2863" i="1" a="1"/>
  <c r="F2863" i="1" s="1"/>
  <c r="G2799" i="1" a="1"/>
  <c r="G2799" i="1" s="1"/>
  <c r="H2799" i="1" s="1"/>
  <c r="I2799" i="1" s="1"/>
  <c r="J2799" i="1" s="1"/>
  <c r="K2799" i="1" s="1"/>
  <c r="F2837" i="1" a="1"/>
  <c r="F2837" i="1" s="1"/>
  <c r="F2851" i="1" a="1"/>
  <c r="F2851" i="1" s="1"/>
  <c r="F2875" i="1" a="1"/>
  <c r="F2875" i="1" s="1"/>
  <c r="G2787" i="1" a="1"/>
  <c r="G2787" i="1" s="1"/>
  <c r="H2787" i="1" s="1"/>
  <c r="I2787" i="1" s="1"/>
  <c r="J2787" i="1" s="1"/>
  <c r="K2787" i="1" s="1"/>
  <c r="G2812" i="1" a="1"/>
  <c r="G2812" i="1" s="1"/>
  <c r="H2812" i="1" s="1"/>
  <c r="I2812" i="1" s="1"/>
  <c r="F2825" i="1" a="1"/>
  <c r="F2825" i="1" s="1"/>
  <c r="F2839" i="1" a="1"/>
  <c r="F2839" i="1" s="1"/>
  <c r="F2864" i="1" a="1"/>
  <c r="F2864" i="1" s="1"/>
  <c r="G2800" i="1" a="1"/>
  <c r="G2800" i="1" s="1"/>
  <c r="H2800" i="1" s="1"/>
  <c r="I2800" i="1" s="1"/>
  <c r="J2800" i="1" s="1"/>
  <c r="K2800" i="1" s="1"/>
  <c r="F2827" i="1" a="1"/>
  <c r="F2827" i="1" s="1"/>
  <c r="F2852" i="1" a="1"/>
  <c r="F2852" i="1" s="1"/>
  <c r="F2876" i="1" a="1"/>
  <c r="F2876" i="1" s="1"/>
  <c r="G2788" i="1" a="1"/>
  <c r="G2788" i="1" s="1"/>
  <c r="H2788" i="1" s="1"/>
  <c r="I2788" i="1" s="1"/>
  <c r="J2788" i="1" s="1"/>
  <c r="K2788" i="1" s="1"/>
  <c r="F2840" i="1" a="1"/>
  <c r="F2840" i="1" s="1"/>
  <c r="F2865" i="1" a="1"/>
  <c r="F2865" i="1" s="1"/>
  <c r="G3040" i="1" a="1"/>
  <c r="G3040" i="1" s="1"/>
  <c r="H3040" i="1" s="1"/>
  <c r="I3040" i="1" s="1"/>
  <c r="J3040" i="1" s="1"/>
  <c r="K3040" i="1" s="1"/>
  <c r="G3047" i="1" a="1"/>
  <c r="G3047" i="1" s="1"/>
  <c r="H3047" i="1" s="1"/>
  <c r="I3047" i="1" s="1"/>
  <c r="J3047" i="1" s="1"/>
  <c r="K3047" i="1" s="1"/>
  <c r="G3053" i="1" a="1"/>
  <c r="G3053" i="1" s="1"/>
  <c r="H3053" i="1" s="1"/>
  <c r="I3053" i="1" s="1"/>
  <c r="J3053" i="1" s="1"/>
  <c r="K3053" i="1" s="1"/>
  <c r="G3066" i="1" a="1"/>
  <c r="G3066" i="1" s="1"/>
  <c r="G3012" i="1" a="1"/>
  <c r="G3012" i="1" s="1"/>
  <c r="H3012" i="1" s="1"/>
  <c r="I3012" i="1" s="1"/>
  <c r="G3019" i="1" a="1"/>
  <c r="G3019" i="1" s="1"/>
  <c r="H3019" i="1" s="1"/>
  <c r="I3019" i="1" s="1"/>
  <c r="G3026" i="1" a="1"/>
  <c r="G3026" i="1" s="1"/>
  <c r="H3026" i="1" s="1"/>
  <c r="I3026" i="1" s="1"/>
  <c r="J3026" i="1" s="1"/>
  <c r="K3026" i="1" s="1"/>
  <c r="G3033" i="1" a="1"/>
  <c r="G3033" i="1" s="1"/>
  <c r="H3033" i="1" s="1"/>
  <c r="I3033" i="1" s="1"/>
  <c r="G3060" i="1" a="1"/>
  <c r="G3060" i="1" s="1"/>
  <c r="H3060" i="1" s="1"/>
  <c r="I3060" i="1" s="1"/>
  <c r="F3080" i="1" a="1"/>
  <c r="F3080" i="1" s="1"/>
  <c r="F3086" i="1" a="1"/>
  <c r="F3086" i="1" s="1"/>
  <c r="F3099" i="1" a="1"/>
  <c r="F3099" i="1" s="1"/>
  <c r="F3105" i="1" a="1"/>
  <c r="F3105" i="1" s="1"/>
  <c r="F3116" i="1" a="1"/>
  <c r="F3116" i="1" s="1"/>
  <c r="F3121" i="1" a="1"/>
  <c r="F3121" i="1" s="1"/>
  <c r="F3132" i="1" a="1"/>
  <c r="F3132" i="1" s="1"/>
  <c r="F3137" i="1" a="1"/>
  <c r="F3137" i="1" s="1"/>
  <c r="G3054" i="1" a="1"/>
  <c r="G3054" i="1" s="1"/>
  <c r="H3054" i="1" s="1"/>
  <c r="I3054" i="1" s="1"/>
  <c r="G3067" i="1" a="1"/>
  <c r="G3067" i="1" s="1"/>
  <c r="H3067" i="1" s="1"/>
  <c r="I3067" i="1" s="1"/>
  <c r="J3067" i="1" s="1"/>
  <c r="K3067" i="1" s="1"/>
  <c r="G3073" i="1" a="1"/>
  <c r="G3073" i="1" s="1"/>
  <c r="H3073" i="1" s="1"/>
  <c r="I3073" i="1" s="1"/>
  <c r="J3073" i="1" s="1"/>
  <c r="K3073" i="1" s="1"/>
  <c r="G3020" i="1" a="1"/>
  <c r="G3020" i="1" s="1"/>
  <c r="H3020" i="1" s="1"/>
  <c r="I3020" i="1" s="1"/>
  <c r="G3027" i="1" a="1"/>
  <c r="G3027" i="1" s="1"/>
  <c r="H3027" i="1" s="1"/>
  <c r="I3027" i="1" s="1"/>
  <c r="J3027" i="1" s="1"/>
  <c r="K3027" i="1" s="1"/>
  <c r="G3034" i="1" a="1"/>
  <c r="G3034" i="1" s="1"/>
  <c r="H3034" i="1" s="1"/>
  <c r="I3034" i="1" s="1"/>
  <c r="G3041" i="1" a="1"/>
  <c r="G3041" i="1" s="1"/>
  <c r="H3041" i="1" s="1"/>
  <c r="I3041" i="1" s="1"/>
  <c r="G3048" i="1" a="1"/>
  <c r="G3048" i="1" s="1"/>
  <c r="H3048" i="1" s="1"/>
  <c r="I3048" i="1" s="1"/>
  <c r="F3074" i="1" a="1"/>
  <c r="F3074" i="1" s="1"/>
  <c r="F3087" i="1" a="1"/>
  <c r="F3087" i="1" s="1"/>
  <c r="F3093" i="1" a="1"/>
  <c r="F3093" i="1" s="1"/>
  <c r="F3100" i="1" a="1"/>
  <c r="F3100" i="1" s="1"/>
  <c r="F3106" i="1" a="1"/>
  <c r="F3106" i="1" s="1"/>
  <c r="F3111" i="1" a="1"/>
  <c r="F3111" i="1" s="1"/>
  <c r="F3122" i="1" a="1"/>
  <c r="F3122" i="1" s="1"/>
  <c r="F3127" i="1" a="1"/>
  <c r="F3127" i="1" s="1"/>
  <c r="G3013" i="1" a="1"/>
  <c r="G3013" i="1" s="1"/>
  <c r="H3013" i="1" s="1"/>
  <c r="I3013" i="1" s="1"/>
  <c r="G3055" i="1" a="1"/>
  <c r="G3055" i="1" s="1"/>
  <c r="H3055" i="1" s="1"/>
  <c r="I3055" i="1" s="1"/>
  <c r="J3055" i="1" s="1"/>
  <c r="K3055" i="1" s="1"/>
  <c r="G3061" i="1" a="1"/>
  <c r="G3061" i="1" s="1"/>
  <c r="H3061" i="1" s="1"/>
  <c r="I3061" i="1" s="1"/>
  <c r="G3028" i="1" a="1"/>
  <c r="G3028" i="1" s="1"/>
  <c r="H3028" i="1" s="1"/>
  <c r="I3028" i="1" s="1"/>
  <c r="J3028" i="1" s="1"/>
  <c r="K3028" i="1" s="1"/>
  <c r="G3035" i="1" a="1"/>
  <c r="G3035" i="1" s="1"/>
  <c r="H3035" i="1" s="1"/>
  <c r="I3035" i="1" s="1"/>
  <c r="G3042" i="1" a="1"/>
  <c r="G3042" i="1" s="1"/>
  <c r="H3042" i="1" s="1"/>
  <c r="I3042" i="1" s="1"/>
  <c r="J3042" i="1" s="1"/>
  <c r="K3042" i="1" s="1"/>
  <c r="G3068" i="1" a="1"/>
  <c r="G3068" i="1" s="1"/>
  <c r="H3068" i="1" s="1"/>
  <c r="I3068" i="1" s="1"/>
  <c r="J3068" i="1" s="1"/>
  <c r="K3068" i="1" s="1"/>
  <c r="F3075" i="1" a="1"/>
  <c r="F3075" i="1" s="1"/>
  <c r="F3081" i="1" a="1"/>
  <c r="F3081" i="1" s="1"/>
  <c r="F3088" i="1" a="1"/>
  <c r="F3088" i="1" s="1"/>
  <c r="F3094" i="1" a="1"/>
  <c r="F3094" i="1" s="1"/>
  <c r="F3112" i="1" a="1"/>
  <c r="F3112" i="1" s="1"/>
  <c r="F3117" i="1" a="1"/>
  <c r="F3117" i="1" s="1"/>
  <c r="F3128" i="1" a="1"/>
  <c r="F3128" i="1" s="1"/>
  <c r="F3133" i="1" a="1"/>
  <c r="F3133" i="1" s="1"/>
  <c r="G3014" i="1" a="1"/>
  <c r="G3014" i="1" s="1"/>
  <c r="H3014" i="1" s="1"/>
  <c r="I3014" i="1" s="1"/>
  <c r="J3014" i="1" s="1"/>
  <c r="K3014" i="1" s="1"/>
  <c r="G3021" i="1" a="1"/>
  <c r="G3021" i="1" s="1"/>
  <c r="H3021" i="1" s="1"/>
  <c r="I3021" i="1" s="1"/>
  <c r="G3049" i="1" a="1"/>
  <c r="G3049" i="1" s="1"/>
  <c r="H3049" i="1" s="1"/>
  <c r="I3049" i="1" s="1"/>
  <c r="G3062" i="1" a="1"/>
  <c r="G3062" i="1" s="1"/>
  <c r="H3062" i="1" s="1"/>
  <c r="I3062" i="1" s="1"/>
  <c r="G3036" i="1" a="1"/>
  <c r="G3036" i="1" s="1"/>
  <c r="H3036" i="1" s="1"/>
  <c r="I3036" i="1" s="1"/>
  <c r="G3043" i="1" a="1"/>
  <c r="G3043" i="1" s="1"/>
  <c r="H3043" i="1" s="1"/>
  <c r="I3043" i="1" s="1"/>
  <c r="G3056" i="1" a="1"/>
  <c r="G3056" i="1" s="1"/>
  <c r="H3056" i="1" s="1"/>
  <c r="I3056" i="1" s="1"/>
  <c r="J3056" i="1" s="1"/>
  <c r="K3056" i="1" s="1"/>
  <c r="F3076" i="1" a="1"/>
  <c r="F3076" i="1" s="1"/>
  <c r="F3082" i="1" a="1"/>
  <c r="F3082" i="1" s="1"/>
  <c r="F3095" i="1" a="1"/>
  <c r="F3095" i="1" s="1"/>
  <c r="F3101" i="1" a="1"/>
  <c r="F3101" i="1" s="1"/>
  <c r="F3107" i="1" a="1"/>
  <c r="F3107" i="1" s="1"/>
  <c r="F3118" i="1" a="1"/>
  <c r="F3118" i="1" s="1"/>
  <c r="F3123" i="1" a="1"/>
  <c r="F3123" i="1" s="1"/>
  <c r="F3134" i="1" a="1"/>
  <c r="F3134" i="1" s="1"/>
  <c r="G3015" i="1" a="1"/>
  <c r="G3015" i="1" s="1"/>
  <c r="H3015" i="1" s="1"/>
  <c r="I3015" i="1" s="1"/>
  <c r="J3015" i="1" s="1"/>
  <c r="K3015" i="1" s="1"/>
  <c r="G3022" i="1" a="1"/>
  <c r="G3022" i="1" s="1"/>
  <c r="H3022" i="1" s="1"/>
  <c r="I3022" i="1" s="1"/>
  <c r="J3022" i="1" s="1"/>
  <c r="K3022" i="1" s="1"/>
  <c r="G3029" i="1" a="1"/>
  <c r="G3029" i="1" s="1"/>
  <c r="H3029" i="1" s="1"/>
  <c r="I3029" i="1" s="1"/>
  <c r="G3050" i="1" a="1"/>
  <c r="G3050" i="1" s="1"/>
  <c r="H3050" i="1" s="1"/>
  <c r="I3050" i="1" s="1"/>
  <c r="G3063" i="1" a="1"/>
  <c r="G3063" i="1" s="1"/>
  <c r="H3063" i="1" s="1"/>
  <c r="I3063" i="1" s="1"/>
  <c r="G3069" i="1" a="1"/>
  <c r="G3069" i="1" s="1"/>
  <c r="G3044" i="1" a="1"/>
  <c r="G3044" i="1" s="1"/>
  <c r="H3044" i="1" s="1"/>
  <c r="I3044" i="1" s="1"/>
  <c r="F3083" i="1" a="1"/>
  <c r="F3083" i="1" s="1"/>
  <c r="F3089" i="1" a="1"/>
  <c r="F3089" i="1" s="1"/>
  <c r="F3096" i="1" a="1"/>
  <c r="F3096" i="1" s="1"/>
  <c r="F3102" i="1" a="1"/>
  <c r="F3102" i="1" s="1"/>
  <c r="F3108" i="1" a="1"/>
  <c r="F3108" i="1" s="1"/>
  <c r="F3113" i="1" a="1"/>
  <c r="F3113" i="1" s="1"/>
  <c r="F3124" i="1" a="1"/>
  <c r="F3124" i="1" s="1"/>
  <c r="F3129" i="1" a="1"/>
  <c r="F3129" i="1" s="1"/>
  <c r="G3016" i="1" a="1"/>
  <c r="G3016" i="1" s="1"/>
  <c r="H3016" i="1" s="1"/>
  <c r="I3016" i="1" s="1"/>
  <c r="J3016" i="1" s="1"/>
  <c r="K3016" i="1" s="1"/>
  <c r="G3023" i="1" a="1"/>
  <c r="G3023" i="1" s="1"/>
  <c r="H3023" i="1" s="1"/>
  <c r="I3023" i="1" s="1"/>
  <c r="G3030" i="1" a="1"/>
  <c r="G3030" i="1" s="1"/>
  <c r="H3030" i="1" s="1"/>
  <c r="I3030" i="1" s="1"/>
  <c r="J3030" i="1" s="1"/>
  <c r="K3030" i="1" s="1"/>
  <c r="G3037" i="1" a="1"/>
  <c r="G3037" i="1" s="1"/>
  <c r="H3037" i="1" s="1"/>
  <c r="I3037" i="1" s="1"/>
  <c r="J3037" i="1" s="1"/>
  <c r="K3037" i="1" s="1"/>
  <c r="G3051" i="1" a="1"/>
  <c r="G3051" i="1" s="1"/>
  <c r="H3051" i="1" s="1"/>
  <c r="I3051" i="1" s="1"/>
  <c r="J3051" i="1" s="1"/>
  <c r="K3051" i="1" s="1"/>
  <c r="G3057" i="1" a="1"/>
  <c r="G3057" i="1" s="1"/>
  <c r="G3070" i="1" a="1"/>
  <c r="G3070" i="1" s="1"/>
  <c r="H3070" i="1" s="1"/>
  <c r="I3070" i="1" s="1"/>
  <c r="G3064" i="1" a="1"/>
  <c r="G3064" i="1" s="1"/>
  <c r="H3064" i="1" s="1"/>
  <c r="I3064" i="1" s="1"/>
  <c r="J3064" i="1" s="1"/>
  <c r="K3064" i="1" s="1"/>
  <c r="F3077" i="1" a="1"/>
  <c r="F3077" i="1" s="1"/>
  <c r="F3084" i="1" a="1"/>
  <c r="F3084" i="1" s="1"/>
  <c r="F3090" i="1" a="1"/>
  <c r="F3090" i="1" s="1"/>
  <c r="F3103" i="1" a="1"/>
  <c r="F3103" i="1" s="1"/>
  <c r="F3114" i="1" a="1"/>
  <c r="F3114" i="1" s="1"/>
  <c r="F3119" i="1" a="1"/>
  <c r="F3119" i="1" s="1"/>
  <c r="F3130" i="1" a="1"/>
  <c r="F3130" i="1" s="1"/>
  <c r="F3135" i="1" a="1"/>
  <c r="F3135" i="1" s="1"/>
  <c r="G3024" i="1" a="1"/>
  <c r="G3024" i="1" s="1"/>
  <c r="H3024" i="1" s="1"/>
  <c r="I3024" i="1" s="1"/>
  <c r="J3024" i="1" s="1"/>
  <c r="K3024" i="1" s="1"/>
  <c r="G3031" i="1" a="1"/>
  <c r="G3031" i="1" s="1"/>
  <c r="H3031" i="1" s="1"/>
  <c r="I3031" i="1" s="1"/>
  <c r="J3031" i="1" s="1"/>
  <c r="K3031" i="1" s="1"/>
  <c r="G3038" i="1" a="1"/>
  <c r="G3038" i="1" s="1"/>
  <c r="H3038" i="1" s="1"/>
  <c r="I3038" i="1" s="1"/>
  <c r="J3038" i="1" s="1"/>
  <c r="K3038" i="1" s="1"/>
  <c r="G3045" i="1" a="1"/>
  <c r="G3045" i="1" s="1"/>
  <c r="H3045" i="1" s="1"/>
  <c r="I3045" i="1" s="1"/>
  <c r="G3058" i="1" a="1"/>
  <c r="G3058" i="1" s="1"/>
  <c r="H3058" i="1" s="1"/>
  <c r="I3058" i="1" s="1"/>
  <c r="G3071" i="1" a="1"/>
  <c r="G3071" i="1" s="1"/>
  <c r="H3071" i="1" s="1"/>
  <c r="I3071" i="1" s="1"/>
  <c r="G3010" i="1" a="1"/>
  <c r="G3010" i="1" s="1"/>
  <c r="H3010" i="1" s="1"/>
  <c r="I3010" i="1" s="1"/>
  <c r="J3010" i="1" s="1"/>
  <c r="K3010" i="1" s="1"/>
  <c r="G3017" i="1" a="1"/>
  <c r="G3017" i="1" s="1"/>
  <c r="H3017" i="1" s="1"/>
  <c r="I3017" i="1" s="1"/>
  <c r="G3052" i="1" a="1"/>
  <c r="G3052" i="1" s="1"/>
  <c r="F3078" i="1" a="1"/>
  <c r="F3078" i="1" s="1"/>
  <c r="F3091" i="1" a="1"/>
  <c r="F3091" i="1" s="1"/>
  <c r="F3097" i="1" a="1"/>
  <c r="F3097" i="1" s="1"/>
  <c r="F3104" i="1" a="1"/>
  <c r="F3104" i="1" s="1"/>
  <c r="F3109" i="1" a="1"/>
  <c r="F3109" i="1" s="1"/>
  <c r="F3120" i="1" a="1"/>
  <c r="F3120" i="1" s="1"/>
  <c r="F3125" i="1" a="1"/>
  <c r="F3125" i="1" s="1"/>
  <c r="F3136" i="1" a="1"/>
  <c r="F3136" i="1" s="1"/>
  <c r="G3032" i="1" a="1"/>
  <c r="G3032" i="1" s="1"/>
  <c r="H3032" i="1" s="1"/>
  <c r="I3032" i="1" s="1"/>
  <c r="G3039" i="1" a="1"/>
  <c r="G3039" i="1" s="1"/>
  <c r="H3039" i="1" s="1"/>
  <c r="I3039" i="1" s="1"/>
  <c r="G3046" i="1" a="1"/>
  <c r="G3046" i="1" s="1"/>
  <c r="H3046" i="1" s="1"/>
  <c r="I3046" i="1" s="1"/>
  <c r="J3046" i="1" s="1"/>
  <c r="K3046" i="1" s="1"/>
  <c r="G3059" i="1" a="1"/>
  <c r="G3059" i="1" s="1"/>
  <c r="H3059" i="1" s="1"/>
  <c r="I3059" i="1" s="1"/>
  <c r="J3059" i="1" s="1"/>
  <c r="K3059" i="1" s="1"/>
  <c r="G3065" i="1" a="1"/>
  <c r="G3065" i="1" s="1"/>
  <c r="G3011" i="1" a="1"/>
  <c r="G3011" i="1" s="1"/>
  <c r="H3011" i="1" s="1"/>
  <c r="I3011" i="1" s="1"/>
  <c r="J3011" i="1" s="1"/>
  <c r="K3011" i="1" s="1"/>
  <c r="G3018" i="1" a="1"/>
  <c r="G3018" i="1" s="1"/>
  <c r="H3018" i="1" s="1"/>
  <c r="I3018" i="1" s="1"/>
  <c r="J3018" i="1" s="1"/>
  <c r="K3018" i="1" s="1"/>
  <c r="G3025" i="1" a="1"/>
  <c r="G3025" i="1" s="1"/>
  <c r="H3025" i="1" s="1"/>
  <c r="I3025" i="1" s="1"/>
  <c r="G3072" i="1" a="1"/>
  <c r="G3072" i="1" s="1"/>
  <c r="H3072" i="1" s="1"/>
  <c r="I3072" i="1" s="1"/>
  <c r="J3072" i="1" s="1"/>
  <c r="K3072" i="1" s="1"/>
  <c r="F3079" i="1" a="1"/>
  <c r="F3079" i="1" s="1"/>
  <c r="F3085" i="1" a="1"/>
  <c r="F3085" i="1" s="1"/>
  <c r="F3092" i="1" a="1"/>
  <c r="F3092" i="1" s="1"/>
  <c r="F3098" i="1" a="1"/>
  <c r="F3098" i="1" s="1"/>
  <c r="F3110" i="1" a="1"/>
  <c r="F3110" i="1" s="1"/>
  <c r="F3115" i="1" a="1"/>
  <c r="F3115" i="1" s="1"/>
  <c r="F3126" i="1" a="1"/>
  <c r="F3126" i="1" s="1"/>
  <c r="F3131" i="1" a="1"/>
  <c r="F3131" i="1" s="1"/>
  <c r="G2012" i="1" a="1"/>
  <c r="G2012" i="1" s="1"/>
  <c r="G1994" i="1" a="1"/>
  <c r="G1994" i="1" s="1"/>
  <c r="G2003" i="1" a="1"/>
  <c r="G2003" i="1" s="1"/>
  <c r="G2017" i="1" a="1"/>
  <c r="G2017" i="1" s="1"/>
  <c r="G2026" i="1" a="1"/>
  <c r="G2026" i="1" s="1"/>
  <c r="G2030" i="1" a="1"/>
  <c r="G2030" i="1" s="1"/>
  <c r="G2034" i="1" a="1"/>
  <c r="G2034" i="1" s="1"/>
  <c r="G2038" i="1" a="1"/>
  <c r="G2038" i="1" s="1"/>
  <c r="G2042" i="1" a="1"/>
  <c r="G2042" i="1" s="1"/>
  <c r="G2046" i="1" a="1"/>
  <c r="G2046" i="1" s="1"/>
  <c r="G2008" i="1" a="1"/>
  <c r="G2008" i="1" s="1"/>
  <c r="G1990" i="1" a="1"/>
  <c r="G1990" i="1" s="1"/>
  <c r="G1999" i="1" a="1"/>
  <c r="G1999" i="1" s="1"/>
  <c r="G2013" i="1" a="1"/>
  <c r="G2013" i="1" s="1"/>
  <c r="G2022" i="1" a="1"/>
  <c r="G2022" i="1" s="1"/>
  <c r="F2051" i="1" a="1"/>
  <c r="F2051" i="1" s="1"/>
  <c r="F2055" i="1" a="1"/>
  <c r="F2055" i="1" s="1"/>
  <c r="F2059" i="1" a="1"/>
  <c r="F2059" i="1" s="1"/>
  <c r="F2063" i="1" a="1"/>
  <c r="F2063" i="1" s="1"/>
  <c r="F2067" i="1" a="1"/>
  <c r="F2067" i="1" s="1"/>
  <c r="F2071" i="1" a="1"/>
  <c r="F2071" i="1" s="1"/>
  <c r="F2075" i="1" a="1"/>
  <c r="F2075" i="1" s="1"/>
  <c r="F2079" i="1" a="1"/>
  <c r="F2079" i="1" s="1"/>
  <c r="F2083" i="1" a="1"/>
  <c r="F2083" i="1" s="1"/>
  <c r="F2087" i="1" a="1"/>
  <c r="F2087" i="1" s="1"/>
  <c r="F2091" i="1" a="1"/>
  <c r="F2091" i="1" s="1"/>
  <c r="F2095" i="1" a="1"/>
  <c r="F2095" i="1" s="1"/>
  <c r="F2099" i="1" a="1"/>
  <c r="F2099" i="1" s="1"/>
  <c r="F2103" i="1" a="1"/>
  <c r="F2103" i="1" s="1"/>
  <c r="F2107" i="1" a="1"/>
  <c r="F2107" i="1" s="1"/>
  <c r="F2111" i="1" a="1"/>
  <c r="F2111" i="1" s="1"/>
  <c r="G2004" i="1" a="1"/>
  <c r="G2004" i="1" s="1"/>
  <c r="G1986" i="1" a="1"/>
  <c r="G1986" i="1" s="1"/>
  <c r="G1995" i="1" a="1"/>
  <c r="G1995" i="1" s="1"/>
  <c r="G2009" i="1" a="1"/>
  <c r="G2009" i="1" s="1"/>
  <c r="G2018" i="1" a="1"/>
  <c r="G2018" i="1" s="1"/>
  <c r="G2027" i="1" a="1"/>
  <c r="G2027" i="1" s="1"/>
  <c r="G2031" i="1" a="1"/>
  <c r="G2031" i="1" s="1"/>
  <c r="G2035" i="1" a="1"/>
  <c r="G2035" i="1" s="1"/>
  <c r="G2039" i="1" a="1"/>
  <c r="G2039" i="1" s="1"/>
  <c r="G2043" i="1" a="1"/>
  <c r="G2043" i="1" s="1"/>
  <c r="G2047" i="1" a="1"/>
  <c r="G2047" i="1" s="1"/>
  <c r="G2000" i="1" a="1"/>
  <c r="G2000" i="1" s="1"/>
  <c r="G1991" i="1" a="1"/>
  <c r="G1991" i="1" s="1"/>
  <c r="G2005" i="1" a="1"/>
  <c r="G2005" i="1" s="1"/>
  <c r="G2014" i="1" a="1"/>
  <c r="G2014" i="1" s="1"/>
  <c r="G2023" i="1" a="1"/>
  <c r="G2023" i="1" s="1"/>
  <c r="G1996" i="1" a="1"/>
  <c r="G1996" i="1" s="1"/>
  <c r="G1987" i="1" a="1"/>
  <c r="G1987" i="1" s="1"/>
  <c r="G2001" i="1" a="1"/>
  <c r="G2001" i="1" s="1"/>
  <c r="G2010" i="1" a="1"/>
  <c r="G2010" i="1" s="1"/>
  <c r="G2019" i="1" a="1"/>
  <c r="G2019" i="1" s="1"/>
  <c r="G2028" i="1" a="1"/>
  <c r="G2028" i="1" s="1"/>
  <c r="G2032" i="1" a="1"/>
  <c r="G2032" i="1" s="1"/>
  <c r="G2036" i="1" a="1"/>
  <c r="G2036" i="1" s="1"/>
  <c r="G2040" i="1" a="1"/>
  <c r="G2040" i="1" s="1"/>
  <c r="G2044" i="1" a="1"/>
  <c r="G2044" i="1" s="1"/>
  <c r="G2048" i="1" a="1"/>
  <c r="G2048" i="1" s="1"/>
  <c r="G1992" i="1" a="1"/>
  <c r="G1992" i="1" s="1"/>
  <c r="G2024" i="1" a="1"/>
  <c r="G2024" i="1" s="1"/>
  <c r="G1997" i="1" a="1"/>
  <c r="G1997" i="1" s="1"/>
  <c r="G2006" i="1" a="1"/>
  <c r="G2006" i="1" s="1"/>
  <c r="G2015" i="1" a="1"/>
  <c r="G2015" i="1" s="1"/>
  <c r="G1988" i="1" a="1"/>
  <c r="G1988" i="1" s="1"/>
  <c r="G2020" i="1" a="1"/>
  <c r="G2020" i="1" s="1"/>
  <c r="G1993" i="1" a="1"/>
  <c r="G1993" i="1" s="1"/>
  <c r="G2002" i="1" a="1"/>
  <c r="G2002" i="1" s="1"/>
  <c r="G2011" i="1" a="1"/>
  <c r="G2011" i="1" s="1"/>
  <c r="G2025" i="1" a="1"/>
  <c r="G2025" i="1" s="1"/>
  <c r="G2016" i="1" a="1"/>
  <c r="G2016" i="1" s="1"/>
  <c r="G1989" i="1" a="1"/>
  <c r="G1989" i="1" s="1"/>
  <c r="G1998" i="1" a="1"/>
  <c r="G1998" i="1" s="1"/>
  <c r="G2007" i="1" a="1"/>
  <c r="G2007" i="1" s="1"/>
  <c r="G2021" i="1" a="1"/>
  <c r="G2021" i="1" s="1"/>
  <c r="G2029" i="1" a="1"/>
  <c r="G2029" i="1" s="1"/>
  <c r="F2066" i="1" a="1"/>
  <c r="F2066" i="1" s="1"/>
  <c r="F2080" i="1" a="1"/>
  <c r="F2080" i="1" s="1"/>
  <c r="F2105" i="1" a="1"/>
  <c r="F2105" i="1" s="1"/>
  <c r="G2033" i="1" a="1"/>
  <c r="G2033" i="1" s="1"/>
  <c r="F2054" i="1" a="1"/>
  <c r="F2054" i="1" s="1"/>
  <c r="F2068" i="1" a="1"/>
  <c r="F2068" i="1" s="1"/>
  <c r="F2093" i="1" a="1"/>
  <c r="F2093" i="1" s="1"/>
  <c r="F2056" i="1" a="1"/>
  <c r="F2056" i="1" s="1"/>
  <c r="F2081" i="1" a="1"/>
  <c r="F2081" i="1" s="1"/>
  <c r="F2106" i="1" a="1"/>
  <c r="F2106" i="1" s="1"/>
  <c r="G2037" i="1" a="1"/>
  <c r="G2037" i="1" s="1"/>
  <c r="F2069" i="1" a="1"/>
  <c r="F2069" i="1" s="1"/>
  <c r="F2094" i="1" a="1"/>
  <c r="F2094" i="1" s="1"/>
  <c r="F2057" i="1" a="1"/>
  <c r="F2057" i="1" s="1"/>
  <c r="F2082" i="1" a="1"/>
  <c r="F2082" i="1" s="1"/>
  <c r="F2096" i="1" a="1"/>
  <c r="F2096" i="1" s="1"/>
  <c r="F2108" i="1" a="1"/>
  <c r="F2108" i="1" s="1"/>
  <c r="G2041" i="1" a="1"/>
  <c r="G2041" i="1" s="1"/>
  <c r="F2070" i="1" a="1"/>
  <c r="F2070" i="1" s="1"/>
  <c r="F2084" i="1" a="1"/>
  <c r="F2084" i="1" s="1"/>
  <c r="F2058" i="1" a="1"/>
  <c r="F2058" i="1" s="1"/>
  <c r="F2072" i="1" a="1"/>
  <c r="F2072" i="1" s="1"/>
  <c r="F2097" i="1" a="1"/>
  <c r="F2097" i="1" s="1"/>
  <c r="F2109" i="1" a="1"/>
  <c r="F2109" i="1" s="1"/>
  <c r="F2060" i="1" a="1"/>
  <c r="F2060" i="1" s="1"/>
  <c r="F2085" i="1" a="1"/>
  <c r="F2085" i="1" s="1"/>
  <c r="G2045" i="1" a="1"/>
  <c r="G2045" i="1" s="1"/>
  <c r="F2073" i="1" a="1"/>
  <c r="F2073" i="1" s="1"/>
  <c r="F2098" i="1" a="1"/>
  <c r="F2098" i="1" s="1"/>
  <c r="F2110" i="1" a="1"/>
  <c r="F2110" i="1" s="1"/>
  <c r="F2061" i="1" a="1"/>
  <c r="F2061" i="1" s="1"/>
  <c r="F2086" i="1" a="1"/>
  <c r="F2086" i="1" s="1"/>
  <c r="F2100" i="1" a="1"/>
  <c r="F2100" i="1" s="1"/>
  <c r="F2074" i="1" a="1"/>
  <c r="F2074" i="1" s="1"/>
  <c r="F2088" i="1" a="1"/>
  <c r="F2088" i="1" s="1"/>
  <c r="F2112" i="1" a="1"/>
  <c r="F2112" i="1" s="1"/>
  <c r="G2049" i="1" a="1"/>
  <c r="G2049" i="1" s="1"/>
  <c r="F2062" i="1" a="1"/>
  <c r="F2062" i="1" s="1"/>
  <c r="F2076" i="1" a="1"/>
  <c r="F2076" i="1" s="1"/>
  <c r="F2101" i="1" a="1"/>
  <c r="F2101" i="1" s="1"/>
  <c r="F2050" i="1" a="1"/>
  <c r="F2050" i="1" s="1"/>
  <c r="F2064" i="1" a="1"/>
  <c r="F2064" i="1" s="1"/>
  <c r="F2089" i="1" a="1"/>
  <c r="F2089" i="1" s="1"/>
  <c r="F2113" i="1" a="1"/>
  <c r="F2113" i="1" s="1"/>
  <c r="F2052" i="1" a="1"/>
  <c r="F2052" i="1" s="1"/>
  <c r="F2077" i="1" a="1"/>
  <c r="F2077" i="1" s="1"/>
  <c r="F2102" i="1" a="1"/>
  <c r="F2102" i="1" s="1"/>
  <c r="F2065" i="1" a="1"/>
  <c r="F2065" i="1" s="1"/>
  <c r="F2090" i="1" a="1"/>
  <c r="F2090" i="1" s="1"/>
  <c r="F2104" i="1" a="1"/>
  <c r="F2104" i="1" s="1"/>
  <c r="F2053" i="1" a="1"/>
  <c r="F2053" i="1" s="1"/>
  <c r="F2078" i="1" a="1"/>
  <c r="F2078" i="1" s="1"/>
  <c r="F2092" i="1" a="1"/>
  <c r="F2092" i="1" s="1"/>
  <c r="F3330" i="1" a="1"/>
  <c r="F3330" i="1" s="1"/>
  <c r="F3334" i="1" a="1"/>
  <c r="F3334" i="1" s="1"/>
  <c r="F3338" i="1" a="1"/>
  <c r="F3338" i="1" s="1"/>
  <c r="F3342" i="1" a="1"/>
  <c r="F3342" i="1" s="1"/>
  <c r="F3346" i="1" a="1"/>
  <c r="F3346" i="1" s="1"/>
  <c r="F3350" i="1" a="1"/>
  <c r="F3350" i="1" s="1"/>
  <c r="F3354" i="1" a="1"/>
  <c r="F3354" i="1" s="1"/>
  <c r="F3358" i="1" a="1"/>
  <c r="F3358" i="1" s="1"/>
  <c r="F3362" i="1" a="1"/>
  <c r="F3362" i="1" s="1"/>
  <c r="F3366" i="1" a="1"/>
  <c r="F3366" i="1" s="1"/>
  <c r="F3370" i="1" a="1"/>
  <c r="F3370" i="1" s="1"/>
  <c r="G3266" i="1" a="1"/>
  <c r="G3266" i="1" s="1"/>
  <c r="H3266" i="1" s="1"/>
  <c r="I3266" i="1" s="1"/>
  <c r="G3270" i="1" a="1"/>
  <c r="G3270" i="1" s="1"/>
  <c r="H3270" i="1" s="1"/>
  <c r="I3270" i="1" s="1"/>
  <c r="J3270" i="1" s="1"/>
  <c r="K3270" i="1" s="1"/>
  <c r="G3274" i="1" a="1"/>
  <c r="G3274" i="1" s="1"/>
  <c r="H3274" i="1" s="1"/>
  <c r="I3274" i="1" s="1"/>
  <c r="G3278" i="1" a="1"/>
  <c r="G3278" i="1" s="1"/>
  <c r="H3278" i="1" s="1"/>
  <c r="I3278" i="1" s="1"/>
  <c r="J3278" i="1" s="1"/>
  <c r="K3278" i="1" s="1"/>
  <c r="G3282" i="1" a="1"/>
  <c r="G3282" i="1" s="1"/>
  <c r="H3282" i="1" s="1"/>
  <c r="I3282" i="1" s="1"/>
  <c r="G3286" i="1" a="1"/>
  <c r="G3286" i="1" s="1"/>
  <c r="H3286" i="1" s="1"/>
  <c r="I3286" i="1" s="1"/>
  <c r="G3290" i="1" a="1"/>
  <c r="G3290" i="1" s="1"/>
  <c r="H3290" i="1" s="1"/>
  <c r="I3290" i="1" s="1"/>
  <c r="J3290" i="1" s="1"/>
  <c r="K3290" i="1" s="1"/>
  <c r="G3294" i="1" a="1"/>
  <c r="G3294" i="1" s="1"/>
  <c r="H3294" i="1" s="1"/>
  <c r="I3294" i="1" s="1"/>
  <c r="J3294" i="1" s="1"/>
  <c r="K3294" i="1" s="1"/>
  <c r="G3298" i="1" a="1"/>
  <c r="G3298" i="1" s="1"/>
  <c r="H3298" i="1" s="1"/>
  <c r="I3298" i="1" s="1"/>
  <c r="G3302" i="1" a="1"/>
  <c r="G3302" i="1" s="1"/>
  <c r="H3302" i="1" s="1"/>
  <c r="I3302" i="1" s="1"/>
  <c r="G3306" i="1" a="1"/>
  <c r="G3306" i="1" s="1"/>
  <c r="H3306" i="1" s="1"/>
  <c r="I3306" i="1" s="1"/>
  <c r="G3310" i="1" a="1"/>
  <c r="G3310" i="1" s="1"/>
  <c r="H3310" i="1" s="1"/>
  <c r="I3310" i="1" s="1"/>
  <c r="J3310" i="1" s="1"/>
  <c r="K3310" i="1" s="1"/>
  <c r="G3314" i="1" a="1"/>
  <c r="G3314" i="1" s="1"/>
  <c r="H3314" i="1" s="1"/>
  <c r="I3314" i="1" s="1"/>
  <c r="G3318" i="1" a="1"/>
  <c r="G3318" i="1" s="1"/>
  <c r="H3318" i="1" s="1"/>
  <c r="I3318" i="1" s="1"/>
  <c r="J3318" i="1" s="1"/>
  <c r="K3318" i="1" s="1"/>
  <c r="G3322" i="1" a="1"/>
  <c r="G3322" i="1" s="1"/>
  <c r="G3326" i="1" a="1"/>
  <c r="G3326" i="1" s="1"/>
  <c r="H3326" i="1" s="1"/>
  <c r="I3326" i="1" s="1"/>
  <c r="J3326" i="1" s="1"/>
  <c r="K3326" i="1" s="1"/>
  <c r="G3273" i="1" a="1"/>
  <c r="G3273" i="1" s="1"/>
  <c r="H3273" i="1" s="1"/>
  <c r="I3273" i="1" s="1"/>
  <c r="J3273" i="1" s="1"/>
  <c r="K3273" i="1" s="1"/>
  <c r="G3305" i="1" a="1"/>
  <c r="G3305" i="1" s="1"/>
  <c r="H3305" i="1" s="1"/>
  <c r="I3305" i="1" s="1"/>
  <c r="J3305" i="1" s="1"/>
  <c r="K3305" i="1" s="1"/>
  <c r="G3316" i="1" a="1"/>
  <c r="G3316" i="1" s="1"/>
  <c r="H3316" i="1" s="1"/>
  <c r="I3316" i="1" s="1"/>
  <c r="J3316" i="1" s="1"/>
  <c r="K3316" i="1" s="1"/>
  <c r="F3335" i="1" a="1"/>
  <c r="F3335" i="1" s="1"/>
  <c r="F3344" i="1" a="1"/>
  <c r="F3344" i="1" s="1"/>
  <c r="F3376" i="1" a="1"/>
  <c r="F3376" i="1" s="1"/>
  <c r="F3383" i="1" a="1"/>
  <c r="F3383" i="1" s="1"/>
  <c r="F3390" i="1" a="1"/>
  <c r="F3390" i="1" s="1"/>
  <c r="G3275" i="1" a="1"/>
  <c r="G3275" i="1" s="1"/>
  <c r="H3275" i="1" s="1"/>
  <c r="I3275" i="1" s="1"/>
  <c r="G3296" i="1" a="1"/>
  <c r="G3296" i="1" s="1"/>
  <c r="H3296" i="1" s="1"/>
  <c r="I3296" i="1" s="1"/>
  <c r="G3307" i="1" a="1"/>
  <c r="G3307" i="1" s="1"/>
  <c r="H3307" i="1" s="1"/>
  <c r="I3307" i="1" s="1"/>
  <c r="J3307" i="1" s="1"/>
  <c r="K3307" i="1" s="1"/>
  <c r="G3325" i="1" a="1"/>
  <c r="G3325" i="1" s="1"/>
  <c r="F3353" i="1" a="1"/>
  <c r="F3353" i="1" s="1"/>
  <c r="F3361" i="1" a="1"/>
  <c r="F3361" i="1" s="1"/>
  <c r="F3369" i="1" a="1"/>
  <c r="F3369" i="1" s="1"/>
  <c r="G3285" i="1" a="1"/>
  <c r="G3285" i="1" s="1"/>
  <c r="H3285" i="1" s="1"/>
  <c r="I3285" i="1" s="1"/>
  <c r="F3336" i="1" a="1"/>
  <c r="F3336" i="1" s="1"/>
  <c r="F3345" i="1" a="1"/>
  <c r="F3345" i="1" s="1"/>
  <c r="F3377" i="1" a="1"/>
  <c r="F3377" i="1" s="1"/>
  <c r="F3384" i="1" a="1"/>
  <c r="F3384" i="1" s="1"/>
  <c r="F3391" i="1" a="1"/>
  <c r="F3391" i="1" s="1"/>
  <c r="G3276" i="1" a="1"/>
  <c r="G3276" i="1" s="1"/>
  <c r="H3276" i="1" s="1"/>
  <c r="I3276" i="1" s="1"/>
  <c r="J3276" i="1" s="1"/>
  <c r="K3276" i="1" s="1"/>
  <c r="G3287" i="1" a="1"/>
  <c r="G3287" i="1" s="1"/>
  <c r="H3287" i="1" s="1"/>
  <c r="I3287" i="1" s="1"/>
  <c r="G3308" i="1" a="1"/>
  <c r="G3308" i="1" s="1"/>
  <c r="H3308" i="1" s="1"/>
  <c r="I3308" i="1" s="1"/>
  <c r="J3308" i="1" s="1"/>
  <c r="K3308" i="1" s="1"/>
  <c r="G3317" i="1" a="1"/>
  <c r="G3317" i="1" s="1"/>
  <c r="H3317" i="1" s="1"/>
  <c r="I3317" i="1" s="1"/>
  <c r="G3327" i="1" a="1"/>
  <c r="G3327" i="1" s="1"/>
  <c r="H3327" i="1" s="1"/>
  <c r="I3327" i="1" s="1"/>
  <c r="J3327" i="1" s="1"/>
  <c r="K3327" i="1" s="1"/>
  <c r="G3297" i="1" a="1"/>
  <c r="G3297" i="1" s="1"/>
  <c r="H3297" i="1" s="1"/>
  <c r="I3297" i="1" s="1"/>
  <c r="J3297" i="1" s="1"/>
  <c r="K3297" i="1" s="1"/>
  <c r="F3337" i="1" a="1"/>
  <c r="F3337" i="1" s="1"/>
  <c r="F3385" i="1" a="1"/>
  <c r="F3385" i="1" s="1"/>
  <c r="F3392" i="1" a="1"/>
  <c r="F3392" i="1" s="1"/>
  <c r="G3267" i="1" a="1"/>
  <c r="G3267" i="1" s="1"/>
  <c r="H3267" i="1" s="1"/>
  <c r="I3267" i="1" s="1"/>
  <c r="G3288" i="1" a="1"/>
  <c r="G3288" i="1" s="1"/>
  <c r="H3288" i="1" s="1"/>
  <c r="I3288" i="1" s="1"/>
  <c r="J3288" i="1" s="1"/>
  <c r="K3288" i="1" s="1"/>
  <c r="G3299" i="1" a="1"/>
  <c r="G3299" i="1" s="1"/>
  <c r="H3299" i="1" s="1"/>
  <c r="I3299" i="1" s="1"/>
  <c r="J3299" i="1" s="1"/>
  <c r="K3299" i="1" s="1"/>
  <c r="G3319" i="1" a="1"/>
  <c r="G3319" i="1" s="1"/>
  <c r="H3319" i="1" s="1"/>
  <c r="I3319" i="1" s="1"/>
  <c r="G3328" i="1" a="1"/>
  <c r="G3328" i="1" s="1"/>
  <c r="F3347" i="1" a="1"/>
  <c r="F3347" i="1" s="1"/>
  <c r="F3355" i="1" a="1"/>
  <c r="F3355" i="1" s="1"/>
  <c r="F3363" i="1" a="1"/>
  <c r="F3363" i="1" s="1"/>
  <c r="F3371" i="1" a="1"/>
  <c r="F3371" i="1" s="1"/>
  <c r="F3378" i="1" a="1"/>
  <c r="F3378" i="1" s="1"/>
  <c r="G3277" i="1" a="1"/>
  <c r="G3277" i="1" s="1"/>
  <c r="H3277" i="1" s="1"/>
  <c r="I3277" i="1" s="1"/>
  <c r="J3277" i="1" s="1"/>
  <c r="K3277" i="1" s="1"/>
  <c r="G3309" i="1" a="1"/>
  <c r="G3309" i="1" s="1"/>
  <c r="H3309" i="1" s="1"/>
  <c r="I3309" i="1" s="1"/>
  <c r="J3309" i="1" s="1"/>
  <c r="K3309" i="1" s="1"/>
  <c r="F3393" i="1" a="1"/>
  <c r="F3393" i="1" s="1"/>
  <c r="G3268" i="1" a="1"/>
  <c r="G3268" i="1" s="1"/>
  <c r="H3268" i="1" s="1"/>
  <c r="I3268" i="1" s="1"/>
  <c r="J3268" i="1" s="1"/>
  <c r="K3268" i="1" s="1"/>
  <c r="G3279" i="1" a="1"/>
  <c r="G3279" i="1" s="1"/>
  <c r="H3279" i="1" s="1"/>
  <c r="I3279" i="1" s="1"/>
  <c r="G3300" i="1" a="1"/>
  <c r="G3300" i="1" s="1"/>
  <c r="H3300" i="1" s="1"/>
  <c r="I3300" i="1" s="1"/>
  <c r="G3311" i="1" a="1"/>
  <c r="G3311" i="1" s="1"/>
  <c r="H3311" i="1" s="1"/>
  <c r="I3311" i="1" s="1"/>
  <c r="J3311" i="1" s="1"/>
  <c r="K3311" i="1" s="1"/>
  <c r="G3320" i="1" a="1"/>
  <c r="G3320" i="1" s="1"/>
  <c r="H3320" i="1" s="1"/>
  <c r="I3320" i="1" s="1"/>
  <c r="F3339" i="1" a="1"/>
  <c r="F3339" i="1" s="1"/>
  <c r="F3348" i="1" a="1"/>
  <c r="F3348" i="1" s="1"/>
  <c r="F3356" i="1" a="1"/>
  <c r="F3356" i="1" s="1"/>
  <c r="F3364" i="1" a="1"/>
  <c r="F3364" i="1" s="1"/>
  <c r="F3372" i="1" a="1"/>
  <c r="F3372" i="1" s="1"/>
  <c r="F3379" i="1" a="1"/>
  <c r="F3379" i="1" s="1"/>
  <c r="F3386" i="1" a="1"/>
  <c r="F3386" i="1" s="1"/>
  <c r="G3289" i="1" a="1"/>
  <c r="G3289" i="1" s="1"/>
  <c r="H3289" i="1" s="1"/>
  <c r="I3289" i="1" s="1"/>
  <c r="G3329" i="1" a="1"/>
  <c r="G3329" i="1" s="1"/>
  <c r="H3329" i="1" s="1"/>
  <c r="I3329" i="1" s="1"/>
  <c r="J3329" i="1" s="1"/>
  <c r="K3329" i="1" s="1"/>
  <c r="G3280" i="1" a="1"/>
  <c r="G3280" i="1" s="1"/>
  <c r="H3280" i="1" s="1"/>
  <c r="I3280" i="1" s="1"/>
  <c r="G3291" i="1" a="1"/>
  <c r="G3291" i="1" s="1"/>
  <c r="H3291" i="1" s="1"/>
  <c r="I3291" i="1" s="1"/>
  <c r="J3291" i="1" s="1"/>
  <c r="K3291" i="1" s="1"/>
  <c r="G3312" i="1" a="1"/>
  <c r="G3312" i="1" s="1"/>
  <c r="H3312" i="1" s="1"/>
  <c r="I3312" i="1" s="1"/>
  <c r="J3312" i="1" s="1"/>
  <c r="K3312" i="1" s="1"/>
  <c r="F3331" i="1" a="1"/>
  <c r="F3331" i="1" s="1"/>
  <c r="F3340" i="1" a="1"/>
  <c r="F3340" i="1" s="1"/>
  <c r="F3349" i="1" a="1"/>
  <c r="F3349" i="1" s="1"/>
  <c r="F3357" i="1" a="1"/>
  <c r="F3357" i="1" s="1"/>
  <c r="F3365" i="1" a="1"/>
  <c r="F3365" i="1" s="1"/>
  <c r="F3373" i="1" a="1"/>
  <c r="F3373" i="1" s="1"/>
  <c r="F3380" i="1" a="1"/>
  <c r="F3380" i="1" s="1"/>
  <c r="F3387" i="1" a="1"/>
  <c r="F3387" i="1" s="1"/>
  <c r="G3269" i="1" a="1"/>
  <c r="G3269" i="1" s="1"/>
  <c r="H3269" i="1" s="1"/>
  <c r="I3269" i="1" s="1"/>
  <c r="G3301" i="1" a="1"/>
  <c r="G3301" i="1" s="1"/>
  <c r="H3301" i="1" s="1"/>
  <c r="I3301" i="1" s="1"/>
  <c r="G3321" i="1" a="1"/>
  <c r="G3321" i="1" s="1"/>
  <c r="H3321" i="1" s="1"/>
  <c r="I3321" i="1" s="1"/>
  <c r="G3271" i="1" a="1"/>
  <c r="G3271" i="1" s="1"/>
  <c r="H3271" i="1" s="1"/>
  <c r="I3271" i="1" s="1"/>
  <c r="G3292" i="1" a="1"/>
  <c r="G3292" i="1" s="1"/>
  <c r="H3292" i="1" s="1"/>
  <c r="I3292" i="1" s="1"/>
  <c r="J3292" i="1" s="1"/>
  <c r="K3292" i="1" s="1"/>
  <c r="G3303" i="1" a="1"/>
  <c r="G3303" i="1" s="1"/>
  <c r="H3303" i="1" s="1"/>
  <c r="I3303" i="1" s="1"/>
  <c r="J3303" i="1" s="1"/>
  <c r="K3303" i="1" s="1"/>
  <c r="F3332" i="1" a="1"/>
  <c r="F3332" i="1" s="1"/>
  <c r="F3341" i="1" a="1"/>
  <c r="F3341" i="1" s="1"/>
  <c r="F3381" i="1" a="1"/>
  <c r="F3381" i="1" s="1"/>
  <c r="F3388" i="1" a="1"/>
  <c r="F3388" i="1" s="1"/>
  <c r="G3281" i="1" a="1"/>
  <c r="G3281" i="1" s="1"/>
  <c r="H3281" i="1" s="1"/>
  <c r="I3281" i="1" s="1"/>
  <c r="J3281" i="1" s="1"/>
  <c r="K3281" i="1" s="1"/>
  <c r="G3313" i="1" a="1"/>
  <c r="G3313" i="1" s="1"/>
  <c r="G3323" i="1" a="1"/>
  <c r="G3323" i="1" s="1"/>
  <c r="H3323" i="1" s="1"/>
  <c r="I3323" i="1" s="1"/>
  <c r="J3323" i="1" s="1"/>
  <c r="K3323" i="1" s="1"/>
  <c r="F3374" i="1" a="1"/>
  <c r="F3374" i="1" s="1"/>
  <c r="G3272" i="1" a="1"/>
  <c r="G3272" i="1" s="1"/>
  <c r="H3272" i="1" s="1"/>
  <c r="I3272" i="1" s="1"/>
  <c r="G3283" i="1" a="1"/>
  <c r="G3283" i="1" s="1"/>
  <c r="H3283" i="1" s="1"/>
  <c r="I3283" i="1" s="1"/>
  <c r="G3304" i="1" a="1"/>
  <c r="G3304" i="1" s="1"/>
  <c r="H3304" i="1" s="1"/>
  <c r="I3304" i="1" s="1"/>
  <c r="F3333" i="1" a="1"/>
  <c r="F3333" i="1" s="1"/>
  <c r="F3351" i="1" a="1"/>
  <c r="F3351" i="1" s="1"/>
  <c r="F3359" i="1" a="1"/>
  <c r="F3359" i="1" s="1"/>
  <c r="F3367" i="1" a="1"/>
  <c r="F3367" i="1" s="1"/>
  <c r="F3389" i="1" a="1"/>
  <c r="F3389" i="1" s="1"/>
  <c r="G3293" i="1" a="1"/>
  <c r="G3293" i="1" s="1"/>
  <c r="H3293" i="1" s="1"/>
  <c r="I3293" i="1" s="1"/>
  <c r="J3293" i="1" s="1"/>
  <c r="K3293" i="1" s="1"/>
  <c r="G3315" i="1" a="1"/>
  <c r="G3315" i="1" s="1"/>
  <c r="H3315" i="1" s="1"/>
  <c r="I3315" i="1" s="1"/>
  <c r="J3315" i="1" s="1"/>
  <c r="K3315" i="1" s="1"/>
  <c r="G3324" i="1" a="1"/>
  <c r="G3324" i="1" s="1"/>
  <c r="H3324" i="1" s="1"/>
  <c r="I3324" i="1" s="1"/>
  <c r="F3343" i="1" a="1"/>
  <c r="F3343" i="1" s="1"/>
  <c r="F3375" i="1" a="1"/>
  <c r="F3375" i="1" s="1"/>
  <c r="F3382" i="1" a="1"/>
  <c r="F3382" i="1" s="1"/>
  <c r="G3284" i="1" a="1"/>
  <c r="G3284" i="1" s="1"/>
  <c r="H3284" i="1" s="1"/>
  <c r="I3284" i="1" s="1"/>
  <c r="J3284" i="1" s="1"/>
  <c r="K3284" i="1" s="1"/>
  <c r="G3295" i="1" a="1"/>
  <c r="G3295" i="1" s="1"/>
  <c r="H3295" i="1" s="1"/>
  <c r="I3295" i="1" s="1"/>
  <c r="F3352" i="1" a="1"/>
  <c r="F3352" i="1" s="1"/>
  <c r="F3360" i="1" a="1"/>
  <c r="F3360" i="1" s="1"/>
  <c r="F3368" i="1" a="1"/>
  <c r="F3368" i="1" s="1"/>
  <c r="F3596" i="1" a="1"/>
  <c r="F3596" i="1" s="1"/>
  <c r="F3612" i="1" a="1"/>
  <c r="F3612" i="1" s="1"/>
  <c r="F3628" i="1" a="1"/>
  <c r="F3628" i="1" s="1"/>
  <c r="F3644" i="1" a="1"/>
  <c r="F3644" i="1" s="1"/>
  <c r="G3532" i="1" a="1"/>
  <c r="G3532" i="1" s="1"/>
  <c r="H3532" i="1" s="1"/>
  <c r="I3532" i="1" s="1"/>
  <c r="G3537" i="1" a="1"/>
  <c r="G3537" i="1" s="1"/>
  <c r="H3537" i="1" s="1"/>
  <c r="I3537" i="1" s="1"/>
  <c r="J3537" i="1" s="1"/>
  <c r="K3537" i="1" s="1"/>
  <c r="G3548" i="1" a="1"/>
  <c r="G3548" i="1" s="1"/>
  <c r="H3548" i="1" s="1"/>
  <c r="I3548" i="1" s="1"/>
  <c r="G3553" i="1" a="1"/>
  <c r="G3553" i="1" s="1"/>
  <c r="H3553" i="1" s="1"/>
  <c r="I3553" i="1" s="1"/>
  <c r="G3564" i="1" a="1"/>
  <c r="G3564" i="1" s="1"/>
  <c r="H3564" i="1" s="1"/>
  <c r="I3564" i="1" s="1"/>
  <c r="G3569" i="1" a="1"/>
  <c r="G3569" i="1" s="1"/>
  <c r="H3569" i="1" s="1"/>
  <c r="I3569" i="1" s="1"/>
  <c r="G3580" i="1" a="1"/>
  <c r="G3580" i="1" s="1"/>
  <c r="H3580" i="1" s="1"/>
  <c r="I3580" i="1" s="1"/>
  <c r="G3585" i="1" a="1"/>
  <c r="G3585" i="1" s="1"/>
  <c r="F3591" i="1" a="1"/>
  <c r="F3591" i="1" s="1"/>
  <c r="F3607" i="1" a="1"/>
  <c r="F3607" i="1" s="1"/>
  <c r="F3623" i="1" a="1"/>
  <c r="F3623" i="1" s="1"/>
  <c r="F3639" i="1" a="1"/>
  <c r="F3639" i="1" s="1"/>
  <c r="F3586" i="1" a="1"/>
  <c r="F3586" i="1" s="1"/>
  <c r="F3602" i="1" a="1"/>
  <c r="F3602" i="1" s="1"/>
  <c r="F3618" i="1" a="1"/>
  <c r="F3618" i="1" s="1"/>
  <c r="F3634" i="1" a="1"/>
  <c r="F3634" i="1" s="1"/>
  <c r="G3522" i="1" a="1"/>
  <c r="G3522" i="1" s="1"/>
  <c r="H3522" i="1" s="1"/>
  <c r="I3522" i="1" s="1"/>
  <c r="J3522" i="1" s="1"/>
  <c r="K3522" i="1" s="1"/>
  <c r="G3527" i="1" a="1"/>
  <c r="G3527" i="1" s="1"/>
  <c r="H3527" i="1" s="1"/>
  <c r="I3527" i="1" s="1"/>
  <c r="J3527" i="1" s="1"/>
  <c r="K3527" i="1" s="1"/>
  <c r="G3538" i="1" a="1"/>
  <c r="G3538" i="1" s="1"/>
  <c r="H3538" i="1" s="1"/>
  <c r="I3538" i="1" s="1"/>
  <c r="J3538" i="1" s="1"/>
  <c r="K3538" i="1" s="1"/>
  <c r="G3543" i="1" a="1"/>
  <c r="G3543" i="1" s="1"/>
  <c r="H3543" i="1" s="1"/>
  <c r="I3543" i="1" s="1"/>
  <c r="J3543" i="1" s="1"/>
  <c r="K3543" i="1" s="1"/>
  <c r="G3554" i="1" a="1"/>
  <c r="G3554" i="1" s="1"/>
  <c r="H3554" i="1" s="1"/>
  <c r="I3554" i="1" s="1"/>
  <c r="J3554" i="1" s="1"/>
  <c r="K3554" i="1" s="1"/>
  <c r="G3559" i="1" a="1"/>
  <c r="G3559" i="1" s="1"/>
  <c r="G3570" i="1" a="1"/>
  <c r="G3570" i="1" s="1"/>
  <c r="H3570" i="1" s="1"/>
  <c r="I3570" i="1" s="1"/>
  <c r="J3570" i="1" s="1"/>
  <c r="K3570" i="1" s="1"/>
  <c r="G3575" i="1" a="1"/>
  <c r="G3575" i="1" s="1"/>
  <c r="H3575" i="1" s="1"/>
  <c r="I3575" i="1" s="1"/>
  <c r="F3597" i="1" a="1"/>
  <c r="F3597" i="1" s="1"/>
  <c r="F3613" i="1" a="1"/>
  <c r="F3613" i="1" s="1"/>
  <c r="F3629" i="1" a="1"/>
  <c r="F3629" i="1" s="1"/>
  <c r="F3645" i="1" a="1"/>
  <c r="F3645" i="1" s="1"/>
  <c r="F3592" i="1" a="1"/>
  <c r="F3592" i="1" s="1"/>
  <c r="F3608" i="1" a="1"/>
  <c r="F3608" i="1" s="1"/>
  <c r="F3624" i="1" a="1"/>
  <c r="F3624" i="1" s="1"/>
  <c r="F3640" i="1" a="1"/>
  <c r="F3640" i="1" s="1"/>
  <c r="G3528" i="1" a="1"/>
  <c r="G3528" i="1" s="1"/>
  <c r="H3528" i="1" s="1"/>
  <c r="I3528" i="1" s="1"/>
  <c r="J3528" i="1" s="1"/>
  <c r="K3528" i="1" s="1"/>
  <c r="G3533" i="1" a="1"/>
  <c r="G3533" i="1" s="1"/>
  <c r="H3533" i="1" s="1"/>
  <c r="I3533" i="1" s="1"/>
  <c r="G3544" i="1" a="1"/>
  <c r="G3544" i="1" s="1"/>
  <c r="H3544" i="1" s="1"/>
  <c r="I3544" i="1" s="1"/>
  <c r="J3544" i="1" s="1"/>
  <c r="K3544" i="1" s="1"/>
  <c r="G3549" i="1" a="1"/>
  <c r="G3549" i="1" s="1"/>
  <c r="H3549" i="1" s="1"/>
  <c r="I3549" i="1" s="1"/>
  <c r="G3560" i="1" a="1"/>
  <c r="G3560" i="1" s="1"/>
  <c r="H3560" i="1" s="1"/>
  <c r="I3560" i="1" s="1"/>
  <c r="G3565" i="1" a="1"/>
  <c r="G3565" i="1" s="1"/>
  <c r="G3576" i="1" a="1"/>
  <c r="G3576" i="1" s="1"/>
  <c r="H3576" i="1" s="1"/>
  <c r="I3576" i="1" s="1"/>
  <c r="J3576" i="1" s="1"/>
  <c r="K3576" i="1" s="1"/>
  <c r="G3581" i="1" a="1"/>
  <c r="G3581" i="1" s="1"/>
  <c r="H3581" i="1" s="1"/>
  <c r="I3581" i="1" s="1"/>
  <c r="F3587" i="1" a="1"/>
  <c r="F3587" i="1" s="1"/>
  <c r="F3603" i="1" a="1"/>
  <c r="F3603" i="1" s="1"/>
  <c r="F3619" i="1" a="1"/>
  <c r="F3619" i="1" s="1"/>
  <c r="F3635" i="1" a="1"/>
  <c r="F3635" i="1" s="1"/>
  <c r="F3598" i="1" a="1"/>
  <c r="F3598" i="1" s="1"/>
  <c r="F3614" i="1" a="1"/>
  <c r="F3614" i="1" s="1"/>
  <c r="F3630" i="1" a="1"/>
  <c r="F3630" i="1" s="1"/>
  <c r="F3646" i="1" a="1"/>
  <c r="F3646" i="1" s="1"/>
  <c r="G3523" i="1" a="1"/>
  <c r="G3523" i="1" s="1"/>
  <c r="H3523" i="1" s="1"/>
  <c r="I3523" i="1" s="1"/>
  <c r="J3523" i="1" s="1"/>
  <c r="K3523" i="1" s="1"/>
  <c r="G3534" i="1" a="1"/>
  <c r="G3534" i="1" s="1"/>
  <c r="H3534" i="1" s="1"/>
  <c r="I3534" i="1" s="1"/>
  <c r="G3539" i="1" a="1"/>
  <c r="G3539" i="1" s="1"/>
  <c r="H3539" i="1" s="1"/>
  <c r="I3539" i="1" s="1"/>
  <c r="J3539" i="1" s="1"/>
  <c r="K3539" i="1" s="1"/>
  <c r="G3550" i="1" a="1"/>
  <c r="G3550" i="1" s="1"/>
  <c r="H3550" i="1" s="1"/>
  <c r="I3550" i="1" s="1"/>
  <c r="G3555" i="1" a="1"/>
  <c r="G3555" i="1" s="1"/>
  <c r="G3566" i="1" a="1"/>
  <c r="G3566" i="1" s="1"/>
  <c r="H3566" i="1" s="1"/>
  <c r="I3566" i="1" s="1"/>
  <c r="G3571" i="1" a="1"/>
  <c r="G3571" i="1" s="1"/>
  <c r="H3571" i="1" s="1"/>
  <c r="I3571" i="1" s="1"/>
  <c r="J3571" i="1" s="1"/>
  <c r="K3571" i="1" s="1"/>
  <c r="G3582" i="1" a="1"/>
  <c r="G3582" i="1" s="1"/>
  <c r="H3582" i="1" s="1"/>
  <c r="I3582" i="1" s="1"/>
  <c r="F3593" i="1" a="1"/>
  <c r="F3593" i="1" s="1"/>
  <c r="F3609" i="1" a="1"/>
  <c r="F3609" i="1" s="1"/>
  <c r="F3625" i="1" a="1"/>
  <c r="F3625" i="1" s="1"/>
  <c r="F3641" i="1" a="1"/>
  <c r="F3641" i="1" s="1"/>
  <c r="F3588" i="1" a="1"/>
  <c r="F3588" i="1" s="1"/>
  <c r="F3604" i="1" a="1"/>
  <c r="F3604" i="1" s="1"/>
  <c r="F3620" i="1" a="1"/>
  <c r="F3620" i="1" s="1"/>
  <c r="F3636" i="1" a="1"/>
  <c r="F3636" i="1" s="1"/>
  <c r="G3524" i="1" a="1"/>
  <c r="G3524" i="1" s="1"/>
  <c r="H3524" i="1" s="1"/>
  <c r="I3524" i="1" s="1"/>
  <c r="G3529" i="1" a="1"/>
  <c r="G3529" i="1" s="1"/>
  <c r="H3529" i="1" s="1"/>
  <c r="I3529" i="1" s="1"/>
  <c r="G3540" i="1" a="1"/>
  <c r="G3540" i="1" s="1"/>
  <c r="H3540" i="1" s="1"/>
  <c r="I3540" i="1" s="1"/>
  <c r="G3545" i="1" a="1"/>
  <c r="G3545" i="1" s="1"/>
  <c r="H3545" i="1" s="1"/>
  <c r="I3545" i="1" s="1"/>
  <c r="J3545" i="1" s="1"/>
  <c r="K3545" i="1" s="1"/>
  <c r="G3556" i="1" a="1"/>
  <c r="G3556" i="1" s="1"/>
  <c r="H3556" i="1" s="1"/>
  <c r="I3556" i="1" s="1"/>
  <c r="G3561" i="1" a="1"/>
  <c r="G3561" i="1" s="1"/>
  <c r="G3572" i="1" a="1"/>
  <c r="G3572" i="1" s="1"/>
  <c r="H3572" i="1" s="1"/>
  <c r="I3572" i="1" s="1"/>
  <c r="G3577" i="1" a="1"/>
  <c r="G3577" i="1" s="1"/>
  <c r="H3577" i="1" s="1"/>
  <c r="I3577" i="1" s="1"/>
  <c r="J3577" i="1" s="1"/>
  <c r="K3577" i="1" s="1"/>
  <c r="F3599" i="1" a="1"/>
  <c r="F3599" i="1" s="1"/>
  <c r="F3615" i="1" a="1"/>
  <c r="F3615" i="1" s="1"/>
  <c r="F3631" i="1" a="1"/>
  <c r="F3631" i="1" s="1"/>
  <c r="F3647" i="1" a="1"/>
  <c r="F3647" i="1" s="1"/>
  <c r="F3594" i="1" a="1"/>
  <c r="F3594" i="1" s="1"/>
  <c r="F3610" i="1" a="1"/>
  <c r="F3610" i="1" s="1"/>
  <c r="F3626" i="1" a="1"/>
  <c r="F3626" i="1" s="1"/>
  <c r="F3642" i="1" a="1"/>
  <c r="F3642" i="1" s="1"/>
  <c r="G3530" i="1" a="1"/>
  <c r="G3530" i="1" s="1"/>
  <c r="H3530" i="1" s="1"/>
  <c r="I3530" i="1" s="1"/>
  <c r="G3535" i="1" a="1"/>
  <c r="G3535" i="1" s="1"/>
  <c r="H3535" i="1" s="1"/>
  <c r="I3535" i="1" s="1"/>
  <c r="J3535" i="1" s="1"/>
  <c r="K3535" i="1" s="1"/>
  <c r="G3546" i="1" a="1"/>
  <c r="G3546" i="1" s="1"/>
  <c r="H3546" i="1" s="1"/>
  <c r="I3546" i="1" s="1"/>
  <c r="G3551" i="1" a="1"/>
  <c r="G3551" i="1" s="1"/>
  <c r="H3551" i="1" s="1"/>
  <c r="I3551" i="1" s="1"/>
  <c r="J3551" i="1" s="1"/>
  <c r="K3551" i="1" s="1"/>
  <c r="G3562" i="1" a="1"/>
  <c r="G3562" i="1" s="1"/>
  <c r="H3562" i="1" s="1"/>
  <c r="I3562" i="1" s="1"/>
  <c r="G3567" i="1" a="1"/>
  <c r="G3567" i="1" s="1"/>
  <c r="H3567" i="1" s="1"/>
  <c r="I3567" i="1" s="1"/>
  <c r="J3567" i="1" s="1"/>
  <c r="K3567" i="1" s="1"/>
  <c r="G3578" i="1" a="1"/>
  <c r="G3578" i="1" s="1"/>
  <c r="H3578" i="1" s="1"/>
  <c r="I3578" i="1" s="1"/>
  <c r="J3578" i="1" s="1"/>
  <c r="K3578" i="1" s="1"/>
  <c r="G3583" i="1" a="1"/>
  <c r="G3583" i="1" s="1"/>
  <c r="F3589" i="1" a="1"/>
  <c r="F3589" i="1" s="1"/>
  <c r="F3605" i="1" a="1"/>
  <c r="F3605" i="1" s="1"/>
  <c r="F3621" i="1" a="1"/>
  <c r="F3621" i="1" s="1"/>
  <c r="F3637" i="1" a="1"/>
  <c r="F3637" i="1" s="1"/>
  <c r="F3600" i="1" a="1"/>
  <c r="F3600" i="1" s="1"/>
  <c r="F3616" i="1" a="1"/>
  <c r="F3616" i="1" s="1"/>
  <c r="F3632" i="1" a="1"/>
  <c r="F3632" i="1" s="1"/>
  <c r="F3648" i="1" a="1"/>
  <c r="F3648" i="1" s="1"/>
  <c r="G3525" i="1" a="1"/>
  <c r="G3525" i="1" s="1"/>
  <c r="H3525" i="1" s="1"/>
  <c r="I3525" i="1" s="1"/>
  <c r="J3525" i="1" s="1"/>
  <c r="K3525" i="1" s="1"/>
  <c r="G3536" i="1" a="1"/>
  <c r="G3536" i="1" s="1"/>
  <c r="H3536" i="1" s="1"/>
  <c r="I3536" i="1" s="1"/>
  <c r="J3536" i="1" s="1"/>
  <c r="K3536" i="1" s="1"/>
  <c r="G3541" i="1" a="1"/>
  <c r="G3541" i="1" s="1"/>
  <c r="H3541" i="1" s="1"/>
  <c r="I3541" i="1" s="1"/>
  <c r="G3552" i="1" a="1"/>
  <c r="G3552" i="1" s="1"/>
  <c r="H3552" i="1" s="1"/>
  <c r="I3552" i="1" s="1"/>
  <c r="G3557" i="1" a="1"/>
  <c r="G3557" i="1" s="1"/>
  <c r="H3557" i="1" s="1"/>
  <c r="I3557" i="1" s="1"/>
  <c r="J3557" i="1" s="1"/>
  <c r="K3557" i="1" s="1"/>
  <c r="G3568" i="1" a="1"/>
  <c r="G3568" i="1" s="1"/>
  <c r="H3568" i="1" s="1"/>
  <c r="I3568" i="1" s="1"/>
  <c r="J3568" i="1" s="1"/>
  <c r="K3568" i="1" s="1"/>
  <c r="G3573" i="1" a="1"/>
  <c r="G3573" i="1" s="1"/>
  <c r="G3584" i="1" a="1"/>
  <c r="G3584" i="1" s="1"/>
  <c r="H3584" i="1" s="1"/>
  <c r="I3584" i="1" s="1"/>
  <c r="J3584" i="1" s="1"/>
  <c r="K3584" i="1" s="1"/>
  <c r="F3595" i="1" a="1"/>
  <c r="F3595" i="1" s="1"/>
  <c r="F3611" i="1" a="1"/>
  <c r="F3611" i="1" s="1"/>
  <c r="F3627" i="1" a="1"/>
  <c r="F3627" i="1" s="1"/>
  <c r="F3643" i="1" a="1"/>
  <c r="F3643" i="1" s="1"/>
  <c r="F3590" i="1" a="1"/>
  <c r="F3590" i="1" s="1"/>
  <c r="F3606" i="1" a="1"/>
  <c r="F3606" i="1" s="1"/>
  <c r="F3622" i="1" a="1"/>
  <c r="F3622" i="1" s="1"/>
  <c r="F3638" i="1" a="1"/>
  <c r="F3638" i="1" s="1"/>
  <c r="G3526" i="1" a="1"/>
  <c r="G3526" i="1" s="1"/>
  <c r="H3526" i="1" s="1"/>
  <c r="I3526" i="1" s="1"/>
  <c r="J3526" i="1" s="1"/>
  <c r="K3526" i="1" s="1"/>
  <c r="G3531" i="1" a="1"/>
  <c r="G3531" i="1" s="1"/>
  <c r="H3531" i="1" s="1"/>
  <c r="I3531" i="1" s="1"/>
  <c r="G3542" i="1" a="1"/>
  <c r="G3542" i="1" s="1"/>
  <c r="H3542" i="1" s="1"/>
  <c r="I3542" i="1" s="1"/>
  <c r="G3547" i="1" a="1"/>
  <c r="G3547" i="1" s="1"/>
  <c r="H3547" i="1" s="1"/>
  <c r="I3547" i="1" s="1"/>
  <c r="G3558" i="1" a="1"/>
  <c r="G3558" i="1" s="1"/>
  <c r="H3558" i="1" s="1"/>
  <c r="I3558" i="1" s="1"/>
  <c r="G3563" i="1" a="1"/>
  <c r="G3563" i="1" s="1"/>
  <c r="H3563" i="1" s="1"/>
  <c r="I3563" i="1" s="1"/>
  <c r="G3574" i="1" a="1"/>
  <c r="G3574" i="1" s="1"/>
  <c r="H3574" i="1" s="1"/>
  <c r="I3574" i="1" s="1"/>
  <c r="G3579" i="1" a="1"/>
  <c r="G3579" i="1" s="1"/>
  <c r="F3601" i="1" a="1"/>
  <c r="F3601" i="1" s="1"/>
  <c r="F3617" i="1" a="1"/>
  <c r="F3617" i="1" s="1"/>
  <c r="F3633" i="1" a="1"/>
  <c r="F3633" i="1" s="1"/>
  <c r="F3649" i="1" a="1"/>
  <c r="F3649" i="1" s="1"/>
  <c r="F3843" i="1" a="1"/>
  <c r="F3843" i="1" s="1"/>
  <c r="F3847" i="1" a="1"/>
  <c r="F3847" i="1" s="1"/>
  <c r="F3851" i="1" a="1"/>
  <c r="F3851" i="1" s="1"/>
  <c r="F3855" i="1" a="1"/>
  <c r="F3855" i="1" s="1"/>
  <c r="F3859" i="1" a="1"/>
  <c r="F3859" i="1" s="1"/>
  <c r="F3863" i="1" a="1"/>
  <c r="F3863" i="1" s="1"/>
  <c r="F3867" i="1" a="1"/>
  <c r="F3867" i="1" s="1"/>
  <c r="F3871" i="1" a="1"/>
  <c r="F3871" i="1" s="1"/>
  <c r="F3875" i="1" a="1"/>
  <c r="F3875" i="1" s="1"/>
  <c r="G3779" i="1" a="1"/>
  <c r="G3779" i="1" s="1"/>
  <c r="H3779" i="1" s="1"/>
  <c r="I3779" i="1" s="1"/>
  <c r="J3779" i="1" s="1"/>
  <c r="K3779" i="1" s="1"/>
  <c r="G3783" i="1" a="1"/>
  <c r="G3783" i="1" s="1"/>
  <c r="H3783" i="1" s="1"/>
  <c r="I3783" i="1" s="1"/>
  <c r="G3787" i="1" a="1"/>
  <c r="G3787" i="1" s="1"/>
  <c r="H3787" i="1" s="1"/>
  <c r="I3787" i="1" s="1"/>
  <c r="G3791" i="1" a="1"/>
  <c r="G3791" i="1" s="1"/>
  <c r="H3791" i="1" s="1"/>
  <c r="I3791" i="1" s="1"/>
  <c r="J3791" i="1" s="1"/>
  <c r="K3791" i="1" s="1"/>
  <c r="G3795" i="1" a="1"/>
  <c r="G3795" i="1" s="1"/>
  <c r="H3795" i="1" s="1"/>
  <c r="I3795" i="1" s="1"/>
  <c r="J3795" i="1" s="1"/>
  <c r="K3795" i="1" s="1"/>
  <c r="G3799" i="1" a="1"/>
  <c r="G3799" i="1" s="1"/>
  <c r="H3799" i="1" s="1"/>
  <c r="I3799" i="1" s="1"/>
  <c r="G3803" i="1" a="1"/>
  <c r="G3803" i="1" s="1"/>
  <c r="H3803" i="1" s="1"/>
  <c r="I3803" i="1" s="1"/>
  <c r="G3807" i="1" a="1"/>
  <c r="G3807" i="1" s="1"/>
  <c r="H3807" i="1" s="1"/>
  <c r="I3807" i="1" s="1"/>
  <c r="J3807" i="1" s="1"/>
  <c r="K3807" i="1" s="1"/>
  <c r="G3811" i="1" a="1"/>
  <c r="G3811" i="1" s="1"/>
  <c r="H3811" i="1" s="1"/>
  <c r="I3811" i="1" s="1"/>
  <c r="J3811" i="1" s="1"/>
  <c r="K3811" i="1" s="1"/>
  <c r="G3815" i="1" a="1"/>
  <c r="G3815" i="1" s="1"/>
  <c r="H3815" i="1" s="1"/>
  <c r="I3815" i="1" s="1"/>
  <c r="J3815" i="1" s="1"/>
  <c r="K3815" i="1" s="1"/>
  <c r="G3819" i="1" a="1"/>
  <c r="G3819" i="1" s="1"/>
  <c r="H3819" i="1" s="1"/>
  <c r="I3819" i="1" s="1"/>
  <c r="G3823" i="1" a="1"/>
  <c r="G3823" i="1" s="1"/>
  <c r="H3823" i="1" s="1"/>
  <c r="I3823" i="1" s="1"/>
  <c r="J3823" i="1" s="1"/>
  <c r="K3823" i="1" s="1"/>
  <c r="G3780" i="1" a="1"/>
  <c r="G3780" i="1" s="1"/>
  <c r="H3780" i="1" s="1"/>
  <c r="I3780" i="1" s="1"/>
  <c r="G3788" i="1" a="1"/>
  <c r="G3788" i="1" s="1"/>
  <c r="H3788" i="1" s="1"/>
  <c r="I3788" i="1" s="1"/>
  <c r="G3812" i="1" a="1"/>
  <c r="G3812" i="1" s="1"/>
  <c r="H3812" i="1" s="1"/>
  <c r="I3812" i="1" s="1"/>
  <c r="G3822" i="1" a="1"/>
  <c r="G3822" i="1" s="1"/>
  <c r="H3822" i="1" s="1"/>
  <c r="I3822" i="1" s="1"/>
  <c r="G3832" i="1" a="1"/>
  <c r="G3832" i="1" s="1"/>
  <c r="H3832" i="1" s="1"/>
  <c r="I3832" i="1" s="1"/>
  <c r="G3841" i="1" a="1"/>
  <c r="G3841" i="1" s="1"/>
  <c r="F3860" i="1" a="1"/>
  <c r="F3860" i="1" s="1"/>
  <c r="F3869" i="1" a="1"/>
  <c r="F3869" i="1" s="1"/>
  <c r="F3878" i="1" a="1"/>
  <c r="F3878" i="1" s="1"/>
  <c r="F3886" i="1" a="1"/>
  <c r="F3886" i="1" s="1"/>
  <c r="F3894" i="1" a="1"/>
  <c r="F3894" i="1" s="1"/>
  <c r="F3902" i="1" a="1"/>
  <c r="F3902" i="1" s="1"/>
  <c r="G3801" i="1" a="1"/>
  <c r="G3801" i="1" s="1"/>
  <c r="H3801" i="1" s="1"/>
  <c r="I3801" i="1" s="1"/>
  <c r="J3801" i="1" s="1"/>
  <c r="K3801" i="1" s="1"/>
  <c r="F3842" i="1" a="1"/>
  <c r="F3842" i="1" s="1"/>
  <c r="G3789" i="1" a="1"/>
  <c r="G3789" i="1" s="1"/>
  <c r="H3789" i="1" s="1"/>
  <c r="I3789" i="1" s="1"/>
  <c r="G3813" i="1" a="1"/>
  <c r="G3813" i="1" s="1"/>
  <c r="H3813" i="1" s="1"/>
  <c r="I3813" i="1" s="1"/>
  <c r="J3813" i="1" s="1"/>
  <c r="K3813" i="1" s="1"/>
  <c r="G3824" i="1" a="1"/>
  <c r="G3824" i="1" s="1"/>
  <c r="H3824" i="1" s="1"/>
  <c r="I3824" i="1" s="1"/>
  <c r="G3833" i="1" a="1"/>
  <c r="G3833" i="1" s="1"/>
  <c r="H3833" i="1" s="1"/>
  <c r="I3833" i="1" s="1"/>
  <c r="F3852" i="1" a="1"/>
  <c r="F3852" i="1" s="1"/>
  <c r="F3861" i="1" a="1"/>
  <c r="F3861" i="1" s="1"/>
  <c r="F3870" i="1" a="1"/>
  <c r="F3870" i="1" s="1"/>
  <c r="F3879" i="1" a="1"/>
  <c r="F3879" i="1" s="1"/>
  <c r="F3887" i="1" a="1"/>
  <c r="F3887" i="1" s="1"/>
  <c r="F3895" i="1" a="1"/>
  <c r="F3895" i="1" s="1"/>
  <c r="F3903" i="1" a="1"/>
  <c r="F3903" i="1" s="1"/>
  <c r="G3802" i="1" a="1"/>
  <c r="G3802" i="1" s="1"/>
  <c r="H3802" i="1" s="1"/>
  <c r="I3802" i="1" s="1"/>
  <c r="G3790" i="1" a="1"/>
  <c r="G3790" i="1" s="1"/>
  <c r="H3790" i="1" s="1"/>
  <c r="I3790" i="1" s="1"/>
  <c r="G3804" i="1" a="1"/>
  <c r="G3804" i="1" s="1"/>
  <c r="H3804" i="1" s="1"/>
  <c r="I3804" i="1" s="1"/>
  <c r="J3804" i="1" s="1"/>
  <c r="K3804" i="1" s="1"/>
  <c r="G3814" i="1" a="1"/>
  <c r="G3814" i="1" s="1"/>
  <c r="H3814" i="1" s="1"/>
  <c r="I3814" i="1" s="1"/>
  <c r="G3825" i="1" a="1"/>
  <c r="G3825" i="1" s="1"/>
  <c r="H3825" i="1" s="1"/>
  <c r="I3825" i="1" s="1"/>
  <c r="G3834" i="1" a="1"/>
  <c r="G3834" i="1" s="1"/>
  <c r="H3834" i="1" s="1"/>
  <c r="I3834" i="1" s="1"/>
  <c r="F3844" i="1" a="1"/>
  <c r="F3844" i="1" s="1"/>
  <c r="F3853" i="1" a="1"/>
  <c r="F3853" i="1" s="1"/>
  <c r="F3862" i="1" a="1"/>
  <c r="F3862" i="1" s="1"/>
  <c r="F3880" i="1" a="1"/>
  <c r="F3880" i="1" s="1"/>
  <c r="F3888" i="1" a="1"/>
  <c r="F3888" i="1" s="1"/>
  <c r="F3896" i="1" a="1"/>
  <c r="F3896" i="1" s="1"/>
  <c r="F3904" i="1" a="1"/>
  <c r="F3904" i="1" s="1"/>
  <c r="G3792" i="1" a="1"/>
  <c r="G3792" i="1" s="1"/>
  <c r="H3792" i="1" s="1"/>
  <c r="I3792" i="1" s="1"/>
  <c r="G3835" i="1" a="1"/>
  <c r="G3835" i="1" s="1"/>
  <c r="H3835" i="1" s="1"/>
  <c r="I3835" i="1" s="1"/>
  <c r="F3872" i="1" a="1"/>
  <c r="F3872" i="1" s="1"/>
  <c r="G3778" i="1" a="1"/>
  <c r="G3778" i="1" s="1"/>
  <c r="H3778" i="1" s="1"/>
  <c r="I3778" i="1" s="1"/>
  <c r="G3805" i="1" a="1"/>
  <c r="G3805" i="1" s="1"/>
  <c r="H3805" i="1" s="1"/>
  <c r="I3805" i="1" s="1"/>
  <c r="G3816" i="1" a="1"/>
  <c r="G3816" i="1" s="1"/>
  <c r="H3816" i="1" s="1"/>
  <c r="I3816" i="1" s="1"/>
  <c r="G3826" i="1" a="1"/>
  <c r="G3826" i="1" s="1"/>
  <c r="H3826" i="1" s="1"/>
  <c r="I3826" i="1" s="1"/>
  <c r="F3845" i="1" a="1"/>
  <c r="F3845" i="1" s="1"/>
  <c r="F3854" i="1" a="1"/>
  <c r="F3854" i="1" s="1"/>
  <c r="F3881" i="1" a="1"/>
  <c r="F3881" i="1" s="1"/>
  <c r="F3889" i="1" a="1"/>
  <c r="F3889" i="1" s="1"/>
  <c r="F3897" i="1" a="1"/>
  <c r="F3897" i="1" s="1"/>
  <c r="F3905" i="1" a="1"/>
  <c r="F3905" i="1" s="1"/>
  <c r="G3793" i="1" a="1"/>
  <c r="G3793" i="1" s="1"/>
  <c r="H3793" i="1" s="1"/>
  <c r="I3793" i="1" s="1"/>
  <c r="G3827" i="1" a="1"/>
  <c r="G3827" i="1" s="1"/>
  <c r="H3827" i="1" s="1"/>
  <c r="I3827" i="1" s="1"/>
  <c r="J3827" i="1" s="1"/>
  <c r="K3827" i="1" s="1"/>
  <c r="G3836" i="1" a="1"/>
  <c r="G3836" i="1" s="1"/>
  <c r="H3836" i="1" s="1"/>
  <c r="I3836" i="1" s="1"/>
  <c r="F3864" i="1" a="1"/>
  <c r="F3864" i="1" s="1"/>
  <c r="F3873" i="1" a="1"/>
  <c r="F3873" i="1" s="1"/>
  <c r="G3781" i="1" a="1"/>
  <c r="G3781" i="1" s="1"/>
  <c r="H3781" i="1" s="1"/>
  <c r="I3781" i="1" s="1"/>
  <c r="J3781" i="1" s="1"/>
  <c r="K3781" i="1" s="1"/>
  <c r="G3806" i="1" a="1"/>
  <c r="G3806" i="1" s="1"/>
  <c r="G3817" i="1" a="1"/>
  <c r="G3817" i="1" s="1"/>
  <c r="H3817" i="1" s="1"/>
  <c r="I3817" i="1" s="1"/>
  <c r="J3817" i="1" s="1"/>
  <c r="K3817" i="1" s="1"/>
  <c r="F3846" i="1" a="1"/>
  <c r="F3846" i="1" s="1"/>
  <c r="F3882" i="1" a="1"/>
  <c r="F3882" i="1" s="1"/>
  <c r="F3890" i="1" a="1"/>
  <c r="F3890" i="1" s="1"/>
  <c r="F3898" i="1" a="1"/>
  <c r="F3898" i="1" s="1"/>
  <c r="G3794" i="1" a="1"/>
  <c r="G3794" i="1" s="1"/>
  <c r="H3794" i="1" s="1"/>
  <c r="I3794" i="1" s="1"/>
  <c r="J3794" i="1" s="1"/>
  <c r="K3794" i="1" s="1"/>
  <c r="G3828" i="1" a="1"/>
  <c r="G3828" i="1" s="1"/>
  <c r="H3828" i="1" s="1"/>
  <c r="I3828" i="1" s="1"/>
  <c r="G3837" i="1" a="1"/>
  <c r="G3837" i="1" s="1"/>
  <c r="H3837" i="1" s="1"/>
  <c r="I3837" i="1" s="1"/>
  <c r="F3856" i="1" a="1"/>
  <c r="F3856" i="1" s="1"/>
  <c r="F3865" i="1" a="1"/>
  <c r="F3865" i="1" s="1"/>
  <c r="F3874" i="1" a="1"/>
  <c r="F3874" i="1" s="1"/>
  <c r="G3782" i="1" a="1"/>
  <c r="G3782" i="1" s="1"/>
  <c r="H3782" i="1" s="1"/>
  <c r="I3782" i="1" s="1"/>
  <c r="G3796" i="1" a="1"/>
  <c r="G3796" i="1" s="1"/>
  <c r="H3796" i="1" s="1"/>
  <c r="I3796" i="1" s="1"/>
  <c r="J3796" i="1" s="1"/>
  <c r="K3796" i="1" s="1"/>
  <c r="G3808" i="1" a="1"/>
  <c r="G3808" i="1" s="1"/>
  <c r="H3808" i="1" s="1"/>
  <c r="I3808" i="1" s="1"/>
  <c r="G3818" i="1" a="1"/>
  <c r="G3818" i="1" s="1"/>
  <c r="H3818" i="1" s="1"/>
  <c r="I3818" i="1" s="1"/>
  <c r="F3883" i="1" a="1"/>
  <c r="F3883" i="1" s="1"/>
  <c r="F3891" i="1" a="1"/>
  <c r="F3891" i="1" s="1"/>
  <c r="F3899" i="1" a="1"/>
  <c r="F3899" i="1" s="1"/>
  <c r="G3784" i="1" a="1"/>
  <c r="G3784" i="1" s="1"/>
  <c r="H3784" i="1" s="1"/>
  <c r="I3784" i="1" s="1"/>
  <c r="J3784" i="1" s="1"/>
  <c r="K3784" i="1" s="1"/>
  <c r="G3829" i="1" a="1"/>
  <c r="G3829" i="1" s="1"/>
  <c r="H3829" i="1" s="1"/>
  <c r="I3829" i="1" s="1"/>
  <c r="J3829" i="1" s="1"/>
  <c r="K3829" i="1" s="1"/>
  <c r="G3838" i="1" a="1"/>
  <c r="G3838" i="1" s="1"/>
  <c r="H3838" i="1" s="1"/>
  <c r="I3838" i="1" s="1"/>
  <c r="F3848" i="1" a="1"/>
  <c r="F3848" i="1" s="1"/>
  <c r="F3857" i="1" a="1"/>
  <c r="F3857" i="1" s="1"/>
  <c r="F3866" i="1" a="1"/>
  <c r="F3866" i="1" s="1"/>
  <c r="G3797" i="1" a="1"/>
  <c r="G3797" i="1" s="1"/>
  <c r="H3797" i="1" s="1"/>
  <c r="I3797" i="1" s="1"/>
  <c r="J3797" i="1" s="1"/>
  <c r="K3797" i="1" s="1"/>
  <c r="G3809" i="1" a="1"/>
  <c r="G3809" i="1" s="1"/>
  <c r="H3809" i="1" s="1"/>
  <c r="I3809" i="1" s="1"/>
  <c r="G3820" i="1" a="1"/>
  <c r="G3820" i="1" s="1"/>
  <c r="G3839" i="1" a="1"/>
  <c r="G3839" i="1" s="1"/>
  <c r="F3876" i="1" a="1"/>
  <c r="F3876" i="1" s="1"/>
  <c r="F3884" i="1" a="1"/>
  <c r="F3884" i="1" s="1"/>
  <c r="F3892" i="1" a="1"/>
  <c r="F3892" i="1" s="1"/>
  <c r="F3900" i="1" a="1"/>
  <c r="F3900" i="1" s="1"/>
  <c r="G3785" i="1" a="1"/>
  <c r="G3785" i="1" s="1"/>
  <c r="H3785" i="1" s="1"/>
  <c r="I3785" i="1" s="1"/>
  <c r="G3830" i="1" a="1"/>
  <c r="G3830" i="1" s="1"/>
  <c r="H3830" i="1" s="1"/>
  <c r="I3830" i="1" s="1"/>
  <c r="F3849" i="1" a="1"/>
  <c r="F3849" i="1" s="1"/>
  <c r="F3858" i="1" a="1"/>
  <c r="F3858" i="1" s="1"/>
  <c r="G3798" i="1" a="1"/>
  <c r="G3798" i="1" s="1"/>
  <c r="H3798" i="1" s="1"/>
  <c r="I3798" i="1" s="1"/>
  <c r="J3798" i="1" s="1"/>
  <c r="K3798" i="1" s="1"/>
  <c r="G3810" i="1" a="1"/>
  <c r="G3810" i="1" s="1"/>
  <c r="H3810" i="1" s="1"/>
  <c r="I3810" i="1" s="1"/>
  <c r="G3821" i="1" a="1"/>
  <c r="G3821" i="1" s="1"/>
  <c r="H3821" i="1" s="1"/>
  <c r="I3821" i="1" s="1"/>
  <c r="G3831" i="1" a="1"/>
  <c r="G3831" i="1" s="1"/>
  <c r="H3831" i="1" s="1"/>
  <c r="I3831" i="1" s="1"/>
  <c r="G3840" i="1" a="1"/>
  <c r="G3840" i="1" s="1"/>
  <c r="H3840" i="1" s="1"/>
  <c r="I3840" i="1" s="1"/>
  <c r="F3868" i="1" a="1"/>
  <c r="F3868" i="1" s="1"/>
  <c r="F3877" i="1" a="1"/>
  <c r="F3877" i="1" s="1"/>
  <c r="F3885" i="1" a="1"/>
  <c r="F3885" i="1" s="1"/>
  <c r="F3893" i="1" a="1"/>
  <c r="F3893" i="1" s="1"/>
  <c r="F3901" i="1" a="1"/>
  <c r="F3901" i="1" s="1"/>
  <c r="G3786" i="1" a="1"/>
  <c r="G3786" i="1" s="1"/>
  <c r="H3786" i="1" s="1"/>
  <c r="I3786" i="1" s="1"/>
  <c r="G3800" i="1" a="1"/>
  <c r="G3800" i="1" s="1"/>
  <c r="H3800" i="1" s="1"/>
  <c r="I3800" i="1" s="1"/>
  <c r="F3850" i="1" a="1"/>
  <c r="F3850" i="1" s="1"/>
  <c r="G4059" i="1" a="1"/>
  <c r="G4059" i="1" s="1"/>
  <c r="H4059" i="1" s="1"/>
  <c r="I4059" i="1" s="1"/>
  <c r="J4059" i="1" s="1"/>
  <c r="K4059" i="1" s="1"/>
  <c r="G4064" i="1" a="1"/>
  <c r="G4064" i="1" s="1"/>
  <c r="H4064" i="1" s="1"/>
  <c r="I4064" i="1" s="1"/>
  <c r="G4038" i="1" a="1"/>
  <c r="G4038" i="1" s="1"/>
  <c r="H4038" i="1" s="1"/>
  <c r="I4038" i="1" s="1"/>
  <c r="G4046" i="1" a="1"/>
  <c r="G4046" i="1" s="1"/>
  <c r="H4046" i="1" s="1"/>
  <c r="I4046" i="1" s="1"/>
  <c r="J4046" i="1" s="1"/>
  <c r="K4046" i="1" s="1"/>
  <c r="G4069" i="1" a="1"/>
  <c r="G4069" i="1" s="1"/>
  <c r="G4079" i="1" a="1"/>
  <c r="G4079" i="1" s="1"/>
  <c r="H4079" i="1" s="1"/>
  <c r="I4079" i="1" s="1"/>
  <c r="J4079" i="1" s="1"/>
  <c r="K4079" i="1" s="1"/>
  <c r="G4084" i="1" a="1"/>
  <c r="G4084" i="1" s="1"/>
  <c r="H4084" i="1" s="1"/>
  <c r="I4084" i="1" s="1"/>
  <c r="J4084" i="1" s="1"/>
  <c r="K4084" i="1" s="1"/>
  <c r="G4054" i="1" a="1"/>
  <c r="G4054" i="1" s="1"/>
  <c r="H4054" i="1" s="1"/>
  <c r="I4054" i="1" s="1"/>
  <c r="G4074" i="1" a="1"/>
  <c r="G4074" i="1" s="1"/>
  <c r="H4074" i="1" s="1"/>
  <c r="I4074" i="1" s="1"/>
  <c r="J4074" i="1" s="1"/>
  <c r="K4074" i="1" s="1"/>
  <c r="G4089" i="1" a="1"/>
  <c r="G4089" i="1" s="1"/>
  <c r="H4089" i="1" s="1"/>
  <c r="I4089" i="1" s="1"/>
  <c r="G4039" i="1" a="1"/>
  <c r="G4039" i="1" s="1"/>
  <c r="H4039" i="1" s="1"/>
  <c r="I4039" i="1" s="1"/>
  <c r="G4047" i="1" a="1"/>
  <c r="G4047" i="1" s="1"/>
  <c r="H4047" i="1" s="1"/>
  <c r="I4047" i="1" s="1"/>
  <c r="J4047" i="1" s="1"/>
  <c r="K4047" i="1" s="1"/>
  <c r="G4060" i="1" a="1"/>
  <c r="G4060" i="1" s="1"/>
  <c r="H4060" i="1" s="1"/>
  <c r="I4060" i="1" s="1"/>
  <c r="G4094" i="1" a="1"/>
  <c r="G4094" i="1" s="1"/>
  <c r="G4055" i="1" a="1"/>
  <c r="G4055" i="1" s="1"/>
  <c r="H4055" i="1" s="1"/>
  <c r="I4055" i="1" s="1"/>
  <c r="G4065" i="1" a="1"/>
  <c r="G4065" i="1" s="1"/>
  <c r="H4065" i="1" s="1"/>
  <c r="I4065" i="1" s="1"/>
  <c r="J4065" i="1" s="1"/>
  <c r="K4065" i="1" s="1"/>
  <c r="G4075" i="1" a="1"/>
  <c r="G4075" i="1" s="1"/>
  <c r="H4075" i="1" s="1"/>
  <c r="I4075" i="1" s="1"/>
  <c r="J4075" i="1" s="1"/>
  <c r="K4075" i="1" s="1"/>
  <c r="G4080" i="1" a="1"/>
  <c r="G4080" i="1" s="1"/>
  <c r="H4080" i="1" s="1"/>
  <c r="I4080" i="1" s="1"/>
  <c r="G4040" i="1" a="1"/>
  <c r="G4040" i="1" s="1"/>
  <c r="H4040" i="1" s="1"/>
  <c r="I4040" i="1" s="1"/>
  <c r="G4048" i="1" a="1"/>
  <c r="G4048" i="1" s="1"/>
  <c r="H4048" i="1" s="1"/>
  <c r="I4048" i="1" s="1"/>
  <c r="G4070" i="1" a="1"/>
  <c r="G4070" i="1" s="1"/>
  <c r="H4070" i="1" s="1"/>
  <c r="I4070" i="1" s="1"/>
  <c r="G4085" i="1" a="1"/>
  <c r="G4085" i="1" s="1"/>
  <c r="H4085" i="1" s="1"/>
  <c r="I4085" i="1" s="1"/>
  <c r="J4085" i="1" s="1"/>
  <c r="K4085" i="1" s="1"/>
  <c r="G4095" i="1" a="1"/>
  <c r="G4095" i="1" s="1"/>
  <c r="H4095" i="1" s="1"/>
  <c r="I4095" i="1" s="1"/>
  <c r="J4095" i="1" s="1"/>
  <c r="K4095" i="1" s="1"/>
  <c r="G4090" i="1" a="1"/>
  <c r="G4090" i="1" s="1"/>
  <c r="H4090" i="1" s="1"/>
  <c r="I4090" i="1" s="1"/>
  <c r="J4090" i="1" s="1"/>
  <c r="K4090" i="1" s="1"/>
  <c r="G4041" i="1" a="1"/>
  <c r="G4041" i="1" s="1"/>
  <c r="H4041" i="1" s="1"/>
  <c r="I4041" i="1" s="1"/>
  <c r="G4049" i="1" a="1"/>
  <c r="G4049" i="1" s="1"/>
  <c r="G4056" i="1" a="1"/>
  <c r="G4056" i="1" s="1"/>
  <c r="H4056" i="1" s="1"/>
  <c r="I4056" i="1" s="1"/>
  <c r="G4061" i="1" a="1"/>
  <c r="G4061" i="1" s="1"/>
  <c r="H4061" i="1" s="1"/>
  <c r="I4061" i="1" s="1"/>
  <c r="G4071" i="1" a="1"/>
  <c r="G4071" i="1" s="1"/>
  <c r="H4071" i="1" s="1"/>
  <c r="I4071" i="1" s="1"/>
  <c r="G4076" i="1" a="1"/>
  <c r="G4076" i="1" s="1"/>
  <c r="H4076" i="1" s="1"/>
  <c r="I4076" i="1" s="1"/>
  <c r="G4066" i="1" a="1"/>
  <c r="G4066" i="1" s="1"/>
  <c r="H4066" i="1" s="1"/>
  <c r="I4066" i="1" s="1"/>
  <c r="G4081" i="1" a="1"/>
  <c r="G4081" i="1" s="1"/>
  <c r="H4081" i="1" s="1"/>
  <c r="I4081" i="1" s="1"/>
  <c r="G4091" i="1" a="1"/>
  <c r="G4091" i="1" s="1"/>
  <c r="H4091" i="1" s="1"/>
  <c r="I4091" i="1" s="1"/>
  <c r="G4034" i="1" a="1"/>
  <c r="G4034" i="1" s="1"/>
  <c r="H4034" i="1" s="1"/>
  <c r="I4034" i="1" s="1"/>
  <c r="J4034" i="1" s="1"/>
  <c r="K4034" i="1" s="1"/>
  <c r="G4042" i="1" a="1"/>
  <c r="G4042" i="1" s="1"/>
  <c r="H4042" i="1" s="1"/>
  <c r="I4042" i="1" s="1"/>
  <c r="J4042" i="1" s="1"/>
  <c r="K4042" i="1" s="1"/>
  <c r="G4050" i="1" a="1"/>
  <c r="G4050" i="1" s="1"/>
  <c r="H4050" i="1" s="1"/>
  <c r="I4050" i="1" s="1"/>
  <c r="G4086" i="1" a="1"/>
  <c r="G4086" i="1" s="1"/>
  <c r="H4086" i="1" s="1"/>
  <c r="I4086" i="1" s="1"/>
  <c r="G4096" i="1" a="1"/>
  <c r="G4096" i="1" s="1"/>
  <c r="H4096" i="1" s="1"/>
  <c r="I4096" i="1" s="1"/>
  <c r="G4067" i="1" a="1"/>
  <c r="G4067" i="1" s="1"/>
  <c r="H4067" i="1" s="1"/>
  <c r="I4067" i="1" s="1"/>
  <c r="J4067" i="1" s="1"/>
  <c r="K4067" i="1" s="1"/>
  <c r="G4072" i="1" a="1"/>
  <c r="G4072" i="1" s="1"/>
  <c r="H4072" i="1" s="1"/>
  <c r="I4072" i="1" s="1"/>
  <c r="G4035" i="1" a="1"/>
  <c r="G4035" i="1" s="1"/>
  <c r="H4035" i="1" s="1"/>
  <c r="I4035" i="1" s="1"/>
  <c r="J4035" i="1" s="1"/>
  <c r="K4035" i="1" s="1"/>
  <c r="G4043" i="1" a="1"/>
  <c r="G4043" i="1" s="1"/>
  <c r="H4043" i="1" s="1"/>
  <c r="I4043" i="1" s="1"/>
  <c r="G4051" i="1" a="1"/>
  <c r="G4051" i="1" s="1"/>
  <c r="H4051" i="1" s="1"/>
  <c r="I4051" i="1" s="1"/>
  <c r="G4057" i="1" a="1"/>
  <c r="G4057" i="1" s="1"/>
  <c r="H4057" i="1" s="1"/>
  <c r="I4057" i="1" s="1"/>
  <c r="G4062" i="1" a="1"/>
  <c r="G4062" i="1" s="1"/>
  <c r="H4062" i="1" s="1"/>
  <c r="I4062" i="1" s="1"/>
  <c r="J4062" i="1" s="1"/>
  <c r="K4062" i="1" s="1"/>
  <c r="G4077" i="1" a="1"/>
  <c r="G4077" i="1" s="1"/>
  <c r="G4087" i="1" a="1"/>
  <c r="G4087" i="1" s="1"/>
  <c r="H4087" i="1" s="1"/>
  <c r="I4087" i="1" s="1"/>
  <c r="G4092" i="1" a="1"/>
  <c r="G4092" i="1" s="1"/>
  <c r="H4092" i="1" s="1"/>
  <c r="I4092" i="1" s="1"/>
  <c r="J4092" i="1" s="1"/>
  <c r="K4092" i="1" s="1"/>
  <c r="G4082" i="1" a="1"/>
  <c r="G4082" i="1" s="1"/>
  <c r="H4082" i="1" s="1"/>
  <c r="I4082" i="1" s="1"/>
  <c r="G4036" i="1" a="1"/>
  <c r="G4036" i="1" s="1"/>
  <c r="H4036" i="1" s="1"/>
  <c r="I4036" i="1" s="1"/>
  <c r="G4044" i="1" a="1"/>
  <c r="G4044" i="1" s="1"/>
  <c r="H4044" i="1" s="1"/>
  <c r="I4044" i="1" s="1"/>
  <c r="G4052" i="1" a="1"/>
  <c r="G4052" i="1" s="1"/>
  <c r="H4052" i="1" s="1"/>
  <c r="I4052" i="1" s="1"/>
  <c r="G4063" i="1" a="1"/>
  <c r="G4063" i="1" s="1"/>
  <c r="H4063" i="1" s="1"/>
  <c r="I4063" i="1" s="1"/>
  <c r="G4068" i="1" a="1"/>
  <c r="G4068" i="1" s="1"/>
  <c r="H4068" i="1" s="1"/>
  <c r="I4068" i="1" s="1"/>
  <c r="G4097" i="1" a="1"/>
  <c r="G4097" i="1" s="1"/>
  <c r="H4097" i="1" s="1"/>
  <c r="I4097" i="1" s="1"/>
  <c r="G4058" i="1" a="1"/>
  <c r="G4058" i="1" s="1"/>
  <c r="H4058" i="1" s="1"/>
  <c r="I4058" i="1" s="1"/>
  <c r="J4058" i="1" s="1"/>
  <c r="K4058" i="1" s="1"/>
  <c r="G4073" i="1" a="1"/>
  <c r="G4073" i="1" s="1"/>
  <c r="H4073" i="1" s="1"/>
  <c r="I4073" i="1" s="1"/>
  <c r="G4083" i="1" a="1"/>
  <c r="G4083" i="1" s="1"/>
  <c r="G4088" i="1" a="1"/>
  <c r="G4088" i="1" s="1"/>
  <c r="H4088" i="1" s="1"/>
  <c r="I4088" i="1" s="1"/>
  <c r="G4037" i="1" a="1"/>
  <c r="G4037" i="1" s="1"/>
  <c r="H4037" i="1" s="1"/>
  <c r="I4037" i="1" s="1"/>
  <c r="J4037" i="1" s="1"/>
  <c r="K4037" i="1" s="1"/>
  <c r="G4045" i="1" a="1"/>
  <c r="G4045" i="1" s="1"/>
  <c r="H4045" i="1" s="1"/>
  <c r="I4045" i="1" s="1"/>
  <c r="G4053" i="1" a="1"/>
  <c r="G4053" i="1" s="1"/>
  <c r="H4053" i="1" s="1"/>
  <c r="I4053" i="1" s="1"/>
  <c r="G4078" i="1" a="1"/>
  <c r="G4078" i="1" s="1"/>
  <c r="H4078" i="1" s="1"/>
  <c r="I4078" i="1" s="1"/>
  <c r="J4078" i="1" s="1"/>
  <c r="K4078" i="1" s="1"/>
  <c r="G4093" i="1" a="1"/>
  <c r="G4093" i="1" s="1"/>
  <c r="H4093" i="1" s="1"/>
  <c r="I4093" i="1" s="1"/>
  <c r="G2050" i="1" a="1"/>
  <c r="G2050" i="1" s="1"/>
  <c r="G2054" i="1" a="1"/>
  <c r="G2054" i="1" s="1"/>
  <c r="G2058" i="1" a="1"/>
  <c r="G2058" i="1" s="1"/>
  <c r="G2062" i="1" a="1"/>
  <c r="G2062" i="1" s="1"/>
  <c r="G2066" i="1" a="1"/>
  <c r="G2066" i="1" s="1"/>
  <c r="G2070" i="1" a="1"/>
  <c r="G2070" i="1" s="1"/>
  <c r="G2074" i="1" a="1"/>
  <c r="G2074" i="1" s="1"/>
  <c r="G2078" i="1" a="1"/>
  <c r="G2078" i="1" s="1"/>
  <c r="G2082" i="1" a="1"/>
  <c r="G2082" i="1" s="1"/>
  <c r="G2086" i="1" a="1"/>
  <c r="G2086" i="1" s="1"/>
  <c r="G2090" i="1" a="1"/>
  <c r="G2090" i="1" s="1"/>
  <c r="G2094" i="1" a="1"/>
  <c r="G2094" i="1" s="1"/>
  <c r="G2098" i="1" a="1"/>
  <c r="G2098" i="1" s="1"/>
  <c r="G2102" i="1" a="1"/>
  <c r="G2102" i="1" s="1"/>
  <c r="G2106" i="1" a="1"/>
  <c r="G2106" i="1" s="1"/>
  <c r="G2110" i="1" a="1"/>
  <c r="G2110" i="1" s="1"/>
  <c r="F2115" i="1" a="1"/>
  <c r="F2115" i="1" s="1"/>
  <c r="F2119" i="1" a="1"/>
  <c r="F2119" i="1" s="1"/>
  <c r="F2123" i="1" a="1"/>
  <c r="F2123" i="1" s="1"/>
  <c r="G2051" i="1" a="1"/>
  <c r="G2051" i="1" s="1"/>
  <c r="G2055" i="1" a="1"/>
  <c r="G2055" i="1" s="1"/>
  <c r="G2059" i="1" a="1"/>
  <c r="G2059" i="1" s="1"/>
  <c r="G2063" i="1" a="1"/>
  <c r="G2063" i="1" s="1"/>
  <c r="G2067" i="1" a="1"/>
  <c r="G2067" i="1" s="1"/>
  <c r="G2071" i="1" a="1"/>
  <c r="G2071" i="1" s="1"/>
  <c r="G2075" i="1" a="1"/>
  <c r="G2075" i="1" s="1"/>
  <c r="G2079" i="1" a="1"/>
  <c r="G2079" i="1" s="1"/>
  <c r="G2083" i="1" a="1"/>
  <c r="G2083" i="1" s="1"/>
  <c r="G2087" i="1" a="1"/>
  <c r="G2087" i="1" s="1"/>
  <c r="G2091" i="1" a="1"/>
  <c r="G2091" i="1" s="1"/>
  <c r="G2095" i="1" a="1"/>
  <c r="G2095" i="1" s="1"/>
  <c r="G2099" i="1" a="1"/>
  <c r="G2099" i="1" s="1"/>
  <c r="G2103" i="1" a="1"/>
  <c r="G2103" i="1" s="1"/>
  <c r="G2053" i="1" a="1"/>
  <c r="G2053" i="1" s="1"/>
  <c r="H2053" i="1" s="1"/>
  <c r="I2053" i="1" s="1"/>
  <c r="J2053" i="1" s="1"/>
  <c r="K2053" i="1" s="1"/>
  <c r="G2092" i="1" a="1"/>
  <c r="G2092" i="1" s="1"/>
  <c r="F2116" i="1" a="1"/>
  <c r="F2116" i="1" s="1"/>
  <c r="F2126" i="1" a="1"/>
  <c r="F2126" i="1" s="1"/>
  <c r="F2144" i="1" a="1"/>
  <c r="F2144" i="1" s="1"/>
  <c r="F2152" i="1" a="1"/>
  <c r="F2152" i="1" s="1"/>
  <c r="F2160" i="1" a="1"/>
  <c r="F2160" i="1" s="1"/>
  <c r="F2167" i="1" a="1"/>
  <c r="F2167" i="1" s="1"/>
  <c r="G2080" i="1" a="1"/>
  <c r="G2080" i="1" s="1"/>
  <c r="G2105" i="1" a="1"/>
  <c r="G2105" i="1" s="1"/>
  <c r="F2127" i="1" a="1"/>
  <c r="F2127" i="1" s="1"/>
  <c r="F2136" i="1" a="1"/>
  <c r="F2136" i="1" s="1"/>
  <c r="G2068" i="1" a="1"/>
  <c r="G2068" i="1" s="1"/>
  <c r="G2093" i="1" a="1"/>
  <c r="G2093" i="1" s="1"/>
  <c r="F2117" i="1" a="1"/>
  <c r="F2117" i="1" s="1"/>
  <c r="F2145" i="1" a="1"/>
  <c r="F2145" i="1" s="1"/>
  <c r="F2153" i="1" a="1"/>
  <c r="F2153" i="1" s="1"/>
  <c r="F2161" i="1" a="1"/>
  <c r="F2161" i="1" s="1"/>
  <c r="F2168" i="1" a="1"/>
  <c r="F2168" i="1" s="1"/>
  <c r="F2174" i="1" a="1"/>
  <c r="F2174" i="1" s="1"/>
  <c r="G2056" i="1" a="1"/>
  <c r="G2056" i="1" s="1"/>
  <c r="G2081" i="1" a="1"/>
  <c r="G2081" i="1" s="1"/>
  <c r="G2107" i="1" a="1"/>
  <c r="G2107" i="1" s="1"/>
  <c r="F2128" i="1" a="1"/>
  <c r="F2128" i="1" s="1"/>
  <c r="F2137" i="1" a="1"/>
  <c r="F2137" i="1" s="1"/>
  <c r="G2069" i="1" a="1"/>
  <c r="G2069" i="1" s="1"/>
  <c r="F2118" i="1" a="1"/>
  <c r="F2118" i="1" s="1"/>
  <c r="F2146" i="1" a="1"/>
  <c r="F2146" i="1" s="1"/>
  <c r="F2154" i="1" a="1"/>
  <c r="F2154" i="1" s="1"/>
  <c r="F2162" i="1" a="1"/>
  <c r="F2162" i="1" s="1"/>
  <c r="F2169" i="1" a="1"/>
  <c r="F2169" i="1" s="1"/>
  <c r="F2175" i="1" a="1"/>
  <c r="F2175" i="1" s="1"/>
  <c r="G2057" i="1" a="1"/>
  <c r="G2057" i="1" s="1"/>
  <c r="G2096" i="1" a="1"/>
  <c r="G2096" i="1" s="1"/>
  <c r="G2108" i="1" a="1"/>
  <c r="G2108" i="1" s="1"/>
  <c r="F2129" i="1" a="1"/>
  <c r="F2129" i="1" s="1"/>
  <c r="F2138" i="1" a="1"/>
  <c r="F2138" i="1" s="1"/>
  <c r="G2084" i="1" a="1"/>
  <c r="G2084" i="1" s="1"/>
  <c r="F2120" i="1" a="1"/>
  <c r="F2120" i="1" s="1"/>
  <c r="F2139" i="1" a="1"/>
  <c r="F2139" i="1" s="1"/>
  <c r="F2147" i="1" a="1"/>
  <c r="F2147" i="1" s="1"/>
  <c r="F2155" i="1" a="1"/>
  <c r="F2155" i="1" s="1"/>
  <c r="F2163" i="1" a="1"/>
  <c r="F2163" i="1" s="1"/>
  <c r="F2176" i="1" a="1"/>
  <c r="F2176" i="1" s="1"/>
  <c r="G2072" i="1" a="1"/>
  <c r="G2072" i="1" s="1"/>
  <c r="G2097" i="1" a="1"/>
  <c r="G2097" i="1" s="1"/>
  <c r="G2109" i="1" a="1"/>
  <c r="G2109" i="1" s="1"/>
  <c r="F2130" i="1" a="1"/>
  <c r="F2130" i="1" s="1"/>
  <c r="G2060" i="1" a="1"/>
  <c r="G2060" i="1" s="1"/>
  <c r="H2060" i="1" s="1"/>
  <c r="I2060" i="1" s="1"/>
  <c r="J2060" i="1" s="1"/>
  <c r="K2060" i="1" s="1"/>
  <c r="G2085" i="1" a="1"/>
  <c r="G2085" i="1" s="1"/>
  <c r="F2121" i="1" a="1"/>
  <c r="F2121" i="1" s="1"/>
  <c r="F2131" i="1" a="1"/>
  <c r="F2131" i="1" s="1"/>
  <c r="F2140" i="1" a="1"/>
  <c r="F2140" i="1" s="1"/>
  <c r="F2148" i="1" a="1"/>
  <c r="F2148" i="1" s="1"/>
  <c r="F2156" i="1" a="1"/>
  <c r="F2156" i="1" s="1"/>
  <c r="F2164" i="1" a="1"/>
  <c r="F2164" i="1" s="1"/>
  <c r="F2170" i="1" a="1"/>
  <c r="F2170" i="1" s="1"/>
  <c r="F2177" i="1" a="1"/>
  <c r="F2177" i="1" s="1"/>
  <c r="G2073" i="1" a="1"/>
  <c r="G2073" i="1" s="1"/>
  <c r="G2111" i="1" a="1"/>
  <c r="G2111" i="1" s="1"/>
  <c r="G2061" i="1" a="1"/>
  <c r="G2061" i="1" s="1"/>
  <c r="G2100" i="1" a="1"/>
  <c r="G2100" i="1" s="1"/>
  <c r="F2122" i="1" a="1"/>
  <c r="F2122" i="1" s="1"/>
  <c r="F2132" i="1" a="1"/>
  <c r="F2132" i="1" s="1"/>
  <c r="F2141" i="1" a="1"/>
  <c r="F2141" i="1" s="1"/>
  <c r="F2149" i="1" a="1"/>
  <c r="F2149" i="1" s="1"/>
  <c r="F2157" i="1" a="1"/>
  <c r="F2157" i="1" s="1"/>
  <c r="F2165" i="1" a="1"/>
  <c r="F2165" i="1" s="1"/>
  <c r="F2171" i="1" a="1"/>
  <c r="F2171" i="1" s="1"/>
  <c r="G2088" i="1" a="1"/>
  <c r="G2088" i="1" s="1"/>
  <c r="G2112" i="1" a="1"/>
  <c r="G2112" i="1" s="1"/>
  <c r="G2076" i="1" a="1"/>
  <c r="G2076" i="1" s="1"/>
  <c r="G2101" i="1" a="1"/>
  <c r="G2101" i="1" s="1"/>
  <c r="F2124" i="1" a="1"/>
  <c r="F2124" i="1" s="1"/>
  <c r="F2133" i="1" a="1"/>
  <c r="F2133" i="1" s="1"/>
  <c r="F2142" i="1" a="1"/>
  <c r="F2142" i="1" s="1"/>
  <c r="F2150" i="1" a="1"/>
  <c r="F2150" i="1" s="1"/>
  <c r="F2158" i="1" a="1"/>
  <c r="F2158" i="1" s="1"/>
  <c r="F2172" i="1" a="1"/>
  <c r="F2172" i="1" s="1"/>
  <c r="G2064" i="1" a="1"/>
  <c r="G2064" i="1" s="1"/>
  <c r="G2089" i="1" a="1"/>
  <c r="G2089" i="1" s="1"/>
  <c r="G2113" i="1" a="1"/>
  <c r="G2113" i="1" s="1"/>
  <c r="G2052" i="1" a="1"/>
  <c r="G2052" i="1" s="1"/>
  <c r="G2077" i="1" a="1"/>
  <c r="G2077" i="1" s="1"/>
  <c r="F2114" i="1" a="1"/>
  <c r="F2114" i="1" s="1"/>
  <c r="F2125" i="1" a="1"/>
  <c r="F2125" i="1" s="1"/>
  <c r="F2134" i="1" a="1"/>
  <c r="F2134" i="1" s="1"/>
  <c r="F2143" i="1" a="1"/>
  <c r="F2143" i="1" s="1"/>
  <c r="F2151" i="1" a="1"/>
  <c r="F2151" i="1" s="1"/>
  <c r="F2159" i="1" a="1"/>
  <c r="F2159" i="1" s="1"/>
  <c r="F2166" i="1" a="1"/>
  <c r="F2166" i="1" s="1"/>
  <c r="F2173" i="1" a="1"/>
  <c r="F2173" i="1" s="1"/>
  <c r="G2065" i="1" a="1"/>
  <c r="G2065" i="1" s="1"/>
  <c r="G2104" i="1" a="1"/>
  <c r="G2104" i="1" s="1"/>
  <c r="F2135" i="1" a="1"/>
  <c r="F2135" i="1" s="1"/>
  <c r="G2313" i="1" a="1"/>
  <c r="G2313" i="1" s="1"/>
  <c r="G2327" i="1" a="1"/>
  <c r="G2327" i="1" s="1"/>
  <c r="H2327" i="1" s="1"/>
  <c r="I2327" i="1" s="1"/>
  <c r="J2327" i="1" s="1"/>
  <c r="K2327" i="1" s="1"/>
  <c r="G2336" i="1" a="1"/>
  <c r="G2336" i="1" s="1"/>
  <c r="H2336" i="1" s="1"/>
  <c r="I2336" i="1" s="1"/>
  <c r="J2336" i="1" s="1"/>
  <c r="K2336" i="1" s="1"/>
  <c r="G2345" i="1" a="1"/>
  <c r="G2345" i="1" s="1"/>
  <c r="H2345" i="1" s="1"/>
  <c r="I2345" i="1" s="1"/>
  <c r="J2345" i="1" s="1"/>
  <c r="K2345" i="1" s="1"/>
  <c r="F2371" i="1" a="1"/>
  <c r="F2371" i="1" s="1"/>
  <c r="F2375" i="1" a="1"/>
  <c r="F2375" i="1" s="1"/>
  <c r="F2379" i="1" a="1"/>
  <c r="F2379" i="1" s="1"/>
  <c r="F2383" i="1" a="1"/>
  <c r="F2383" i="1" s="1"/>
  <c r="F2387" i="1" a="1"/>
  <c r="F2387" i="1" s="1"/>
  <c r="F2391" i="1" a="1"/>
  <c r="F2391" i="1" s="1"/>
  <c r="F2395" i="1" a="1"/>
  <c r="F2395" i="1" s="1"/>
  <c r="F2399" i="1" a="1"/>
  <c r="F2399" i="1" s="1"/>
  <c r="F2403" i="1" a="1"/>
  <c r="F2403" i="1" s="1"/>
  <c r="F2407" i="1" a="1"/>
  <c r="F2407" i="1" s="1"/>
  <c r="F2411" i="1" a="1"/>
  <c r="F2411" i="1" s="1"/>
  <c r="F2415" i="1" a="1"/>
  <c r="F2415" i="1" s="1"/>
  <c r="F2419" i="1" a="1"/>
  <c r="F2419" i="1" s="1"/>
  <c r="F2423" i="1" a="1"/>
  <c r="F2423" i="1" s="1"/>
  <c r="F2427" i="1" a="1"/>
  <c r="F2427" i="1" s="1"/>
  <c r="F2431" i="1" a="1"/>
  <c r="F2431" i="1" s="1"/>
  <c r="G2318" i="1" a="1"/>
  <c r="G2318" i="1" s="1"/>
  <c r="H2318" i="1" s="1"/>
  <c r="I2318" i="1" s="1"/>
  <c r="G2350" i="1" a="1"/>
  <c r="G2350" i="1" s="1"/>
  <c r="H2350" i="1" s="1"/>
  <c r="I2350" i="1" s="1"/>
  <c r="J2350" i="1" s="1"/>
  <c r="K2350" i="1" s="1"/>
  <c r="G2309" i="1" a="1"/>
  <c r="G2309" i="1" s="1"/>
  <c r="H2309" i="1" s="1"/>
  <c r="I2309" i="1" s="1"/>
  <c r="J2309" i="1" s="1"/>
  <c r="K2309" i="1" s="1"/>
  <c r="G2323" i="1" a="1"/>
  <c r="G2323" i="1" s="1"/>
  <c r="G2332" i="1" a="1"/>
  <c r="G2332" i="1" s="1"/>
  <c r="H2332" i="1" s="1"/>
  <c r="I2332" i="1" s="1"/>
  <c r="J2332" i="1" s="1"/>
  <c r="K2332" i="1" s="1"/>
  <c r="G2341" i="1" a="1"/>
  <c r="G2341" i="1" s="1"/>
  <c r="H2341" i="1" s="1"/>
  <c r="I2341" i="1" s="1"/>
  <c r="J2341" i="1" s="1"/>
  <c r="K2341" i="1" s="1"/>
  <c r="G2355" i="1" a="1"/>
  <c r="G2355" i="1" s="1"/>
  <c r="H2355" i="1" s="1"/>
  <c r="I2355" i="1" s="1"/>
  <c r="G2359" i="1" a="1"/>
  <c r="G2359" i="1" s="1"/>
  <c r="H2359" i="1" s="1"/>
  <c r="I2359" i="1" s="1"/>
  <c r="G2363" i="1" a="1"/>
  <c r="G2363" i="1" s="1"/>
  <c r="H2363" i="1" s="1"/>
  <c r="I2363" i="1" s="1"/>
  <c r="J2363" i="1" s="1"/>
  <c r="K2363" i="1" s="1"/>
  <c r="G2367" i="1" a="1"/>
  <c r="G2367" i="1" s="1"/>
  <c r="H2367" i="1" s="1"/>
  <c r="I2367" i="1" s="1"/>
  <c r="J2367" i="1" s="1"/>
  <c r="K2367" i="1" s="1"/>
  <c r="G2314" i="1" a="1"/>
  <c r="G2314" i="1" s="1"/>
  <c r="H2314" i="1" s="1"/>
  <c r="I2314" i="1" s="1"/>
  <c r="G2346" i="1" a="1"/>
  <c r="G2346" i="1" s="1"/>
  <c r="H2346" i="1" s="1"/>
  <c r="I2346" i="1" s="1"/>
  <c r="G2319" i="1" a="1"/>
  <c r="G2319" i="1" s="1"/>
  <c r="H2319" i="1" s="1"/>
  <c r="I2319" i="1" s="1"/>
  <c r="J2319" i="1" s="1"/>
  <c r="K2319" i="1" s="1"/>
  <c r="G2328" i="1" a="1"/>
  <c r="G2328" i="1" s="1"/>
  <c r="G2337" i="1" a="1"/>
  <c r="G2337" i="1" s="1"/>
  <c r="H2337" i="1" s="1"/>
  <c r="I2337" i="1" s="1"/>
  <c r="G2351" i="1" a="1"/>
  <c r="G2351" i="1" s="1"/>
  <c r="H2351" i="1" s="1"/>
  <c r="I2351" i="1" s="1"/>
  <c r="J2351" i="1" s="1"/>
  <c r="K2351" i="1" s="1"/>
  <c r="F2372" i="1" a="1"/>
  <c r="F2372" i="1" s="1"/>
  <c r="F2376" i="1" a="1"/>
  <c r="F2376" i="1" s="1"/>
  <c r="F2380" i="1" a="1"/>
  <c r="F2380" i="1" s="1"/>
  <c r="F2384" i="1" a="1"/>
  <c r="F2384" i="1" s="1"/>
  <c r="F2388" i="1" a="1"/>
  <c r="F2388" i="1" s="1"/>
  <c r="F2392" i="1" a="1"/>
  <c r="F2392" i="1" s="1"/>
  <c r="F2396" i="1" a="1"/>
  <c r="F2396" i="1" s="1"/>
  <c r="F2400" i="1" a="1"/>
  <c r="F2400" i="1" s="1"/>
  <c r="F2404" i="1" a="1"/>
  <c r="F2404" i="1" s="1"/>
  <c r="F2408" i="1" a="1"/>
  <c r="F2408" i="1" s="1"/>
  <c r="F2412" i="1" a="1"/>
  <c r="F2412" i="1" s="1"/>
  <c r="F2416" i="1" a="1"/>
  <c r="F2416" i="1" s="1"/>
  <c r="F2420" i="1" a="1"/>
  <c r="F2420" i="1" s="1"/>
  <c r="F2424" i="1" a="1"/>
  <c r="F2424" i="1" s="1"/>
  <c r="F2428" i="1" a="1"/>
  <c r="F2428" i="1" s="1"/>
  <c r="F2432" i="1" a="1"/>
  <c r="F2432" i="1" s="1"/>
  <c r="G2310" i="1" a="1"/>
  <c r="G2310" i="1" s="1"/>
  <c r="H2310" i="1" s="1"/>
  <c r="I2310" i="1" s="1"/>
  <c r="J2310" i="1" s="1"/>
  <c r="K2310" i="1" s="1"/>
  <c r="G2342" i="1" a="1"/>
  <c r="G2342" i="1" s="1"/>
  <c r="H2342" i="1" s="1"/>
  <c r="I2342" i="1" s="1"/>
  <c r="J2342" i="1" s="1"/>
  <c r="K2342" i="1" s="1"/>
  <c r="G2315" i="1" a="1"/>
  <c r="G2315" i="1" s="1"/>
  <c r="H2315" i="1" s="1"/>
  <c r="I2315" i="1" s="1"/>
  <c r="G2324" i="1" a="1"/>
  <c r="G2324" i="1" s="1"/>
  <c r="G2333" i="1" a="1"/>
  <c r="G2333" i="1" s="1"/>
  <c r="H2333" i="1" s="1"/>
  <c r="I2333" i="1" s="1"/>
  <c r="G2347" i="1" a="1"/>
  <c r="G2347" i="1" s="1"/>
  <c r="H2347" i="1" s="1"/>
  <c r="I2347" i="1" s="1"/>
  <c r="J2347" i="1" s="1"/>
  <c r="K2347" i="1" s="1"/>
  <c r="G2356" i="1" a="1"/>
  <c r="G2356" i="1" s="1"/>
  <c r="H2356" i="1" s="1"/>
  <c r="I2356" i="1" s="1"/>
  <c r="J2356" i="1" s="1"/>
  <c r="K2356" i="1" s="1"/>
  <c r="G2360" i="1" a="1"/>
  <c r="G2360" i="1" s="1"/>
  <c r="H2360" i="1" s="1"/>
  <c r="I2360" i="1" s="1"/>
  <c r="G2364" i="1" a="1"/>
  <c r="G2364" i="1" s="1"/>
  <c r="H2364" i="1" s="1"/>
  <c r="I2364" i="1" s="1"/>
  <c r="G2368" i="1" a="1"/>
  <c r="G2368" i="1" s="1"/>
  <c r="H2368" i="1" s="1"/>
  <c r="I2368" i="1" s="1"/>
  <c r="G2306" i="1" a="1"/>
  <c r="G2306" i="1" s="1"/>
  <c r="H2306" i="1" s="1"/>
  <c r="I2306" i="1" s="1"/>
  <c r="G2338" i="1" a="1"/>
  <c r="G2338" i="1" s="1"/>
  <c r="H2338" i="1" s="1"/>
  <c r="I2338" i="1" s="1"/>
  <c r="G2311" i="1" a="1"/>
  <c r="G2311" i="1" s="1"/>
  <c r="H2311" i="1" s="1"/>
  <c r="I2311" i="1" s="1"/>
  <c r="G2320" i="1" a="1"/>
  <c r="G2320" i="1" s="1"/>
  <c r="G2329" i="1" a="1"/>
  <c r="G2329" i="1" s="1"/>
  <c r="H2329" i="1" s="1"/>
  <c r="I2329" i="1" s="1"/>
  <c r="G2343" i="1" a="1"/>
  <c r="G2343" i="1" s="1"/>
  <c r="H2343" i="1" s="1"/>
  <c r="I2343" i="1" s="1"/>
  <c r="G2352" i="1" a="1"/>
  <c r="G2352" i="1" s="1"/>
  <c r="H2352" i="1" s="1"/>
  <c r="I2352" i="1" s="1"/>
  <c r="F2373" i="1" a="1"/>
  <c r="F2373" i="1" s="1"/>
  <c r="F2377" i="1" a="1"/>
  <c r="F2377" i="1" s="1"/>
  <c r="F2381" i="1" a="1"/>
  <c r="F2381" i="1" s="1"/>
  <c r="F2385" i="1" a="1"/>
  <c r="F2385" i="1" s="1"/>
  <c r="F2389" i="1" a="1"/>
  <c r="F2389" i="1" s="1"/>
  <c r="F2393" i="1" a="1"/>
  <c r="F2393" i="1" s="1"/>
  <c r="G2334" i="1" a="1"/>
  <c r="G2334" i="1" s="1"/>
  <c r="H2334" i="1" s="1"/>
  <c r="I2334" i="1" s="1"/>
  <c r="J2334" i="1" s="1"/>
  <c r="K2334" i="1" s="1"/>
  <c r="G2307" i="1" a="1"/>
  <c r="G2307" i="1" s="1"/>
  <c r="H2307" i="1" s="1"/>
  <c r="I2307" i="1" s="1"/>
  <c r="J2307" i="1" s="1"/>
  <c r="K2307" i="1" s="1"/>
  <c r="G2316" i="1" a="1"/>
  <c r="G2316" i="1" s="1"/>
  <c r="H2316" i="1" s="1"/>
  <c r="I2316" i="1" s="1"/>
  <c r="G2325" i="1" a="1"/>
  <c r="G2325" i="1" s="1"/>
  <c r="G2339" i="1" a="1"/>
  <c r="G2339" i="1" s="1"/>
  <c r="H2339" i="1" s="1"/>
  <c r="I2339" i="1" s="1"/>
  <c r="G2348" i="1" a="1"/>
  <c r="G2348" i="1" s="1"/>
  <c r="H2348" i="1" s="1"/>
  <c r="I2348" i="1" s="1"/>
  <c r="J2348" i="1" s="1"/>
  <c r="K2348" i="1" s="1"/>
  <c r="G2357" i="1" a="1"/>
  <c r="G2357" i="1" s="1"/>
  <c r="G2361" i="1" a="1"/>
  <c r="G2361" i="1" s="1"/>
  <c r="H2361" i="1" s="1"/>
  <c r="I2361" i="1" s="1"/>
  <c r="G2365" i="1" a="1"/>
  <c r="G2365" i="1" s="1"/>
  <c r="H2365" i="1" s="1"/>
  <c r="I2365" i="1" s="1"/>
  <c r="J2365" i="1" s="1"/>
  <c r="K2365" i="1" s="1"/>
  <c r="G2369" i="1" a="1"/>
  <c r="G2369" i="1" s="1"/>
  <c r="H2369" i="1" s="1"/>
  <c r="I2369" i="1" s="1"/>
  <c r="G2330" i="1" a="1"/>
  <c r="G2330" i="1" s="1"/>
  <c r="H2330" i="1" s="1"/>
  <c r="I2330" i="1" s="1"/>
  <c r="J2330" i="1" s="1"/>
  <c r="K2330" i="1" s="1"/>
  <c r="G2312" i="1" a="1"/>
  <c r="G2312" i="1" s="1"/>
  <c r="H2312" i="1" s="1"/>
  <c r="I2312" i="1" s="1"/>
  <c r="G2321" i="1" a="1"/>
  <c r="G2321" i="1" s="1"/>
  <c r="H2321" i="1" s="1"/>
  <c r="I2321" i="1" s="1"/>
  <c r="G2335" i="1" a="1"/>
  <c r="G2335" i="1" s="1"/>
  <c r="H2335" i="1" s="1"/>
  <c r="I2335" i="1" s="1"/>
  <c r="J2335" i="1" s="1"/>
  <c r="K2335" i="1" s="1"/>
  <c r="G2344" i="1" a="1"/>
  <c r="G2344" i="1" s="1"/>
  <c r="H2344" i="1" s="1"/>
  <c r="I2344" i="1" s="1"/>
  <c r="G2353" i="1" a="1"/>
  <c r="G2353" i="1" s="1"/>
  <c r="H2353" i="1" s="1"/>
  <c r="I2353" i="1" s="1"/>
  <c r="F2370" i="1" a="1"/>
  <c r="F2370" i="1" s="1"/>
  <c r="G2326" i="1" a="1"/>
  <c r="G2326" i="1" s="1"/>
  <c r="G2308" i="1" a="1"/>
  <c r="G2308" i="1" s="1"/>
  <c r="H2308" i="1" s="1"/>
  <c r="I2308" i="1" s="1"/>
  <c r="J2308" i="1" s="1"/>
  <c r="K2308" i="1" s="1"/>
  <c r="G2317" i="1" a="1"/>
  <c r="G2317" i="1" s="1"/>
  <c r="H2317" i="1" s="1"/>
  <c r="I2317" i="1" s="1"/>
  <c r="G2331" i="1" a="1"/>
  <c r="G2331" i="1" s="1"/>
  <c r="H2331" i="1" s="1"/>
  <c r="I2331" i="1" s="1"/>
  <c r="J2331" i="1" s="1"/>
  <c r="K2331" i="1" s="1"/>
  <c r="G2340" i="1" a="1"/>
  <c r="G2340" i="1" s="1"/>
  <c r="H2340" i="1" s="1"/>
  <c r="I2340" i="1" s="1"/>
  <c r="G2349" i="1" a="1"/>
  <c r="G2349" i="1" s="1"/>
  <c r="H2349" i="1" s="1"/>
  <c r="I2349" i="1" s="1"/>
  <c r="G2358" i="1" a="1"/>
  <c r="G2358" i="1" s="1"/>
  <c r="H2358" i="1" s="1"/>
  <c r="I2358" i="1" s="1"/>
  <c r="J2358" i="1" s="1"/>
  <c r="K2358" i="1" s="1"/>
  <c r="G2362" i="1" a="1"/>
  <c r="G2362" i="1" s="1"/>
  <c r="H2362" i="1" s="1"/>
  <c r="I2362" i="1" s="1"/>
  <c r="G2366" i="1" a="1"/>
  <c r="G2366" i="1" s="1"/>
  <c r="H2366" i="1" s="1"/>
  <c r="I2366" i="1" s="1"/>
  <c r="G2322" i="1" a="1"/>
  <c r="G2322" i="1" s="1"/>
  <c r="H2322" i="1" s="1"/>
  <c r="I2322" i="1" s="1"/>
  <c r="G2354" i="1" a="1"/>
  <c r="G2354" i="1" s="1"/>
  <c r="H2354" i="1" s="1"/>
  <c r="I2354" i="1" s="1"/>
  <c r="J2354" i="1" s="1"/>
  <c r="K2354" i="1" s="1"/>
  <c r="F2374" i="1" a="1"/>
  <c r="F2374" i="1" s="1"/>
  <c r="F2401" i="1" a="1"/>
  <c r="F2401" i="1" s="1"/>
  <c r="F2417" i="1" a="1"/>
  <c r="F2417" i="1" s="1"/>
  <c r="F2433" i="1" a="1"/>
  <c r="F2433" i="1" s="1"/>
  <c r="F2378" i="1" a="1"/>
  <c r="F2378" i="1" s="1"/>
  <c r="F2382" i="1" a="1"/>
  <c r="F2382" i="1" s="1"/>
  <c r="F2402" i="1" a="1"/>
  <c r="F2402" i="1" s="1"/>
  <c r="F2418" i="1" a="1"/>
  <c r="F2418" i="1" s="1"/>
  <c r="F2386" i="1" a="1"/>
  <c r="F2386" i="1" s="1"/>
  <c r="F2405" i="1" a="1"/>
  <c r="F2405" i="1" s="1"/>
  <c r="F2421" i="1" a="1"/>
  <c r="F2421" i="1" s="1"/>
  <c r="F2406" i="1" a="1"/>
  <c r="F2406" i="1" s="1"/>
  <c r="F2422" i="1" a="1"/>
  <c r="F2422" i="1" s="1"/>
  <c r="F2390" i="1" a="1"/>
  <c r="F2390" i="1" s="1"/>
  <c r="F2409" i="1" a="1"/>
  <c r="F2409" i="1" s="1"/>
  <c r="F2425" i="1" a="1"/>
  <c r="F2425" i="1" s="1"/>
  <c r="F2394" i="1" a="1"/>
  <c r="F2394" i="1" s="1"/>
  <c r="F2410" i="1" a="1"/>
  <c r="F2410" i="1" s="1"/>
  <c r="F2426" i="1" a="1"/>
  <c r="F2426" i="1" s="1"/>
  <c r="F2397" i="1" a="1"/>
  <c r="F2397" i="1" s="1"/>
  <c r="F2413" i="1" a="1"/>
  <c r="F2413" i="1" s="1"/>
  <c r="F2429" i="1" a="1"/>
  <c r="F2429" i="1" s="1"/>
  <c r="F2398" i="1" a="1"/>
  <c r="F2398" i="1" s="1"/>
  <c r="F2414" i="1" a="1"/>
  <c r="F2414" i="1" s="1"/>
  <c r="F2430" i="1" a="1"/>
  <c r="F2430" i="1" s="1"/>
  <c r="G2573" i="1" a="1"/>
  <c r="G2573" i="1" s="1"/>
  <c r="G2579" i="1" a="1"/>
  <c r="G2579" i="1" s="1"/>
  <c r="H2579" i="1" s="1"/>
  <c r="I2579" i="1" s="1"/>
  <c r="J2579" i="1" s="1"/>
  <c r="K2579" i="1" s="1"/>
  <c r="G2592" i="1" a="1"/>
  <c r="G2592" i="1" s="1"/>
  <c r="H2592" i="1" s="1"/>
  <c r="I2592" i="1" s="1"/>
  <c r="G2605" i="1" a="1"/>
  <c r="G2605" i="1" s="1"/>
  <c r="H2605" i="1" s="1"/>
  <c r="I2605" i="1" s="1"/>
  <c r="J2605" i="1" s="1"/>
  <c r="K2605" i="1" s="1"/>
  <c r="G2621" i="1" a="1"/>
  <c r="G2621" i="1" s="1"/>
  <c r="F2664" i="1" a="1"/>
  <c r="F2664" i="1" s="1"/>
  <c r="G2586" i="1" a="1"/>
  <c r="G2586" i="1" s="1"/>
  <c r="H2586" i="1" s="1"/>
  <c r="I2586" i="1" s="1"/>
  <c r="G2616" i="1" a="1"/>
  <c r="G2616" i="1" s="1"/>
  <c r="H2616" i="1" s="1"/>
  <c r="I2616" i="1" s="1"/>
  <c r="F2627" i="1" a="1"/>
  <c r="F2627" i="1" s="1"/>
  <c r="F2638" i="1" a="1"/>
  <c r="F2638" i="1" s="1"/>
  <c r="F2643" i="1" a="1"/>
  <c r="F2643" i="1" s="1"/>
  <c r="F2654" i="1" a="1"/>
  <c r="F2654" i="1" s="1"/>
  <c r="F2659" i="1" a="1"/>
  <c r="F2659" i="1" s="1"/>
  <c r="F2669" i="1" a="1"/>
  <c r="F2669" i="1" s="1"/>
  <c r="F2674" i="1" a="1"/>
  <c r="F2674" i="1" s="1"/>
  <c r="F2684" i="1" a="1"/>
  <c r="F2684" i="1" s="1"/>
  <c r="G2567" i="1" a="1"/>
  <c r="G2567" i="1" s="1"/>
  <c r="H2567" i="1" s="1"/>
  <c r="I2567" i="1" s="1"/>
  <c r="G2580" i="1" a="1"/>
  <c r="G2580" i="1" s="1"/>
  <c r="H2580" i="1" s="1"/>
  <c r="I2580" i="1" s="1"/>
  <c r="J2580" i="1" s="1"/>
  <c r="K2580" i="1" s="1"/>
  <c r="G2593" i="1" a="1"/>
  <c r="G2593" i="1" s="1"/>
  <c r="H2593" i="1" s="1"/>
  <c r="I2593" i="1" s="1"/>
  <c r="J2593" i="1" s="1"/>
  <c r="K2593" i="1" s="1"/>
  <c r="G2599" i="1" a="1"/>
  <c r="G2599" i="1" s="1"/>
  <c r="H2599" i="1" s="1"/>
  <c r="I2599" i="1" s="1"/>
  <c r="J2599" i="1" s="1"/>
  <c r="K2599" i="1" s="1"/>
  <c r="G2611" i="1" a="1"/>
  <c r="G2611" i="1" s="1"/>
  <c r="H2611" i="1" s="1"/>
  <c r="I2611" i="1" s="1"/>
  <c r="J2611" i="1" s="1"/>
  <c r="K2611" i="1" s="1"/>
  <c r="F2679" i="1" a="1"/>
  <c r="F2679" i="1" s="1"/>
  <c r="G2574" i="1" a="1"/>
  <c r="G2574" i="1" s="1"/>
  <c r="H2574" i="1" s="1"/>
  <c r="I2574" i="1" s="1"/>
  <c r="G2606" i="1" a="1"/>
  <c r="G2606" i="1" s="1"/>
  <c r="H2606" i="1" s="1"/>
  <c r="I2606" i="1" s="1"/>
  <c r="G2622" i="1" a="1"/>
  <c r="G2622" i="1" s="1"/>
  <c r="F2628" i="1" a="1"/>
  <c r="F2628" i="1" s="1"/>
  <c r="F2633" i="1" a="1"/>
  <c r="F2633" i="1" s="1"/>
  <c r="F2644" i="1" a="1"/>
  <c r="F2644" i="1" s="1"/>
  <c r="F2649" i="1" a="1"/>
  <c r="F2649" i="1" s="1"/>
  <c r="F2660" i="1" a="1"/>
  <c r="F2660" i="1" s="1"/>
  <c r="F2689" i="1" a="1"/>
  <c r="F2689" i="1" s="1"/>
  <c r="G2568" i="1" a="1"/>
  <c r="G2568" i="1" s="1"/>
  <c r="H2568" i="1" s="1"/>
  <c r="I2568" i="1" s="1"/>
  <c r="G2581" i="1" a="1"/>
  <c r="G2581" i="1" s="1"/>
  <c r="H2581" i="1" s="1"/>
  <c r="I2581" i="1" s="1"/>
  <c r="G2587" i="1" a="1"/>
  <c r="G2587" i="1" s="1"/>
  <c r="H2587" i="1" s="1"/>
  <c r="I2587" i="1" s="1"/>
  <c r="G2600" i="1" a="1"/>
  <c r="G2600" i="1" s="1"/>
  <c r="H2600" i="1" s="1"/>
  <c r="I2600" i="1" s="1"/>
  <c r="J2600" i="1" s="1"/>
  <c r="K2600" i="1" s="1"/>
  <c r="G2617" i="1" a="1"/>
  <c r="G2617" i="1" s="1"/>
  <c r="F2665" i="1" a="1"/>
  <c r="F2665" i="1" s="1"/>
  <c r="F2670" i="1" a="1"/>
  <c r="F2670" i="1" s="1"/>
  <c r="F2680" i="1" a="1"/>
  <c r="F2680" i="1" s="1"/>
  <c r="G2562" i="1" a="1"/>
  <c r="G2562" i="1" s="1"/>
  <c r="H2562" i="1" s="1"/>
  <c r="I2562" i="1" s="1"/>
  <c r="J2562" i="1" s="1"/>
  <c r="K2562" i="1" s="1"/>
  <c r="G2594" i="1" a="1"/>
  <c r="G2594" i="1" s="1"/>
  <c r="H2594" i="1" s="1"/>
  <c r="I2594" i="1" s="1"/>
  <c r="J2594" i="1" s="1"/>
  <c r="K2594" i="1" s="1"/>
  <c r="G2612" i="1" a="1"/>
  <c r="G2612" i="1" s="1"/>
  <c r="H2612" i="1" s="1"/>
  <c r="I2612" i="1" s="1"/>
  <c r="F2634" i="1" a="1"/>
  <c r="F2634" i="1" s="1"/>
  <c r="F2639" i="1" a="1"/>
  <c r="F2639" i="1" s="1"/>
  <c r="F2650" i="1" a="1"/>
  <c r="F2650" i="1" s="1"/>
  <c r="F2655" i="1" a="1"/>
  <c r="F2655" i="1" s="1"/>
  <c r="F2675" i="1" a="1"/>
  <c r="F2675" i="1" s="1"/>
  <c r="F2685" i="1" a="1"/>
  <c r="F2685" i="1" s="1"/>
  <c r="G2569" i="1" a="1"/>
  <c r="G2569" i="1" s="1"/>
  <c r="H2569" i="1" s="1"/>
  <c r="I2569" i="1" s="1"/>
  <c r="J2569" i="1" s="1"/>
  <c r="K2569" i="1" s="1"/>
  <c r="G2575" i="1" a="1"/>
  <c r="G2575" i="1" s="1"/>
  <c r="H2575" i="1" s="1"/>
  <c r="I2575" i="1" s="1"/>
  <c r="G2588" i="1" a="1"/>
  <c r="G2588" i="1" s="1"/>
  <c r="H2588" i="1" s="1"/>
  <c r="I2588" i="1" s="1"/>
  <c r="J2588" i="1" s="1"/>
  <c r="K2588" i="1" s="1"/>
  <c r="G2601" i="1" a="1"/>
  <c r="G2601" i="1" s="1"/>
  <c r="H2601" i="1" s="1"/>
  <c r="I2601" i="1" s="1"/>
  <c r="J2601" i="1" s="1"/>
  <c r="K2601" i="1" s="1"/>
  <c r="G2607" i="1" a="1"/>
  <c r="G2607" i="1" s="1"/>
  <c r="H2607" i="1" s="1"/>
  <c r="I2607" i="1" s="1"/>
  <c r="J2607" i="1" s="1"/>
  <c r="K2607" i="1" s="1"/>
  <c r="G2623" i="1" a="1"/>
  <c r="G2623" i="1" s="1"/>
  <c r="H2623" i="1" s="1"/>
  <c r="I2623" i="1" s="1"/>
  <c r="J2623" i="1" s="1"/>
  <c r="K2623" i="1" s="1"/>
  <c r="G2582" i="1" a="1"/>
  <c r="G2582" i="1" s="1"/>
  <c r="H2582" i="1" s="1"/>
  <c r="I2582" i="1" s="1"/>
  <c r="G2618" i="1" a="1"/>
  <c r="G2618" i="1" s="1"/>
  <c r="H2618" i="1" s="1"/>
  <c r="I2618" i="1" s="1"/>
  <c r="F2629" i="1" a="1"/>
  <c r="F2629" i="1" s="1"/>
  <c r="F2640" i="1" a="1"/>
  <c r="F2640" i="1" s="1"/>
  <c r="F2645" i="1" a="1"/>
  <c r="F2645" i="1" s="1"/>
  <c r="F2656" i="1" a="1"/>
  <c r="F2656" i="1" s="1"/>
  <c r="F2661" i="1" a="1"/>
  <c r="F2661" i="1" s="1"/>
  <c r="F2666" i="1" a="1"/>
  <c r="F2666" i="1" s="1"/>
  <c r="F2676" i="1" a="1"/>
  <c r="F2676" i="1" s="1"/>
  <c r="G2563" i="1" a="1"/>
  <c r="G2563" i="1" s="1"/>
  <c r="H2563" i="1" s="1"/>
  <c r="I2563" i="1" s="1"/>
  <c r="G2576" i="1" a="1"/>
  <c r="G2576" i="1" s="1"/>
  <c r="H2576" i="1" s="1"/>
  <c r="I2576" i="1" s="1"/>
  <c r="J2576" i="1" s="1"/>
  <c r="K2576" i="1" s="1"/>
  <c r="G2589" i="1" a="1"/>
  <c r="G2589" i="1" s="1"/>
  <c r="G2595" i="1" a="1"/>
  <c r="G2595" i="1" s="1"/>
  <c r="H2595" i="1" s="1"/>
  <c r="I2595" i="1" s="1"/>
  <c r="J2595" i="1" s="1"/>
  <c r="K2595" i="1" s="1"/>
  <c r="G2613" i="1" a="1"/>
  <c r="G2613" i="1" s="1"/>
  <c r="H2613" i="1" s="1"/>
  <c r="I2613" i="1" s="1"/>
  <c r="F2671" i="1" a="1"/>
  <c r="F2671" i="1" s="1"/>
  <c r="F2681" i="1" a="1"/>
  <c r="F2681" i="1" s="1"/>
  <c r="G2570" i="1" a="1"/>
  <c r="G2570" i="1" s="1"/>
  <c r="H2570" i="1" s="1"/>
  <c r="I2570" i="1" s="1"/>
  <c r="G2602" i="1" a="1"/>
  <c r="G2602" i="1" s="1"/>
  <c r="H2602" i="1" s="1"/>
  <c r="I2602" i="1" s="1"/>
  <c r="J2602" i="1" s="1"/>
  <c r="K2602" i="1" s="1"/>
  <c r="G2608" i="1" a="1"/>
  <c r="G2608" i="1" s="1"/>
  <c r="H2608" i="1" s="1"/>
  <c r="I2608" i="1" s="1"/>
  <c r="J2608" i="1" s="1"/>
  <c r="K2608" i="1" s="1"/>
  <c r="G2624" i="1" a="1"/>
  <c r="G2624" i="1" s="1"/>
  <c r="H2624" i="1" s="1"/>
  <c r="I2624" i="1" s="1"/>
  <c r="F2630" i="1" a="1"/>
  <c r="F2630" i="1" s="1"/>
  <c r="F2635" i="1" a="1"/>
  <c r="F2635" i="1" s="1"/>
  <c r="F2646" i="1" a="1"/>
  <c r="F2646" i="1" s="1"/>
  <c r="F2651" i="1" a="1"/>
  <c r="F2651" i="1" s="1"/>
  <c r="F2686" i="1" a="1"/>
  <c r="F2686" i="1" s="1"/>
  <c r="G2564" i="1" a="1"/>
  <c r="G2564" i="1" s="1"/>
  <c r="H2564" i="1" s="1"/>
  <c r="I2564" i="1" s="1"/>
  <c r="J2564" i="1" s="1"/>
  <c r="K2564" i="1" s="1"/>
  <c r="G2577" i="1" a="1"/>
  <c r="G2577" i="1" s="1"/>
  <c r="H2577" i="1" s="1"/>
  <c r="I2577" i="1" s="1"/>
  <c r="J2577" i="1" s="1"/>
  <c r="K2577" i="1" s="1"/>
  <c r="G2583" i="1" a="1"/>
  <c r="G2583" i="1" s="1"/>
  <c r="G2596" i="1" a="1"/>
  <c r="G2596" i="1" s="1"/>
  <c r="H2596" i="1" s="1"/>
  <c r="I2596" i="1" s="1"/>
  <c r="G2619" i="1" a="1"/>
  <c r="G2619" i="1" s="1"/>
  <c r="H2619" i="1" s="1"/>
  <c r="I2619" i="1" s="1"/>
  <c r="F2662" i="1" a="1"/>
  <c r="F2662" i="1" s="1"/>
  <c r="F2672" i="1" a="1"/>
  <c r="F2672" i="1" s="1"/>
  <c r="G2590" i="1" a="1"/>
  <c r="G2590" i="1" s="1"/>
  <c r="H2590" i="1" s="1"/>
  <c r="I2590" i="1" s="1"/>
  <c r="G2614" i="1" a="1"/>
  <c r="G2614" i="1" s="1"/>
  <c r="H2614" i="1" s="1"/>
  <c r="I2614" i="1" s="1"/>
  <c r="F2636" i="1" a="1"/>
  <c r="F2636" i="1" s="1"/>
  <c r="F2641" i="1" a="1"/>
  <c r="F2641" i="1" s="1"/>
  <c r="F2652" i="1" a="1"/>
  <c r="F2652" i="1" s="1"/>
  <c r="F2657" i="1" a="1"/>
  <c r="F2657" i="1" s="1"/>
  <c r="F2667" i="1" a="1"/>
  <c r="F2667" i="1" s="1"/>
  <c r="F2677" i="1" a="1"/>
  <c r="F2677" i="1" s="1"/>
  <c r="F2682" i="1" a="1"/>
  <c r="F2682" i="1" s="1"/>
  <c r="G2565" i="1" a="1"/>
  <c r="G2565" i="1" s="1"/>
  <c r="H2565" i="1" s="1"/>
  <c r="I2565" i="1" s="1"/>
  <c r="G2571" i="1" a="1"/>
  <c r="G2571" i="1" s="1"/>
  <c r="H2571" i="1" s="1"/>
  <c r="I2571" i="1" s="1"/>
  <c r="G2584" i="1" a="1"/>
  <c r="G2584" i="1" s="1"/>
  <c r="G2597" i="1" a="1"/>
  <c r="G2597" i="1" s="1"/>
  <c r="H2597" i="1" s="1"/>
  <c r="I2597" i="1" s="1"/>
  <c r="G2603" i="1" a="1"/>
  <c r="G2603" i="1" s="1"/>
  <c r="H2603" i="1" s="1"/>
  <c r="I2603" i="1" s="1"/>
  <c r="G2609" i="1" a="1"/>
  <c r="G2609" i="1" s="1"/>
  <c r="H2609" i="1" s="1"/>
  <c r="I2609" i="1" s="1"/>
  <c r="J2609" i="1" s="1"/>
  <c r="K2609" i="1" s="1"/>
  <c r="G2625" i="1" a="1"/>
  <c r="G2625" i="1" s="1"/>
  <c r="H2625" i="1" s="1"/>
  <c r="I2625" i="1" s="1"/>
  <c r="J2625" i="1" s="1"/>
  <c r="K2625" i="1" s="1"/>
  <c r="G2578" i="1" a="1"/>
  <c r="G2578" i="1" s="1"/>
  <c r="H2578" i="1" s="1"/>
  <c r="I2578" i="1" s="1"/>
  <c r="J2578" i="1" s="1"/>
  <c r="K2578" i="1" s="1"/>
  <c r="G2620" i="1" a="1"/>
  <c r="G2620" i="1" s="1"/>
  <c r="H2620" i="1" s="1"/>
  <c r="I2620" i="1" s="1"/>
  <c r="J2620" i="1" s="1"/>
  <c r="K2620" i="1" s="1"/>
  <c r="F2626" i="1" a="1"/>
  <c r="F2626" i="1" s="1"/>
  <c r="F2631" i="1" a="1"/>
  <c r="F2631" i="1" s="1"/>
  <c r="F2642" i="1" a="1"/>
  <c r="F2642" i="1" s="1"/>
  <c r="F2647" i="1" a="1"/>
  <c r="F2647" i="1" s="1"/>
  <c r="F2658" i="1" a="1"/>
  <c r="F2658" i="1" s="1"/>
  <c r="F2668" i="1" a="1"/>
  <c r="F2668" i="1" s="1"/>
  <c r="F2687" i="1" a="1"/>
  <c r="F2687" i="1" s="1"/>
  <c r="G2572" i="1" a="1"/>
  <c r="G2572" i="1" s="1"/>
  <c r="H2572" i="1" s="1"/>
  <c r="I2572" i="1" s="1"/>
  <c r="J2572" i="1" s="1"/>
  <c r="K2572" i="1" s="1"/>
  <c r="G2585" i="1" a="1"/>
  <c r="G2585" i="1" s="1"/>
  <c r="H2585" i="1" s="1"/>
  <c r="I2585" i="1" s="1"/>
  <c r="J2585" i="1" s="1"/>
  <c r="K2585" i="1" s="1"/>
  <c r="G2591" i="1" a="1"/>
  <c r="G2591" i="1" s="1"/>
  <c r="H2591" i="1" s="1"/>
  <c r="I2591" i="1" s="1"/>
  <c r="J2591" i="1" s="1"/>
  <c r="K2591" i="1" s="1"/>
  <c r="G2604" i="1" a="1"/>
  <c r="G2604" i="1" s="1"/>
  <c r="H2604" i="1" s="1"/>
  <c r="I2604" i="1" s="1"/>
  <c r="J2604" i="1" s="1"/>
  <c r="K2604" i="1" s="1"/>
  <c r="G2615" i="1" a="1"/>
  <c r="G2615" i="1" s="1"/>
  <c r="F2663" i="1" a="1"/>
  <c r="F2663" i="1" s="1"/>
  <c r="F2673" i="1" a="1"/>
  <c r="F2673" i="1" s="1"/>
  <c r="F2678" i="1" a="1"/>
  <c r="F2678" i="1" s="1"/>
  <c r="G2566" i="1" a="1"/>
  <c r="G2566" i="1" s="1"/>
  <c r="H2566" i="1" s="1"/>
  <c r="I2566" i="1" s="1"/>
  <c r="G2598" i="1" a="1"/>
  <c r="G2598" i="1" s="1"/>
  <c r="H2598" i="1" s="1"/>
  <c r="I2598" i="1" s="1"/>
  <c r="J2598" i="1" s="1"/>
  <c r="K2598" i="1" s="1"/>
  <c r="G2610" i="1" a="1"/>
  <c r="G2610" i="1" s="1"/>
  <c r="H2610" i="1" s="1"/>
  <c r="I2610" i="1" s="1"/>
  <c r="J2610" i="1" s="1"/>
  <c r="K2610" i="1" s="1"/>
  <c r="F2632" i="1" a="1"/>
  <c r="F2632" i="1" s="1"/>
  <c r="F2637" i="1" a="1"/>
  <c r="F2637" i="1" s="1"/>
  <c r="F2648" i="1" a="1"/>
  <c r="F2648" i="1" s="1"/>
  <c r="F2653" i="1" a="1"/>
  <c r="F2653" i="1" s="1"/>
  <c r="F2683" i="1" a="1"/>
  <c r="F2683" i="1" s="1"/>
  <c r="F2688" i="1" a="1"/>
  <c r="F2688" i="1" s="1"/>
  <c r="G2821" i="1" a="1"/>
  <c r="G2821" i="1" s="1"/>
  <c r="G2825" i="1" a="1"/>
  <c r="G2825" i="1" s="1"/>
  <c r="H2825" i="1" s="1"/>
  <c r="I2825" i="1" s="1"/>
  <c r="J2825" i="1" s="1"/>
  <c r="K2825" i="1" s="1"/>
  <c r="G2829" i="1" a="1"/>
  <c r="G2829" i="1" s="1"/>
  <c r="H2829" i="1" s="1"/>
  <c r="I2829" i="1" s="1"/>
  <c r="J2829" i="1" s="1"/>
  <c r="K2829" i="1" s="1"/>
  <c r="G2833" i="1" a="1"/>
  <c r="G2833" i="1" s="1"/>
  <c r="H2833" i="1" s="1"/>
  <c r="I2833" i="1" s="1"/>
  <c r="G2837" i="1" a="1"/>
  <c r="G2837" i="1" s="1"/>
  <c r="G2841" i="1" a="1"/>
  <c r="G2841" i="1" s="1"/>
  <c r="H2841" i="1" s="1"/>
  <c r="I2841" i="1" s="1"/>
  <c r="J2841" i="1" s="1"/>
  <c r="K2841" i="1" s="1"/>
  <c r="G2845" i="1" a="1"/>
  <c r="G2845" i="1" s="1"/>
  <c r="H2845" i="1" s="1"/>
  <c r="I2845" i="1" s="1"/>
  <c r="J2845" i="1" s="1"/>
  <c r="K2845" i="1" s="1"/>
  <c r="G2849" i="1" a="1"/>
  <c r="G2849" i="1" s="1"/>
  <c r="H2849" i="1" s="1"/>
  <c r="I2849" i="1" s="1"/>
  <c r="J2849" i="1" s="1"/>
  <c r="K2849" i="1" s="1"/>
  <c r="G2853" i="1" a="1"/>
  <c r="G2853" i="1" s="1"/>
  <c r="H2853" i="1" s="1"/>
  <c r="I2853" i="1" s="1"/>
  <c r="G2857" i="1" a="1"/>
  <c r="G2857" i="1" s="1"/>
  <c r="G2861" i="1" a="1"/>
  <c r="G2861" i="1" s="1"/>
  <c r="H2861" i="1" s="1"/>
  <c r="I2861" i="1" s="1"/>
  <c r="G2865" i="1" a="1"/>
  <c r="G2865" i="1" s="1"/>
  <c r="G2869" i="1" a="1"/>
  <c r="G2869" i="1" s="1"/>
  <c r="G2873" i="1" a="1"/>
  <c r="G2873" i="1" s="1"/>
  <c r="H2873" i="1" s="1"/>
  <c r="I2873" i="1" s="1"/>
  <c r="J2873" i="1" s="1"/>
  <c r="K2873" i="1" s="1"/>
  <c r="G2877" i="1" a="1"/>
  <c r="G2877" i="1" s="1"/>
  <c r="G2881" i="1" a="1"/>
  <c r="G2881" i="1" s="1"/>
  <c r="H2881" i="1" s="1"/>
  <c r="I2881" i="1" s="1"/>
  <c r="J2881" i="1" s="1"/>
  <c r="K2881" i="1" s="1"/>
  <c r="G2818" i="1" a="1"/>
  <c r="G2818" i="1" s="1"/>
  <c r="H2818" i="1" s="1"/>
  <c r="I2818" i="1" s="1"/>
  <c r="G2822" i="1" a="1"/>
  <c r="G2822" i="1" s="1"/>
  <c r="H2822" i="1" s="1"/>
  <c r="I2822" i="1" s="1"/>
  <c r="G2826" i="1" a="1"/>
  <c r="G2826" i="1" s="1"/>
  <c r="H2826" i="1" s="1"/>
  <c r="I2826" i="1" s="1"/>
  <c r="G2830" i="1" a="1"/>
  <c r="G2830" i="1" s="1"/>
  <c r="H2830" i="1" s="1"/>
  <c r="I2830" i="1" s="1"/>
  <c r="J2830" i="1" s="1"/>
  <c r="K2830" i="1" s="1"/>
  <c r="G2834" i="1" a="1"/>
  <c r="G2834" i="1" s="1"/>
  <c r="H2834" i="1" s="1"/>
  <c r="I2834" i="1" s="1"/>
  <c r="J2834" i="1" s="1"/>
  <c r="K2834" i="1" s="1"/>
  <c r="G2838" i="1" a="1"/>
  <c r="G2838" i="1" s="1"/>
  <c r="H2838" i="1" s="1"/>
  <c r="I2838" i="1" s="1"/>
  <c r="G2842" i="1" a="1"/>
  <c r="G2842" i="1" s="1"/>
  <c r="H2842" i="1" s="1"/>
  <c r="I2842" i="1" s="1"/>
  <c r="G2846" i="1" a="1"/>
  <c r="G2846" i="1" s="1"/>
  <c r="H2846" i="1" s="1"/>
  <c r="I2846" i="1" s="1"/>
  <c r="J2846" i="1" s="1"/>
  <c r="K2846" i="1" s="1"/>
  <c r="G2850" i="1" a="1"/>
  <c r="G2850" i="1" s="1"/>
  <c r="H2850" i="1" s="1"/>
  <c r="I2850" i="1" s="1"/>
  <c r="G2854" i="1" a="1"/>
  <c r="G2854" i="1" s="1"/>
  <c r="H2854" i="1" s="1"/>
  <c r="I2854" i="1" s="1"/>
  <c r="J2854" i="1" s="1"/>
  <c r="K2854" i="1" s="1"/>
  <c r="G2858" i="1" a="1"/>
  <c r="G2858" i="1" s="1"/>
  <c r="H2858" i="1" s="1"/>
  <c r="I2858" i="1" s="1"/>
  <c r="G2862" i="1" a="1"/>
  <c r="G2862" i="1" s="1"/>
  <c r="H2862" i="1" s="1"/>
  <c r="I2862" i="1" s="1"/>
  <c r="J2862" i="1" s="1"/>
  <c r="K2862" i="1" s="1"/>
  <c r="G2866" i="1" a="1"/>
  <c r="G2866" i="1" s="1"/>
  <c r="H2866" i="1" s="1"/>
  <c r="I2866" i="1" s="1"/>
  <c r="J2866" i="1" s="1"/>
  <c r="K2866" i="1" s="1"/>
  <c r="G2840" i="1" a="1"/>
  <c r="G2840" i="1" s="1"/>
  <c r="H2840" i="1" s="1"/>
  <c r="I2840" i="1" s="1"/>
  <c r="J2840" i="1" s="1"/>
  <c r="K2840" i="1" s="1"/>
  <c r="F2887" i="1" a="1"/>
  <c r="F2887" i="1" s="1"/>
  <c r="F2895" i="1" a="1"/>
  <c r="F2895" i="1" s="1"/>
  <c r="F2903" i="1" a="1"/>
  <c r="F2903" i="1" s="1"/>
  <c r="F2911" i="1" a="1"/>
  <c r="F2911" i="1" s="1"/>
  <c r="F2919" i="1" a="1"/>
  <c r="F2919" i="1" s="1"/>
  <c r="F2927" i="1" a="1"/>
  <c r="F2927" i="1" s="1"/>
  <c r="F2935" i="1" a="1"/>
  <c r="F2935" i="1" s="1"/>
  <c r="F2943" i="1" a="1"/>
  <c r="F2943" i="1" s="1"/>
  <c r="G2828" i="1" a="1"/>
  <c r="G2828" i="1" s="1"/>
  <c r="H2828" i="1" s="1"/>
  <c r="I2828" i="1" s="1"/>
  <c r="G2867" i="1" a="1"/>
  <c r="G2867" i="1" s="1"/>
  <c r="H2867" i="1" s="1"/>
  <c r="I2867" i="1" s="1"/>
  <c r="J2867" i="1" s="1"/>
  <c r="K2867" i="1" s="1"/>
  <c r="G2878" i="1" a="1"/>
  <c r="G2878" i="1" s="1"/>
  <c r="G2855" i="1" a="1"/>
  <c r="G2855" i="1" s="1"/>
  <c r="H2855" i="1" s="1"/>
  <c r="I2855" i="1" s="1"/>
  <c r="F2888" i="1" a="1"/>
  <c r="F2888" i="1" s="1"/>
  <c r="F2896" i="1" a="1"/>
  <c r="F2896" i="1" s="1"/>
  <c r="F2904" i="1" a="1"/>
  <c r="F2904" i="1" s="1"/>
  <c r="F2912" i="1" a="1"/>
  <c r="F2912" i="1" s="1"/>
  <c r="F2920" i="1" a="1"/>
  <c r="F2920" i="1" s="1"/>
  <c r="F2928" i="1" a="1"/>
  <c r="F2928" i="1" s="1"/>
  <c r="F2936" i="1" a="1"/>
  <c r="F2936" i="1" s="1"/>
  <c r="F2944" i="1" a="1"/>
  <c r="F2944" i="1" s="1"/>
  <c r="G2843" i="1" a="1"/>
  <c r="G2843" i="1" s="1"/>
  <c r="H2843" i="1" s="1"/>
  <c r="I2843" i="1" s="1"/>
  <c r="G2868" i="1" a="1"/>
  <c r="G2868" i="1" s="1"/>
  <c r="H2868" i="1" s="1"/>
  <c r="I2868" i="1" s="1"/>
  <c r="G2879" i="1" a="1"/>
  <c r="G2879" i="1" s="1"/>
  <c r="H2879" i="1" s="1"/>
  <c r="I2879" i="1" s="1"/>
  <c r="J2879" i="1" s="1"/>
  <c r="K2879" i="1" s="1"/>
  <c r="G2831" i="1" a="1"/>
  <c r="G2831" i="1" s="1"/>
  <c r="H2831" i="1" s="1"/>
  <c r="I2831" i="1" s="1"/>
  <c r="G2856" i="1" a="1"/>
  <c r="G2856" i="1" s="1"/>
  <c r="H2856" i="1" s="1"/>
  <c r="I2856" i="1" s="1"/>
  <c r="J2856" i="1" s="1"/>
  <c r="K2856" i="1" s="1"/>
  <c r="F2889" i="1" a="1"/>
  <c r="F2889" i="1" s="1"/>
  <c r="F2897" i="1" a="1"/>
  <c r="F2897" i="1" s="1"/>
  <c r="F2905" i="1" a="1"/>
  <c r="F2905" i="1" s="1"/>
  <c r="F2913" i="1" a="1"/>
  <c r="F2913" i="1" s="1"/>
  <c r="F2921" i="1" a="1"/>
  <c r="F2921" i="1" s="1"/>
  <c r="F2929" i="1" a="1"/>
  <c r="F2929" i="1" s="1"/>
  <c r="F2937" i="1" a="1"/>
  <c r="F2937" i="1" s="1"/>
  <c r="F2945" i="1" a="1"/>
  <c r="F2945" i="1" s="1"/>
  <c r="G2819" i="1" a="1"/>
  <c r="G2819" i="1" s="1"/>
  <c r="H2819" i="1" s="1"/>
  <c r="I2819" i="1" s="1"/>
  <c r="J2819" i="1" s="1"/>
  <c r="K2819" i="1" s="1"/>
  <c r="G2844" i="1" a="1"/>
  <c r="G2844" i="1" s="1"/>
  <c r="H2844" i="1" s="1"/>
  <c r="I2844" i="1" s="1"/>
  <c r="G2870" i="1" a="1"/>
  <c r="G2870" i="1" s="1"/>
  <c r="H2870" i="1" s="1"/>
  <c r="I2870" i="1" s="1"/>
  <c r="J2870" i="1" s="1"/>
  <c r="K2870" i="1" s="1"/>
  <c r="G2880" i="1" a="1"/>
  <c r="G2880" i="1" s="1"/>
  <c r="H2880" i="1" s="1"/>
  <c r="I2880" i="1" s="1"/>
  <c r="G2832" i="1" a="1"/>
  <c r="G2832" i="1" s="1"/>
  <c r="H2832" i="1" s="1"/>
  <c r="I2832" i="1" s="1"/>
  <c r="J2832" i="1" s="1"/>
  <c r="K2832" i="1" s="1"/>
  <c r="F2890" i="1" a="1"/>
  <c r="F2890" i="1" s="1"/>
  <c r="F2898" i="1" a="1"/>
  <c r="F2898" i="1" s="1"/>
  <c r="F2906" i="1" a="1"/>
  <c r="F2906" i="1" s="1"/>
  <c r="F2914" i="1" a="1"/>
  <c r="F2914" i="1" s="1"/>
  <c r="F2922" i="1" a="1"/>
  <c r="F2922" i="1" s="1"/>
  <c r="F2930" i="1" a="1"/>
  <c r="F2930" i="1" s="1"/>
  <c r="F2938" i="1" a="1"/>
  <c r="F2938" i="1" s="1"/>
  <c r="G2820" i="1" a="1"/>
  <c r="G2820" i="1" s="1"/>
  <c r="H2820" i="1" s="1"/>
  <c r="I2820" i="1" s="1"/>
  <c r="G2859" i="1" a="1"/>
  <c r="G2859" i="1" s="1"/>
  <c r="H2859" i="1" s="1"/>
  <c r="I2859" i="1" s="1"/>
  <c r="G2871" i="1" a="1"/>
  <c r="G2871" i="1" s="1"/>
  <c r="H2871" i="1" s="1"/>
  <c r="I2871" i="1" s="1"/>
  <c r="J2871" i="1" s="1"/>
  <c r="K2871" i="1" s="1"/>
  <c r="F2882" i="1" a="1"/>
  <c r="F2882" i="1" s="1"/>
  <c r="G2847" i="1" a="1"/>
  <c r="G2847" i="1" s="1"/>
  <c r="H2847" i="1" s="1"/>
  <c r="I2847" i="1" s="1"/>
  <c r="J2847" i="1" s="1"/>
  <c r="K2847" i="1" s="1"/>
  <c r="F2891" i="1" a="1"/>
  <c r="F2891" i="1" s="1"/>
  <c r="F2899" i="1" a="1"/>
  <c r="F2899" i="1" s="1"/>
  <c r="F2907" i="1" a="1"/>
  <c r="F2907" i="1" s="1"/>
  <c r="F2915" i="1" a="1"/>
  <c r="F2915" i="1" s="1"/>
  <c r="F2923" i="1" a="1"/>
  <c r="F2923" i="1" s="1"/>
  <c r="F2931" i="1" a="1"/>
  <c r="F2931" i="1" s="1"/>
  <c r="F2939" i="1" a="1"/>
  <c r="F2939" i="1" s="1"/>
  <c r="G2835" i="1" a="1"/>
  <c r="G2835" i="1" s="1"/>
  <c r="H2835" i="1" s="1"/>
  <c r="I2835" i="1" s="1"/>
  <c r="J2835" i="1" s="1"/>
  <c r="K2835" i="1" s="1"/>
  <c r="G2860" i="1" a="1"/>
  <c r="G2860" i="1" s="1"/>
  <c r="H2860" i="1" s="1"/>
  <c r="I2860" i="1" s="1"/>
  <c r="J2860" i="1" s="1"/>
  <c r="K2860" i="1" s="1"/>
  <c r="G2872" i="1" a="1"/>
  <c r="G2872" i="1" s="1"/>
  <c r="H2872" i="1" s="1"/>
  <c r="I2872" i="1" s="1"/>
  <c r="F2883" i="1" a="1"/>
  <c r="F2883" i="1" s="1"/>
  <c r="G2823" i="1" a="1"/>
  <c r="G2823" i="1" s="1"/>
  <c r="H2823" i="1" s="1"/>
  <c r="I2823" i="1" s="1"/>
  <c r="G2848" i="1" a="1"/>
  <c r="G2848" i="1" s="1"/>
  <c r="H2848" i="1" s="1"/>
  <c r="I2848" i="1" s="1"/>
  <c r="J2848" i="1" s="1"/>
  <c r="K2848" i="1" s="1"/>
  <c r="F2892" i="1" a="1"/>
  <c r="F2892" i="1" s="1"/>
  <c r="F2900" i="1" a="1"/>
  <c r="F2900" i="1" s="1"/>
  <c r="F2908" i="1" a="1"/>
  <c r="F2908" i="1" s="1"/>
  <c r="F2916" i="1" a="1"/>
  <c r="F2916" i="1" s="1"/>
  <c r="F2924" i="1" a="1"/>
  <c r="F2924" i="1" s="1"/>
  <c r="F2932" i="1" a="1"/>
  <c r="F2932" i="1" s="1"/>
  <c r="F2940" i="1" a="1"/>
  <c r="F2940" i="1" s="1"/>
  <c r="G2836" i="1" a="1"/>
  <c r="G2836" i="1" s="1"/>
  <c r="H2836" i="1" s="1"/>
  <c r="I2836" i="1" s="1"/>
  <c r="J2836" i="1" s="1"/>
  <c r="K2836" i="1" s="1"/>
  <c r="G2874" i="1" a="1"/>
  <c r="G2874" i="1" s="1"/>
  <c r="H2874" i="1" s="1"/>
  <c r="I2874" i="1" s="1"/>
  <c r="F2884" i="1" a="1"/>
  <c r="F2884" i="1" s="1"/>
  <c r="G2824" i="1" a="1"/>
  <c r="G2824" i="1" s="1"/>
  <c r="H2824" i="1" s="1"/>
  <c r="I2824" i="1" s="1"/>
  <c r="J2824" i="1" s="1"/>
  <c r="K2824" i="1" s="1"/>
  <c r="G2863" i="1" a="1"/>
  <c r="G2863" i="1" s="1"/>
  <c r="F2893" i="1" a="1"/>
  <c r="F2893" i="1" s="1"/>
  <c r="F2901" i="1" a="1"/>
  <c r="F2901" i="1" s="1"/>
  <c r="F2909" i="1" a="1"/>
  <c r="F2909" i="1" s="1"/>
  <c r="F2917" i="1" a="1"/>
  <c r="F2917" i="1" s="1"/>
  <c r="F2925" i="1" a="1"/>
  <c r="F2925" i="1" s="1"/>
  <c r="F2933" i="1" a="1"/>
  <c r="F2933" i="1" s="1"/>
  <c r="F2941" i="1" a="1"/>
  <c r="F2941" i="1" s="1"/>
  <c r="G2851" i="1" a="1"/>
  <c r="G2851" i="1" s="1"/>
  <c r="H2851" i="1" s="1"/>
  <c r="I2851" i="1" s="1"/>
  <c r="J2851" i="1" s="1"/>
  <c r="K2851" i="1" s="1"/>
  <c r="G2875" i="1" a="1"/>
  <c r="G2875" i="1" s="1"/>
  <c r="H2875" i="1" s="1"/>
  <c r="I2875" i="1" s="1"/>
  <c r="J2875" i="1" s="1"/>
  <c r="K2875" i="1" s="1"/>
  <c r="F2885" i="1" a="1"/>
  <c r="F2885" i="1" s="1"/>
  <c r="G2839" i="1" a="1"/>
  <c r="G2839" i="1" s="1"/>
  <c r="H2839" i="1" s="1"/>
  <c r="I2839" i="1" s="1"/>
  <c r="J2839" i="1" s="1"/>
  <c r="K2839" i="1" s="1"/>
  <c r="G2864" i="1" a="1"/>
  <c r="G2864" i="1" s="1"/>
  <c r="H2864" i="1" s="1"/>
  <c r="I2864" i="1" s="1"/>
  <c r="J2864" i="1" s="1"/>
  <c r="K2864" i="1" s="1"/>
  <c r="F2886" i="1" a="1"/>
  <c r="F2886" i="1" s="1"/>
  <c r="F2894" i="1" a="1"/>
  <c r="F2894" i="1" s="1"/>
  <c r="F2902" i="1" a="1"/>
  <c r="F2902" i="1" s="1"/>
  <c r="F2910" i="1" a="1"/>
  <c r="F2910" i="1" s="1"/>
  <c r="F2918" i="1" a="1"/>
  <c r="F2918" i="1" s="1"/>
  <c r="F2926" i="1" a="1"/>
  <c r="F2926" i="1" s="1"/>
  <c r="F2934" i="1" a="1"/>
  <c r="F2934" i="1" s="1"/>
  <c r="F2942" i="1" a="1"/>
  <c r="F2942" i="1" s="1"/>
  <c r="G2827" i="1" a="1"/>
  <c r="G2827" i="1" s="1"/>
  <c r="H2827" i="1" s="1"/>
  <c r="I2827" i="1" s="1"/>
  <c r="G2852" i="1" a="1"/>
  <c r="G2852" i="1" s="1"/>
  <c r="H2852" i="1" s="1"/>
  <c r="I2852" i="1" s="1"/>
  <c r="G2876" i="1" a="1"/>
  <c r="G2876" i="1" s="1"/>
  <c r="H2876" i="1" s="1"/>
  <c r="I2876" i="1" s="1"/>
  <c r="J2876" i="1" s="1"/>
  <c r="K2876" i="1" s="1"/>
  <c r="G3079" i="1" a="1"/>
  <c r="G3079" i="1" s="1"/>
  <c r="H3079" i="1" s="1"/>
  <c r="I3079" i="1" s="1"/>
  <c r="G3085" i="1" a="1"/>
  <c r="G3085" i="1" s="1"/>
  <c r="G3098" i="1" a="1"/>
  <c r="G3098" i="1" s="1"/>
  <c r="H3098" i="1" s="1"/>
  <c r="I3098" i="1" s="1"/>
  <c r="J3098" i="1" s="1"/>
  <c r="K3098" i="1" s="1"/>
  <c r="G3115" i="1" a="1"/>
  <c r="G3115" i="1" s="1"/>
  <c r="H3115" i="1" s="1"/>
  <c r="I3115" i="1" s="1"/>
  <c r="G3131" i="1" a="1"/>
  <c r="G3131" i="1" s="1"/>
  <c r="G3092" i="1" a="1"/>
  <c r="G3092" i="1" s="1"/>
  <c r="H3092" i="1" s="1"/>
  <c r="I3092" i="1" s="1"/>
  <c r="G3110" i="1" a="1"/>
  <c r="G3110" i="1" s="1"/>
  <c r="H3110" i="1" s="1"/>
  <c r="I3110" i="1" s="1"/>
  <c r="G3126" i="1" a="1"/>
  <c r="G3126" i="1" s="1"/>
  <c r="H3126" i="1" s="1"/>
  <c r="I3126" i="1" s="1"/>
  <c r="F3148" i="1" a="1"/>
  <c r="F3148" i="1" s="1"/>
  <c r="F3153" i="1" a="1"/>
  <c r="F3153" i="1" s="1"/>
  <c r="F3164" i="1" a="1"/>
  <c r="F3164" i="1" s="1"/>
  <c r="F3169" i="1" a="1"/>
  <c r="F3169" i="1" s="1"/>
  <c r="F3180" i="1" a="1"/>
  <c r="F3180" i="1" s="1"/>
  <c r="F3185" i="1" a="1"/>
  <c r="F3185" i="1" s="1"/>
  <c r="F3196" i="1" a="1"/>
  <c r="F3196" i="1" s="1"/>
  <c r="F3201" i="1" a="1"/>
  <c r="F3201" i="1" s="1"/>
  <c r="G3086" i="1" a="1"/>
  <c r="G3086" i="1" s="1"/>
  <c r="H3086" i="1" s="1"/>
  <c r="I3086" i="1" s="1"/>
  <c r="G3099" i="1" a="1"/>
  <c r="G3099" i="1" s="1"/>
  <c r="H3099" i="1" s="1"/>
  <c r="I3099" i="1" s="1"/>
  <c r="J3099" i="1" s="1"/>
  <c r="K3099" i="1" s="1"/>
  <c r="G3105" i="1" a="1"/>
  <c r="G3105" i="1" s="1"/>
  <c r="H3105" i="1" s="1"/>
  <c r="I3105" i="1" s="1"/>
  <c r="J3105" i="1" s="1"/>
  <c r="K3105" i="1" s="1"/>
  <c r="G3121" i="1" a="1"/>
  <c r="G3121" i="1" s="1"/>
  <c r="H3121" i="1" s="1"/>
  <c r="I3121" i="1" s="1"/>
  <c r="J3121" i="1" s="1"/>
  <c r="K3121" i="1" s="1"/>
  <c r="G3137" i="1" a="1"/>
  <c r="G3137" i="1" s="1"/>
  <c r="H3137" i="1" s="1"/>
  <c r="I3137" i="1" s="1"/>
  <c r="J3137" i="1" s="1"/>
  <c r="K3137" i="1" s="1"/>
  <c r="G3080" i="1" a="1"/>
  <c r="G3080" i="1" s="1"/>
  <c r="H3080" i="1" s="1"/>
  <c r="I3080" i="1" s="1"/>
  <c r="J3080" i="1" s="1"/>
  <c r="K3080" i="1" s="1"/>
  <c r="G3116" i="1" a="1"/>
  <c r="G3116" i="1" s="1"/>
  <c r="H3116" i="1" s="1"/>
  <c r="I3116" i="1" s="1"/>
  <c r="J3116" i="1" s="1"/>
  <c r="K3116" i="1" s="1"/>
  <c r="G3132" i="1" a="1"/>
  <c r="G3132" i="1" s="1"/>
  <c r="F3138" i="1" a="1"/>
  <c r="F3138" i="1" s="1"/>
  <c r="F3143" i="1" a="1"/>
  <c r="F3143" i="1" s="1"/>
  <c r="F3154" i="1" a="1"/>
  <c r="F3154" i="1" s="1"/>
  <c r="F3159" i="1" a="1"/>
  <c r="F3159" i="1" s="1"/>
  <c r="F3170" i="1" a="1"/>
  <c r="F3170" i="1" s="1"/>
  <c r="F3175" i="1" a="1"/>
  <c r="F3175" i="1" s="1"/>
  <c r="F3186" i="1" a="1"/>
  <c r="F3186" i="1" s="1"/>
  <c r="F3191" i="1" a="1"/>
  <c r="F3191" i="1" s="1"/>
  <c r="G3074" i="1" a="1"/>
  <c r="G3074" i="1" s="1"/>
  <c r="H3074" i="1" s="1"/>
  <c r="I3074" i="1" s="1"/>
  <c r="J3074" i="1" s="1"/>
  <c r="K3074" i="1" s="1"/>
  <c r="G3087" i="1" a="1"/>
  <c r="G3087" i="1" s="1"/>
  <c r="H3087" i="1" s="1"/>
  <c r="I3087" i="1" s="1"/>
  <c r="G3093" i="1" a="1"/>
  <c r="G3093" i="1" s="1"/>
  <c r="H3093" i="1" s="1"/>
  <c r="I3093" i="1" s="1"/>
  <c r="G3111" i="1" a="1"/>
  <c r="G3111" i="1" s="1"/>
  <c r="H3111" i="1" s="1"/>
  <c r="I3111" i="1" s="1"/>
  <c r="J3111" i="1" s="1"/>
  <c r="K3111" i="1" s="1"/>
  <c r="G3127" i="1" a="1"/>
  <c r="G3127" i="1" s="1"/>
  <c r="H3127" i="1" s="1"/>
  <c r="I3127" i="1" s="1"/>
  <c r="J3127" i="1" s="1"/>
  <c r="K3127" i="1" s="1"/>
  <c r="G3100" i="1" a="1"/>
  <c r="G3100" i="1" s="1"/>
  <c r="H3100" i="1" s="1"/>
  <c r="I3100" i="1" s="1"/>
  <c r="J3100" i="1" s="1"/>
  <c r="K3100" i="1" s="1"/>
  <c r="G3106" i="1" a="1"/>
  <c r="G3106" i="1" s="1"/>
  <c r="H3106" i="1" s="1"/>
  <c r="I3106" i="1" s="1"/>
  <c r="G3122" i="1" a="1"/>
  <c r="G3122" i="1" s="1"/>
  <c r="F3144" i="1" a="1"/>
  <c r="F3144" i="1" s="1"/>
  <c r="F3149" i="1" a="1"/>
  <c r="F3149" i="1" s="1"/>
  <c r="F3160" i="1" a="1"/>
  <c r="F3160" i="1" s="1"/>
  <c r="F3165" i="1" a="1"/>
  <c r="F3165" i="1" s="1"/>
  <c r="F3176" i="1" a="1"/>
  <c r="F3176" i="1" s="1"/>
  <c r="F3181" i="1" a="1"/>
  <c r="F3181" i="1" s="1"/>
  <c r="F3192" i="1" a="1"/>
  <c r="F3192" i="1" s="1"/>
  <c r="F3197" i="1" a="1"/>
  <c r="F3197" i="1" s="1"/>
  <c r="G3075" i="1" a="1"/>
  <c r="G3075" i="1" s="1"/>
  <c r="H3075" i="1" s="1"/>
  <c r="I3075" i="1" s="1"/>
  <c r="J3075" i="1" s="1"/>
  <c r="K3075" i="1" s="1"/>
  <c r="G3081" i="1" a="1"/>
  <c r="G3081" i="1" s="1"/>
  <c r="G3094" i="1" a="1"/>
  <c r="G3094" i="1" s="1"/>
  <c r="H3094" i="1" s="1"/>
  <c r="I3094" i="1" s="1"/>
  <c r="G3117" i="1" a="1"/>
  <c r="G3117" i="1" s="1"/>
  <c r="H3117" i="1" s="1"/>
  <c r="I3117" i="1" s="1"/>
  <c r="J3117" i="1" s="1"/>
  <c r="K3117" i="1" s="1"/>
  <c r="G3133" i="1" a="1"/>
  <c r="G3133" i="1" s="1"/>
  <c r="G3088" i="1" a="1"/>
  <c r="G3088" i="1" s="1"/>
  <c r="H3088" i="1" s="1"/>
  <c r="I3088" i="1" s="1"/>
  <c r="J3088" i="1" s="1"/>
  <c r="K3088" i="1" s="1"/>
  <c r="G3112" i="1" a="1"/>
  <c r="G3112" i="1" s="1"/>
  <c r="H3112" i="1" s="1"/>
  <c r="I3112" i="1" s="1"/>
  <c r="G3128" i="1" a="1"/>
  <c r="G3128" i="1" s="1"/>
  <c r="H3128" i="1" s="1"/>
  <c r="I3128" i="1" s="1"/>
  <c r="F3139" i="1" a="1"/>
  <c r="F3139" i="1" s="1"/>
  <c r="F3150" i="1" a="1"/>
  <c r="F3150" i="1" s="1"/>
  <c r="F3155" i="1" a="1"/>
  <c r="F3155" i="1" s="1"/>
  <c r="F3166" i="1" a="1"/>
  <c r="F3166" i="1" s="1"/>
  <c r="F3171" i="1" a="1"/>
  <c r="F3171" i="1" s="1"/>
  <c r="F3182" i="1" a="1"/>
  <c r="F3182" i="1" s="1"/>
  <c r="F3187" i="1" a="1"/>
  <c r="F3187" i="1" s="1"/>
  <c r="F3198" i="1" a="1"/>
  <c r="F3198" i="1" s="1"/>
  <c r="G3082" i="1" a="1"/>
  <c r="G3082" i="1" s="1"/>
  <c r="H3082" i="1" s="1"/>
  <c r="I3082" i="1" s="1"/>
  <c r="J3082" i="1" s="1"/>
  <c r="K3082" i="1" s="1"/>
  <c r="G3095" i="1" a="1"/>
  <c r="G3095" i="1" s="1"/>
  <c r="G3101" i="1" a="1"/>
  <c r="G3101" i="1" s="1"/>
  <c r="H3101" i="1" s="1"/>
  <c r="I3101" i="1" s="1"/>
  <c r="J3101" i="1" s="1"/>
  <c r="K3101" i="1" s="1"/>
  <c r="G3107" i="1" a="1"/>
  <c r="G3107" i="1" s="1"/>
  <c r="H3107" i="1" s="1"/>
  <c r="I3107" i="1" s="1"/>
  <c r="G3123" i="1" a="1"/>
  <c r="G3123" i="1" s="1"/>
  <c r="H3123" i="1" s="1"/>
  <c r="I3123" i="1" s="1"/>
  <c r="J3123" i="1" s="1"/>
  <c r="K3123" i="1" s="1"/>
  <c r="G3076" i="1" a="1"/>
  <c r="G3076" i="1" s="1"/>
  <c r="H3076" i="1" s="1"/>
  <c r="I3076" i="1" s="1"/>
  <c r="G3118" i="1" a="1"/>
  <c r="G3118" i="1" s="1"/>
  <c r="H3118" i="1" s="1"/>
  <c r="I3118" i="1" s="1"/>
  <c r="J3118" i="1" s="1"/>
  <c r="K3118" i="1" s="1"/>
  <c r="G3134" i="1" a="1"/>
  <c r="G3134" i="1" s="1"/>
  <c r="H3134" i="1" s="1"/>
  <c r="I3134" i="1" s="1"/>
  <c r="F3140" i="1" a="1"/>
  <c r="F3140" i="1" s="1"/>
  <c r="F3145" i="1" a="1"/>
  <c r="F3145" i="1" s="1"/>
  <c r="F3156" i="1" a="1"/>
  <c r="F3156" i="1" s="1"/>
  <c r="F3161" i="1" a="1"/>
  <c r="F3161" i="1" s="1"/>
  <c r="F3172" i="1" a="1"/>
  <c r="F3172" i="1" s="1"/>
  <c r="F3177" i="1" a="1"/>
  <c r="F3177" i="1" s="1"/>
  <c r="F3188" i="1" a="1"/>
  <c r="F3188" i="1" s="1"/>
  <c r="F3193" i="1" a="1"/>
  <c r="F3193" i="1" s="1"/>
  <c r="G3083" i="1" a="1"/>
  <c r="G3083" i="1" s="1"/>
  <c r="H3083" i="1" s="1"/>
  <c r="I3083" i="1" s="1"/>
  <c r="J3083" i="1" s="1"/>
  <c r="K3083" i="1" s="1"/>
  <c r="G3089" i="1" a="1"/>
  <c r="G3089" i="1" s="1"/>
  <c r="H3089" i="1" s="1"/>
  <c r="I3089" i="1" s="1"/>
  <c r="J3089" i="1" s="1"/>
  <c r="K3089" i="1" s="1"/>
  <c r="G3102" i="1" a="1"/>
  <c r="G3102" i="1" s="1"/>
  <c r="H3102" i="1" s="1"/>
  <c r="I3102" i="1" s="1"/>
  <c r="G3113" i="1" a="1"/>
  <c r="G3113" i="1" s="1"/>
  <c r="H3113" i="1" s="1"/>
  <c r="I3113" i="1" s="1"/>
  <c r="J3113" i="1" s="1"/>
  <c r="K3113" i="1" s="1"/>
  <c r="G3129" i="1" a="1"/>
  <c r="G3129" i="1" s="1"/>
  <c r="H3129" i="1" s="1"/>
  <c r="I3129" i="1" s="1"/>
  <c r="G3096" i="1" a="1"/>
  <c r="G3096" i="1" s="1"/>
  <c r="H3096" i="1" s="1"/>
  <c r="I3096" i="1" s="1"/>
  <c r="J3096" i="1" s="1"/>
  <c r="K3096" i="1" s="1"/>
  <c r="G3108" i="1" a="1"/>
  <c r="G3108" i="1" s="1"/>
  <c r="H3108" i="1" s="1"/>
  <c r="I3108" i="1" s="1"/>
  <c r="J3108" i="1" s="1"/>
  <c r="K3108" i="1" s="1"/>
  <c r="G3124" i="1" a="1"/>
  <c r="G3124" i="1" s="1"/>
  <c r="H3124" i="1" s="1"/>
  <c r="I3124" i="1" s="1"/>
  <c r="J3124" i="1" s="1"/>
  <c r="K3124" i="1" s="1"/>
  <c r="F3146" i="1" a="1"/>
  <c r="F3146" i="1" s="1"/>
  <c r="F3151" i="1" a="1"/>
  <c r="F3151" i="1" s="1"/>
  <c r="F3162" i="1" a="1"/>
  <c r="F3162" i="1" s="1"/>
  <c r="F3167" i="1" a="1"/>
  <c r="F3167" i="1" s="1"/>
  <c r="F3178" i="1" a="1"/>
  <c r="F3178" i="1" s="1"/>
  <c r="F3183" i="1" a="1"/>
  <c r="F3183" i="1" s="1"/>
  <c r="F3194" i="1" a="1"/>
  <c r="F3194" i="1" s="1"/>
  <c r="F3199" i="1" a="1"/>
  <c r="F3199" i="1" s="1"/>
  <c r="G3077" i="1" a="1"/>
  <c r="G3077" i="1" s="1"/>
  <c r="H3077" i="1" s="1"/>
  <c r="I3077" i="1" s="1"/>
  <c r="J3077" i="1" s="1"/>
  <c r="K3077" i="1" s="1"/>
  <c r="G3090" i="1" a="1"/>
  <c r="G3090" i="1" s="1"/>
  <c r="H3090" i="1" s="1"/>
  <c r="I3090" i="1" s="1"/>
  <c r="J3090" i="1" s="1"/>
  <c r="K3090" i="1" s="1"/>
  <c r="G3103" i="1" a="1"/>
  <c r="G3103" i="1" s="1"/>
  <c r="H3103" i="1" s="1"/>
  <c r="I3103" i="1" s="1"/>
  <c r="G3119" i="1" a="1"/>
  <c r="G3119" i="1" s="1"/>
  <c r="H3119" i="1" s="1"/>
  <c r="I3119" i="1" s="1"/>
  <c r="G3135" i="1" a="1"/>
  <c r="G3135" i="1" s="1"/>
  <c r="H3135" i="1" s="1"/>
  <c r="I3135" i="1" s="1"/>
  <c r="G3084" i="1" a="1"/>
  <c r="G3084" i="1" s="1"/>
  <c r="H3084" i="1" s="1"/>
  <c r="I3084" i="1" s="1"/>
  <c r="J3084" i="1" s="1"/>
  <c r="K3084" i="1" s="1"/>
  <c r="G3114" i="1" a="1"/>
  <c r="G3114" i="1" s="1"/>
  <c r="H3114" i="1" s="1"/>
  <c r="I3114" i="1" s="1"/>
  <c r="J3114" i="1" s="1"/>
  <c r="K3114" i="1" s="1"/>
  <c r="G3130" i="1" a="1"/>
  <c r="G3130" i="1" s="1"/>
  <c r="H3130" i="1" s="1"/>
  <c r="I3130" i="1" s="1"/>
  <c r="J3130" i="1" s="1"/>
  <c r="K3130" i="1" s="1"/>
  <c r="F3141" i="1" a="1"/>
  <c r="F3141" i="1" s="1"/>
  <c r="F3152" i="1" a="1"/>
  <c r="F3152" i="1" s="1"/>
  <c r="F3157" i="1" a="1"/>
  <c r="F3157" i="1" s="1"/>
  <c r="F3168" i="1" a="1"/>
  <c r="F3168" i="1" s="1"/>
  <c r="F3173" i="1" a="1"/>
  <c r="F3173" i="1" s="1"/>
  <c r="F3184" i="1" a="1"/>
  <c r="F3184" i="1" s="1"/>
  <c r="F3189" i="1" a="1"/>
  <c r="F3189" i="1" s="1"/>
  <c r="F3200" i="1" a="1"/>
  <c r="F3200" i="1" s="1"/>
  <c r="G3078" i="1" a="1"/>
  <c r="G3078" i="1" s="1"/>
  <c r="H3078" i="1" s="1"/>
  <c r="I3078" i="1" s="1"/>
  <c r="G3091" i="1" a="1"/>
  <c r="G3091" i="1" s="1"/>
  <c r="H3091" i="1" s="1"/>
  <c r="I3091" i="1" s="1"/>
  <c r="J3091" i="1" s="1"/>
  <c r="K3091" i="1" s="1"/>
  <c r="G3097" i="1" a="1"/>
  <c r="G3097" i="1" s="1"/>
  <c r="H3097" i="1" s="1"/>
  <c r="I3097" i="1" s="1"/>
  <c r="G3109" i="1" a="1"/>
  <c r="G3109" i="1" s="1"/>
  <c r="H3109" i="1" s="1"/>
  <c r="I3109" i="1" s="1"/>
  <c r="G3125" i="1" a="1"/>
  <c r="G3125" i="1" s="1"/>
  <c r="H3125" i="1" s="1"/>
  <c r="I3125" i="1" s="1"/>
  <c r="G3104" i="1" a="1"/>
  <c r="G3104" i="1" s="1"/>
  <c r="H3104" i="1" s="1"/>
  <c r="I3104" i="1" s="1"/>
  <c r="J3104" i="1" s="1"/>
  <c r="K3104" i="1" s="1"/>
  <c r="G3120" i="1" a="1"/>
  <c r="G3120" i="1" s="1"/>
  <c r="H3120" i="1" s="1"/>
  <c r="I3120" i="1" s="1"/>
  <c r="G3136" i="1" a="1"/>
  <c r="G3136" i="1" s="1"/>
  <c r="H3136" i="1" s="1"/>
  <c r="I3136" i="1" s="1"/>
  <c r="F3142" i="1" a="1"/>
  <c r="F3142" i="1" s="1"/>
  <c r="F3147" i="1" a="1"/>
  <c r="F3147" i="1" s="1"/>
  <c r="F3158" i="1" a="1"/>
  <c r="F3158" i="1" s="1"/>
  <c r="F3163" i="1" a="1"/>
  <c r="F3163" i="1" s="1"/>
  <c r="F3174" i="1" a="1"/>
  <c r="F3174" i="1" s="1"/>
  <c r="F3179" i="1" a="1"/>
  <c r="F3179" i="1" s="1"/>
  <c r="F3190" i="1" a="1"/>
  <c r="F3190" i="1" s="1"/>
  <c r="F3195" i="1" a="1"/>
  <c r="F3195" i="1" s="1"/>
  <c r="G3330" i="1" a="1"/>
  <c r="G3330" i="1" s="1"/>
  <c r="H3330" i="1" s="1"/>
  <c r="I3330" i="1" s="1"/>
  <c r="G3334" i="1" a="1"/>
  <c r="G3334" i="1" s="1"/>
  <c r="H3334" i="1" s="1"/>
  <c r="I3334" i="1" s="1"/>
  <c r="J3334" i="1" s="1"/>
  <c r="K3334" i="1" s="1"/>
  <c r="G3338" i="1" a="1"/>
  <c r="G3338" i="1" s="1"/>
  <c r="H3338" i="1" s="1"/>
  <c r="I3338" i="1" s="1"/>
  <c r="G3342" i="1" a="1"/>
  <c r="G3342" i="1" s="1"/>
  <c r="H3342" i="1" s="1"/>
  <c r="I3342" i="1" s="1"/>
  <c r="G3346" i="1" a="1"/>
  <c r="G3346" i="1" s="1"/>
  <c r="H3346" i="1" s="1"/>
  <c r="I3346" i="1" s="1"/>
  <c r="G3352" i="1" a="1"/>
  <c r="G3352" i="1" s="1"/>
  <c r="H3352" i="1" s="1"/>
  <c r="I3352" i="1" s="1"/>
  <c r="J3352" i="1" s="1"/>
  <c r="K3352" i="1" s="1"/>
  <c r="G3360" i="1" a="1"/>
  <c r="G3360" i="1" s="1"/>
  <c r="H3360" i="1" s="1"/>
  <c r="I3360" i="1" s="1"/>
  <c r="J3360" i="1" s="1"/>
  <c r="K3360" i="1" s="1"/>
  <c r="G3368" i="1" a="1"/>
  <c r="G3368" i="1" s="1"/>
  <c r="F3433" i="1" a="1"/>
  <c r="F3433" i="1" s="1"/>
  <c r="F3440" i="1" a="1"/>
  <c r="F3440" i="1" s="1"/>
  <c r="F3447" i="1" a="1"/>
  <c r="F3447" i="1" s="1"/>
  <c r="F3454" i="1" a="1"/>
  <c r="F3454" i="1" s="1"/>
  <c r="G3335" i="1" a="1"/>
  <c r="G3335" i="1" s="1"/>
  <c r="H3335" i="1" s="1"/>
  <c r="I3335" i="1" s="1"/>
  <c r="G3344" i="1" a="1"/>
  <c r="G3344" i="1" s="1"/>
  <c r="G3376" i="1" a="1"/>
  <c r="G3376" i="1" s="1"/>
  <c r="H3376" i="1" s="1"/>
  <c r="I3376" i="1" s="1"/>
  <c r="G3383" i="1" a="1"/>
  <c r="G3383" i="1" s="1"/>
  <c r="H3383" i="1" s="1"/>
  <c r="I3383" i="1" s="1"/>
  <c r="G3390" i="1" a="1"/>
  <c r="G3390" i="1" s="1"/>
  <c r="H3390" i="1" s="1"/>
  <c r="I3390" i="1" s="1"/>
  <c r="F3405" i="1" a="1"/>
  <c r="F3405" i="1" s="1"/>
  <c r="F3412" i="1" a="1"/>
  <c r="F3412" i="1" s="1"/>
  <c r="F3419" i="1" a="1"/>
  <c r="F3419" i="1" s="1"/>
  <c r="F3426" i="1" a="1"/>
  <c r="F3426" i="1" s="1"/>
  <c r="F3398" i="1" a="1"/>
  <c r="F3398" i="1" s="1"/>
  <c r="F3441" i="1" a="1"/>
  <c r="F3441" i="1" s="1"/>
  <c r="F3448" i="1" a="1"/>
  <c r="F3448" i="1" s="1"/>
  <c r="F3455" i="1" a="1"/>
  <c r="F3455" i="1" s="1"/>
  <c r="G3336" i="1" a="1"/>
  <c r="G3336" i="1" s="1"/>
  <c r="H3336" i="1" s="1"/>
  <c r="I3336" i="1" s="1"/>
  <c r="G3353" i="1" a="1"/>
  <c r="G3353" i="1" s="1"/>
  <c r="H3353" i="1" s="1"/>
  <c r="I3353" i="1" s="1"/>
  <c r="J3353" i="1" s="1"/>
  <c r="K3353" i="1" s="1"/>
  <c r="G3361" i="1" a="1"/>
  <c r="G3361" i="1" s="1"/>
  <c r="H3361" i="1" s="1"/>
  <c r="I3361" i="1" s="1"/>
  <c r="G3369" i="1" a="1"/>
  <c r="G3369" i="1" s="1"/>
  <c r="H3369" i="1" s="1"/>
  <c r="I3369" i="1" s="1"/>
  <c r="G3384" i="1" a="1"/>
  <c r="G3384" i="1" s="1"/>
  <c r="H3384" i="1" s="1"/>
  <c r="I3384" i="1" s="1"/>
  <c r="J3384" i="1" s="1"/>
  <c r="K3384" i="1" s="1"/>
  <c r="G3391" i="1" a="1"/>
  <c r="G3391" i="1" s="1"/>
  <c r="F3413" i="1" a="1"/>
  <c r="F3413" i="1" s="1"/>
  <c r="F3420" i="1" a="1"/>
  <c r="F3420" i="1" s="1"/>
  <c r="F3427" i="1" a="1"/>
  <c r="F3427" i="1" s="1"/>
  <c r="F3434" i="1" a="1"/>
  <c r="F3434" i="1" s="1"/>
  <c r="G3345" i="1" a="1"/>
  <c r="G3345" i="1" s="1"/>
  <c r="H3345" i="1" s="1"/>
  <c r="I3345" i="1" s="1"/>
  <c r="J3345" i="1" s="1"/>
  <c r="K3345" i="1" s="1"/>
  <c r="G3354" i="1" a="1"/>
  <c r="G3354" i="1" s="1"/>
  <c r="H3354" i="1" s="1"/>
  <c r="I3354" i="1" s="1"/>
  <c r="J3354" i="1" s="1"/>
  <c r="K3354" i="1" s="1"/>
  <c r="G3362" i="1" a="1"/>
  <c r="G3362" i="1" s="1"/>
  <c r="H3362" i="1" s="1"/>
  <c r="I3362" i="1" s="1"/>
  <c r="J3362" i="1" s="1"/>
  <c r="K3362" i="1" s="1"/>
  <c r="G3370" i="1" a="1"/>
  <c r="G3370" i="1" s="1"/>
  <c r="H3370" i="1" s="1"/>
  <c r="I3370" i="1" s="1"/>
  <c r="G3377" i="1" a="1"/>
  <c r="G3377" i="1" s="1"/>
  <c r="H3377" i="1" s="1"/>
  <c r="I3377" i="1" s="1"/>
  <c r="F3399" i="1" a="1"/>
  <c r="F3399" i="1" s="1"/>
  <c r="F3406" i="1" a="1"/>
  <c r="F3406" i="1" s="1"/>
  <c r="F3449" i="1" a="1"/>
  <c r="F3449" i="1" s="1"/>
  <c r="F3456" i="1" a="1"/>
  <c r="F3456" i="1" s="1"/>
  <c r="G3392" i="1" a="1"/>
  <c r="G3392" i="1" s="1"/>
  <c r="H3392" i="1" s="1"/>
  <c r="I3392" i="1" s="1"/>
  <c r="J3392" i="1" s="1"/>
  <c r="K3392" i="1" s="1"/>
  <c r="F3421" i="1" a="1"/>
  <c r="F3421" i="1" s="1"/>
  <c r="F3428" i="1" a="1"/>
  <c r="F3428" i="1" s="1"/>
  <c r="F3435" i="1" a="1"/>
  <c r="F3435" i="1" s="1"/>
  <c r="F3442" i="1" a="1"/>
  <c r="F3442" i="1" s="1"/>
  <c r="G3337" i="1" a="1"/>
  <c r="G3337" i="1" s="1"/>
  <c r="H3337" i="1" s="1"/>
  <c r="I3337" i="1" s="1"/>
  <c r="J3337" i="1" s="1"/>
  <c r="K3337" i="1" s="1"/>
  <c r="G3347" i="1" a="1"/>
  <c r="G3347" i="1" s="1"/>
  <c r="H3347" i="1" s="1"/>
  <c r="I3347" i="1" s="1"/>
  <c r="G3355" i="1" a="1"/>
  <c r="G3355" i="1" s="1"/>
  <c r="G3363" i="1" a="1"/>
  <c r="G3363" i="1" s="1"/>
  <c r="H3363" i="1" s="1"/>
  <c r="I3363" i="1" s="1"/>
  <c r="G3371" i="1" a="1"/>
  <c r="G3371" i="1" s="1"/>
  <c r="H3371" i="1" s="1"/>
  <c r="I3371" i="1" s="1"/>
  <c r="G3378" i="1" a="1"/>
  <c r="G3378" i="1" s="1"/>
  <c r="H3378" i="1" s="1"/>
  <c r="I3378" i="1" s="1"/>
  <c r="G3385" i="1" a="1"/>
  <c r="G3385" i="1" s="1"/>
  <c r="H3385" i="1" s="1"/>
  <c r="I3385" i="1" s="1"/>
  <c r="F3400" i="1" a="1"/>
  <c r="F3400" i="1" s="1"/>
  <c r="F3407" i="1" a="1"/>
  <c r="F3407" i="1" s="1"/>
  <c r="F3414" i="1" a="1"/>
  <c r="F3414" i="1" s="1"/>
  <c r="F3457" i="1" a="1"/>
  <c r="F3457" i="1" s="1"/>
  <c r="F3429" i="1" a="1"/>
  <c r="F3429" i="1" s="1"/>
  <c r="F3436" i="1" a="1"/>
  <c r="F3436" i="1" s="1"/>
  <c r="F3443" i="1" a="1"/>
  <c r="F3443" i="1" s="1"/>
  <c r="F3450" i="1" a="1"/>
  <c r="F3450" i="1" s="1"/>
  <c r="G3339" i="1" a="1"/>
  <c r="G3339" i="1" s="1"/>
  <c r="H3339" i="1" s="1"/>
  <c r="I3339" i="1" s="1"/>
  <c r="G3348" i="1" a="1"/>
  <c r="G3348" i="1" s="1"/>
  <c r="H3348" i="1" s="1"/>
  <c r="I3348" i="1" s="1"/>
  <c r="G3356" i="1" a="1"/>
  <c r="G3356" i="1" s="1"/>
  <c r="H3356" i="1" s="1"/>
  <c r="I3356" i="1" s="1"/>
  <c r="G3364" i="1" a="1"/>
  <c r="G3364" i="1" s="1"/>
  <c r="H3364" i="1" s="1"/>
  <c r="I3364" i="1" s="1"/>
  <c r="G3372" i="1" a="1"/>
  <c r="G3372" i="1" s="1"/>
  <c r="G3379" i="1" a="1"/>
  <c r="G3379" i="1" s="1"/>
  <c r="H3379" i="1" s="1"/>
  <c r="I3379" i="1" s="1"/>
  <c r="G3386" i="1" a="1"/>
  <c r="G3386" i="1" s="1"/>
  <c r="G3393" i="1" a="1"/>
  <c r="G3393" i="1" s="1"/>
  <c r="F3401" i="1" a="1"/>
  <c r="F3401" i="1" s="1"/>
  <c r="F3408" i="1" a="1"/>
  <c r="F3408" i="1" s="1"/>
  <c r="F3415" i="1" a="1"/>
  <c r="F3415" i="1" s="1"/>
  <c r="F3422" i="1" a="1"/>
  <c r="F3422" i="1" s="1"/>
  <c r="F3394" i="1" a="1"/>
  <c r="F3394" i="1" s="1"/>
  <c r="F3437" i="1" a="1"/>
  <c r="F3437" i="1" s="1"/>
  <c r="F3444" i="1" a="1"/>
  <c r="F3444" i="1" s="1"/>
  <c r="F3451" i="1" a="1"/>
  <c r="F3451" i="1" s="1"/>
  <c r="G3331" i="1" a="1"/>
  <c r="G3331" i="1" s="1"/>
  <c r="H3331" i="1" s="1"/>
  <c r="I3331" i="1" s="1"/>
  <c r="J3331" i="1" s="1"/>
  <c r="K3331" i="1" s="1"/>
  <c r="G3340" i="1" a="1"/>
  <c r="G3340" i="1" s="1"/>
  <c r="H3340" i="1" s="1"/>
  <c r="I3340" i="1" s="1"/>
  <c r="J3340" i="1" s="1"/>
  <c r="K3340" i="1" s="1"/>
  <c r="G3380" i="1" a="1"/>
  <c r="G3380" i="1" s="1"/>
  <c r="H3380" i="1" s="1"/>
  <c r="I3380" i="1" s="1"/>
  <c r="G3387" i="1" a="1"/>
  <c r="G3387" i="1" s="1"/>
  <c r="H3387" i="1" s="1"/>
  <c r="I3387" i="1" s="1"/>
  <c r="F3409" i="1" a="1"/>
  <c r="F3409" i="1" s="1"/>
  <c r="F3416" i="1" a="1"/>
  <c r="F3416" i="1" s="1"/>
  <c r="F3423" i="1" a="1"/>
  <c r="F3423" i="1" s="1"/>
  <c r="F3430" i="1" a="1"/>
  <c r="F3430" i="1" s="1"/>
  <c r="G3349" i="1" a="1"/>
  <c r="G3349" i="1" s="1"/>
  <c r="G3357" i="1" a="1"/>
  <c r="G3357" i="1" s="1"/>
  <c r="H3357" i="1" s="1"/>
  <c r="I3357" i="1" s="1"/>
  <c r="G3365" i="1" a="1"/>
  <c r="G3365" i="1" s="1"/>
  <c r="H3365" i="1" s="1"/>
  <c r="I3365" i="1" s="1"/>
  <c r="J3365" i="1" s="1"/>
  <c r="K3365" i="1" s="1"/>
  <c r="G3373" i="1" a="1"/>
  <c r="G3373" i="1" s="1"/>
  <c r="H3373" i="1" s="1"/>
  <c r="I3373" i="1" s="1"/>
  <c r="F3395" i="1" a="1"/>
  <c r="F3395" i="1" s="1"/>
  <c r="F3402" i="1" a="1"/>
  <c r="F3402" i="1" s="1"/>
  <c r="F3445" i="1" a="1"/>
  <c r="F3445" i="1" s="1"/>
  <c r="F3452" i="1" a="1"/>
  <c r="F3452" i="1" s="1"/>
  <c r="G3332" i="1" a="1"/>
  <c r="G3332" i="1" s="1"/>
  <c r="G3350" i="1" a="1"/>
  <c r="G3350" i="1" s="1"/>
  <c r="H3350" i="1" s="1"/>
  <c r="I3350" i="1" s="1"/>
  <c r="J3350" i="1" s="1"/>
  <c r="K3350" i="1" s="1"/>
  <c r="G3358" i="1" a="1"/>
  <c r="G3358" i="1" s="1"/>
  <c r="H3358" i="1" s="1"/>
  <c r="I3358" i="1" s="1"/>
  <c r="G3366" i="1" a="1"/>
  <c r="G3366" i="1" s="1"/>
  <c r="H3366" i="1" s="1"/>
  <c r="I3366" i="1" s="1"/>
  <c r="G3388" i="1" a="1"/>
  <c r="G3388" i="1" s="1"/>
  <c r="H3388" i="1" s="1"/>
  <c r="I3388" i="1" s="1"/>
  <c r="F3417" i="1" a="1"/>
  <c r="F3417" i="1" s="1"/>
  <c r="F3424" i="1" a="1"/>
  <c r="F3424" i="1" s="1"/>
  <c r="F3431" i="1" a="1"/>
  <c r="F3431" i="1" s="1"/>
  <c r="F3438" i="1" a="1"/>
  <c r="F3438" i="1" s="1"/>
  <c r="G3341" i="1" a="1"/>
  <c r="G3341" i="1" s="1"/>
  <c r="H3341" i="1" s="1"/>
  <c r="I3341" i="1" s="1"/>
  <c r="J3341" i="1" s="1"/>
  <c r="K3341" i="1" s="1"/>
  <c r="G3374" i="1" a="1"/>
  <c r="G3374" i="1" s="1"/>
  <c r="H3374" i="1" s="1"/>
  <c r="I3374" i="1" s="1"/>
  <c r="G3381" i="1" a="1"/>
  <c r="G3381" i="1" s="1"/>
  <c r="H3381" i="1" s="1"/>
  <c r="I3381" i="1" s="1"/>
  <c r="J3381" i="1" s="1"/>
  <c r="K3381" i="1" s="1"/>
  <c r="F3396" i="1" a="1"/>
  <c r="F3396" i="1" s="1"/>
  <c r="F3403" i="1" a="1"/>
  <c r="F3403" i="1" s="1"/>
  <c r="F3410" i="1" a="1"/>
  <c r="F3410" i="1" s="1"/>
  <c r="F3453" i="1" a="1"/>
  <c r="F3453" i="1" s="1"/>
  <c r="G3351" i="1" a="1"/>
  <c r="G3351" i="1" s="1"/>
  <c r="G3359" i="1" a="1"/>
  <c r="G3359" i="1" s="1"/>
  <c r="H3359" i="1" s="1"/>
  <c r="I3359" i="1" s="1"/>
  <c r="J3359" i="1" s="1"/>
  <c r="K3359" i="1" s="1"/>
  <c r="G3367" i="1" a="1"/>
  <c r="G3367" i="1" s="1"/>
  <c r="H3367" i="1" s="1"/>
  <c r="I3367" i="1" s="1"/>
  <c r="F3425" i="1" a="1"/>
  <c r="F3425" i="1" s="1"/>
  <c r="F3432" i="1" a="1"/>
  <c r="F3432" i="1" s="1"/>
  <c r="F3439" i="1" a="1"/>
  <c r="F3439" i="1" s="1"/>
  <c r="F3446" i="1" a="1"/>
  <c r="F3446" i="1" s="1"/>
  <c r="G3333" i="1" a="1"/>
  <c r="G3333" i="1" s="1"/>
  <c r="H3333" i="1" s="1"/>
  <c r="I3333" i="1" s="1"/>
  <c r="G3343" i="1" a="1"/>
  <c r="G3343" i="1" s="1"/>
  <c r="H3343" i="1" s="1"/>
  <c r="I3343" i="1" s="1"/>
  <c r="G3375" i="1" a="1"/>
  <c r="G3375" i="1" s="1"/>
  <c r="H3375" i="1" s="1"/>
  <c r="I3375" i="1" s="1"/>
  <c r="J3375" i="1" s="1"/>
  <c r="K3375" i="1" s="1"/>
  <c r="G3382" i="1" a="1"/>
  <c r="G3382" i="1" s="1"/>
  <c r="H3382" i="1" s="1"/>
  <c r="I3382" i="1" s="1"/>
  <c r="G3389" i="1" a="1"/>
  <c r="G3389" i="1" s="1"/>
  <c r="H3389" i="1" s="1"/>
  <c r="I3389" i="1" s="1"/>
  <c r="F3397" i="1" a="1"/>
  <c r="F3397" i="1" s="1"/>
  <c r="F3404" i="1" a="1"/>
  <c r="F3404" i="1" s="1"/>
  <c r="F3411" i="1" a="1"/>
  <c r="F3411" i="1" s="1"/>
  <c r="F3418" i="1" a="1"/>
  <c r="F3418" i="1" s="1"/>
  <c r="G3596" i="1" a="1"/>
  <c r="G3596" i="1" s="1"/>
  <c r="H3596" i="1" s="1"/>
  <c r="I3596" i="1" s="1"/>
  <c r="G3601" i="1" a="1"/>
  <c r="G3601" i="1" s="1"/>
  <c r="H3601" i="1" s="1"/>
  <c r="I3601" i="1" s="1"/>
  <c r="J3601" i="1" s="1"/>
  <c r="K3601" i="1" s="1"/>
  <c r="G3612" i="1" a="1"/>
  <c r="G3612" i="1" s="1"/>
  <c r="G3617" i="1" a="1"/>
  <c r="G3617" i="1" s="1"/>
  <c r="H3617" i="1" s="1"/>
  <c r="I3617" i="1" s="1"/>
  <c r="G3628" i="1" a="1"/>
  <c r="G3628" i="1" s="1"/>
  <c r="H3628" i="1" s="1"/>
  <c r="I3628" i="1" s="1"/>
  <c r="G3633" i="1" a="1"/>
  <c r="G3633" i="1" s="1"/>
  <c r="H3633" i="1" s="1"/>
  <c r="I3633" i="1" s="1"/>
  <c r="G3644" i="1" a="1"/>
  <c r="G3644" i="1" s="1"/>
  <c r="H3644" i="1" s="1"/>
  <c r="I3644" i="1" s="1"/>
  <c r="G3649" i="1" a="1"/>
  <c r="G3649" i="1" s="1"/>
  <c r="F3659" i="1" a="1"/>
  <c r="F3659" i="1" s="1"/>
  <c r="F3663" i="1" a="1"/>
  <c r="F3663" i="1" s="1"/>
  <c r="F3667" i="1" a="1"/>
  <c r="F3667" i="1" s="1"/>
  <c r="F3671" i="1" a="1"/>
  <c r="F3671" i="1" s="1"/>
  <c r="F3675" i="1" a="1"/>
  <c r="F3675" i="1" s="1"/>
  <c r="F3679" i="1" a="1"/>
  <c r="F3679" i="1" s="1"/>
  <c r="F3683" i="1" a="1"/>
  <c r="F3683" i="1" s="1"/>
  <c r="F3687" i="1" a="1"/>
  <c r="F3687" i="1" s="1"/>
  <c r="F3691" i="1" a="1"/>
  <c r="F3691" i="1" s="1"/>
  <c r="F3695" i="1" a="1"/>
  <c r="F3695" i="1" s="1"/>
  <c r="F3699" i="1" a="1"/>
  <c r="F3699" i="1" s="1"/>
  <c r="F3703" i="1" a="1"/>
  <c r="F3703" i="1" s="1"/>
  <c r="F3707" i="1" a="1"/>
  <c r="F3707" i="1" s="1"/>
  <c r="F3711" i="1" a="1"/>
  <c r="F3711" i="1" s="1"/>
  <c r="F3650" i="1" a="1"/>
  <c r="F3650" i="1" s="1"/>
  <c r="F3655" i="1" a="1"/>
  <c r="F3655" i="1" s="1"/>
  <c r="G3586" i="1" a="1"/>
  <c r="G3586" i="1" s="1"/>
  <c r="H3586" i="1" s="1"/>
  <c r="I3586" i="1" s="1"/>
  <c r="J3586" i="1" s="1"/>
  <c r="K3586" i="1" s="1"/>
  <c r="G3591" i="1" a="1"/>
  <c r="G3591" i="1" s="1"/>
  <c r="H3591" i="1" s="1"/>
  <c r="I3591" i="1" s="1"/>
  <c r="J3591" i="1" s="1"/>
  <c r="K3591" i="1" s="1"/>
  <c r="G3602" i="1" a="1"/>
  <c r="G3602" i="1" s="1"/>
  <c r="G3607" i="1" a="1"/>
  <c r="G3607" i="1" s="1"/>
  <c r="H3607" i="1" s="1"/>
  <c r="I3607" i="1" s="1"/>
  <c r="J3607" i="1" s="1"/>
  <c r="K3607" i="1" s="1"/>
  <c r="G3618" i="1" a="1"/>
  <c r="G3618" i="1" s="1"/>
  <c r="H3618" i="1" s="1"/>
  <c r="I3618" i="1" s="1"/>
  <c r="J3618" i="1" s="1"/>
  <c r="K3618" i="1" s="1"/>
  <c r="G3623" i="1" a="1"/>
  <c r="G3623" i="1" s="1"/>
  <c r="H3623" i="1" s="1"/>
  <c r="I3623" i="1" s="1"/>
  <c r="G3634" i="1" a="1"/>
  <c r="G3634" i="1" s="1"/>
  <c r="H3634" i="1" s="1"/>
  <c r="I3634" i="1" s="1"/>
  <c r="J3634" i="1" s="1"/>
  <c r="K3634" i="1" s="1"/>
  <c r="G3639" i="1" a="1"/>
  <c r="G3639" i="1" s="1"/>
  <c r="H3639" i="1" s="1"/>
  <c r="I3639" i="1" s="1"/>
  <c r="G3592" i="1" a="1"/>
  <c r="G3592" i="1" s="1"/>
  <c r="H3592" i="1" s="1"/>
  <c r="I3592" i="1" s="1"/>
  <c r="G3597" i="1" a="1"/>
  <c r="G3597" i="1" s="1"/>
  <c r="H3597" i="1" s="1"/>
  <c r="I3597" i="1" s="1"/>
  <c r="G3608" i="1" a="1"/>
  <c r="G3608" i="1" s="1"/>
  <c r="G3613" i="1" a="1"/>
  <c r="G3613" i="1" s="1"/>
  <c r="H3613" i="1" s="1"/>
  <c r="I3613" i="1" s="1"/>
  <c r="J3613" i="1" s="1"/>
  <c r="K3613" i="1" s="1"/>
  <c r="G3624" i="1" a="1"/>
  <c r="G3624" i="1" s="1"/>
  <c r="H3624" i="1" s="1"/>
  <c r="I3624" i="1" s="1"/>
  <c r="G3629" i="1" a="1"/>
  <c r="G3629" i="1" s="1"/>
  <c r="H3629" i="1" s="1"/>
  <c r="I3629" i="1" s="1"/>
  <c r="J3629" i="1" s="1"/>
  <c r="K3629" i="1" s="1"/>
  <c r="G3640" i="1" a="1"/>
  <c r="G3640" i="1" s="1"/>
  <c r="H3640" i="1" s="1"/>
  <c r="I3640" i="1" s="1"/>
  <c r="G3645" i="1" a="1"/>
  <c r="G3645" i="1" s="1"/>
  <c r="F3651" i="1" a="1"/>
  <c r="F3651" i="1" s="1"/>
  <c r="F3660" i="1" a="1"/>
  <c r="F3660" i="1" s="1"/>
  <c r="F3664" i="1" a="1"/>
  <c r="F3664" i="1" s="1"/>
  <c r="F3668" i="1" a="1"/>
  <c r="F3668" i="1" s="1"/>
  <c r="F3672" i="1" a="1"/>
  <c r="F3672" i="1" s="1"/>
  <c r="F3676" i="1" a="1"/>
  <c r="F3676" i="1" s="1"/>
  <c r="F3680" i="1" a="1"/>
  <c r="F3680" i="1" s="1"/>
  <c r="F3684" i="1" a="1"/>
  <c r="F3684" i="1" s="1"/>
  <c r="F3688" i="1" a="1"/>
  <c r="F3688" i="1" s="1"/>
  <c r="F3692" i="1" a="1"/>
  <c r="F3692" i="1" s="1"/>
  <c r="F3696" i="1" a="1"/>
  <c r="F3696" i="1" s="1"/>
  <c r="F3700" i="1" a="1"/>
  <c r="F3700" i="1" s="1"/>
  <c r="F3704" i="1" a="1"/>
  <c r="F3704" i="1" s="1"/>
  <c r="F3708" i="1" a="1"/>
  <c r="F3708" i="1" s="1"/>
  <c r="F3712" i="1" a="1"/>
  <c r="F3712" i="1" s="1"/>
  <c r="F3656" i="1" a="1"/>
  <c r="F3656" i="1" s="1"/>
  <c r="G3587" i="1" a="1"/>
  <c r="G3587" i="1" s="1"/>
  <c r="H3587" i="1" s="1"/>
  <c r="I3587" i="1" s="1"/>
  <c r="J3587" i="1" s="1"/>
  <c r="K3587" i="1" s="1"/>
  <c r="G3598" i="1" a="1"/>
  <c r="G3598" i="1" s="1"/>
  <c r="H3598" i="1" s="1"/>
  <c r="I3598" i="1" s="1"/>
  <c r="G3603" i="1" a="1"/>
  <c r="G3603" i="1" s="1"/>
  <c r="H3603" i="1" s="1"/>
  <c r="I3603" i="1" s="1"/>
  <c r="J3603" i="1" s="1"/>
  <c r="K3603" i="1" s="1"/>
  <c r="G3614" i="1" a="1"/>
  <c r="G3614" i="1" s="1"/>
  <c r="G3619" i="1" a="1"/>
  <c r="G3619" i="1" s="1"/>
  <c r="H3619" i="1" s="1"/>
  <c r="I3619" i="1" s="1"/>
  <c r="J3619" i="1" s="1"/>
  <c r="K3619" i="1" s="1"/>
  <c r="G3630" i="1" a="1"/>
  <c r="G3630" i="1" s="1"/>
  <c r="H3630" i="1" s="1"/>
  <c r="I3630" i="1" s="1"/>
  <c r="G3635" i="1" a="1"/>
  <c r="G3635" i="1" s="1"/>
  <c r="G3646" i="1" a="1"/>
  <c r="G3646" i="1" s="1"/>
  <c r="H3646" i="1" s="1"/>
  <c r="I3646" i="1" s="1"/>
  <c r="J3646" i="1" s="1"/>
  <c r="K3646" i="1" s="1"/>
  <c r="F3652" i="1" a="1"/>
  <c r="F3652" i="1" s="1"/>
  <c r="G3588" i="1" a="1"/>
  <c r="G3588" i="1" s="1"/>
  <c r="H3588" i="1" s="1"/>
  <c r="I3588" i="1" s="1"/>
  <c r="G3593" i="1" a="1"/>
  <c r="G3593" i="1" s="1"/>
  <c r="H3593" i="1" s="1"/>
  <c r="I3593" i="1" s="1"/>
  <c r="J3593" i="1" s="1"/>
  <c r="K3593" i="1" s="1"/>
  <c r="G3604" i="1" a="1"/>
  <c r="G3604" i="1" s="1"/>
  <c r="G3609" i="1" a="1"/>
  <c r="G3609" i="1" s="1"/>
  <c r="H3609" i="1" s="1"/>
  <c r="I3609" i="1" s="1"/>
  <c r="J3609" i="1" s="1"/>
  <c r="K3609" i="1" s="1"/>
  <c r="G3620" i="1" a="1"/>
  <c r="G3620" i="1" s="1"/>
  <c r="H3620" i="1" s="1"/>
  <c r="I3620" i="1" s="1"/>
  <c r="G3625" i="1" a="1"/>
  <c r="G3625" i="1" s="1"/>
  <c r="H3625" i="1" s="1"/>
  <c r="I3625" i="1" s="1"/>
  <c r="G3636" i="1" a="1"/>
  <c r="G3636" i="1" s="1"/>
  <c r="H3636" i="1" s="1"/>
  <c r="I3636" i="1" s="1"/>
  <c r="J3636" i="1" s="1"/>
  <c r="K3636" i="1" s="1"/>
  <c r="G3641" i="1" a="1"/>
  <c r="G3641" i="1" s="1"/>
  <c r="F3661" i="1" a="1"/>
  <c r="F3661" i="1" s="1"/>
  <c r="F3665" i="1" a="1"/>
  <c r="F3665" i="1" s="1"/>
  <c r="F3669" i="1" a="1"/>
  <c r="F3669" i="1" s="1"/>
  <c r="F3673" i="1" a="1"/>
  <c r="F3673" i="1" s="1"/>
  <c r="F3677" i="1" a="1"/>
  <c r="F3677" i="1" s="1"/>
  <c r="F3681" i="1" a="1"/>
  <c r="F3681" i="1" s="1"/>
  <c r="F3685" i="1" a="1"/>
  <c r="F3685" i="1" s="1"/>
  <c r="F3689" i="1" a="1"/>
  <c r="F3689" i="1" s="1"/>
  <c r="F3693" i="1" a="1"/>
  <c r="F3693" i="1" s="1"/>
  <c r="F3697" i="1" a="1"/>
  <c r="F3697" i="1" s="1"/>
  <c r="F3701" i="1" a="1"/>
  <c r="F3701" i="1" s="1"/>
  <c r="F3705" i="1" a="1"/>
  <c r="F3705" i="1" s="1"/>
  <c r="F3709" i="1" a="1"/>
  <c r="F3709" i="1" s="1"/>
  <c r="F3713" i="1" a="1"/>
  <c r="F3713" i="1" s="1"/>
  <c r="F3657" i="1" a="1"/>
  <c r="F3657" i="1" s="1"/>
  <c r="G3594" i="1" a="1"/>
  <c r="G3594" i="1" s="1"/>
  <c r="H3594" i="1" s="1"/>
  <c r="I3594" i="1" s="1"/>
  <c r="G3599" i="1" a="1"/>
  <c r="G3599" i="1" s="1"/>
  <c r="H3599" i="1" s="1"/>
  <c r="I3599" i="1" s="1"/>
  <c r="J3599" i="1" s="1"/>
  <c r="K3599" i="1" s="1"/>
  <c r="G3610" i="1" a="1"/>
  <c r="G3610" i="1" s="1"/>
  <c r="G3615" i="1" a="1"/>
  <c r="G3615" i="1" s="1"/>
  <c r="H3615" i="1" s="1"/>
  <c r="I3615" i="1" s="1"/>
  <c r="G3626" i="1" a="1"/>
  <c r="G3626" i="1" s="1"/>
  <c r="H3626" i="1" s="1"/>
  <c r="I3626" i="1" s="1"/>
  <c r="G3631" i="1" a="1"/>
  <c r="G3631" i="1" s="1"/>
  <c r="H3631" i="1" s="1"/>
  <c r="I3631" i="1" s="1"/>
  <c r="G3642" i="1" a="1"/>
  <c r="G3642" i="1" s="1"/>
  <c r="H3642" i="1" s="1"/>
  <c r="I3642" i="1" s="1"/>
  <c r="G3647" i="1" a="1"/>
  <c r="G3647" i="1" s="1"/>
  <c r="H3647" i="1" s="1"/>
  <c r="I3647" i="1" s="1"/>
  <c r="F3653" i="1" a="1"/>
  <c r="F3653" i="1" s="1"/>
  <c r="G3589" i="1" a="1"/>
  <c r="G3589" i="1" s="1"/>
  <c r="H3589" i="1" s="1"/>
  <c r="I3589" i="1" s="1"/>
  <c r="G3600" i="1" a="1"/>
  <c r="G3600" i="1" s="1"/>
  <c r="H3600" i="1" s="1"/>
  <c r="I3600" i="1" s="1"/>
  <c r="J3600" i="1" s="1"/>
  <c r="K3600" i="1" s="1"/>
  <c r="G3605" i="1" a="1"/>
  <c r="G3605" i="1" s="1"/>
  <c r="H3605" i="1" s="1"/>
  <c r="I3605" i="1" s="1"/>
  <c r="G3616" i="1" a="1"/>
  <c r="G3616" i="1" s="1"/>
  <c r="G3621" i="1" a="1"/>
  <c r="G3621" i="1" s="1"/>
  <c r="H3621" i="1" s="1"/>
  <c r="I3621" i="1" s="1"/>
  <c r="G3632" i="1" a="1"/>
  <c r="G3632" i="1" s="1"/>
  <c r="H3632" i="1" s="1"/>
  <c r="I3632" i="1" s="1"/>
  <c r="G3637" i="1" a="1"/>
  <c r="G3637" i="1" s="1"/>
  <c r="G3648" i="1" a="1"/>
  <c r="G3648" i="1" s="1"/>
  <c r="H3648" i="1" s="1"/>
  <c r="I3648" i="1" s="1"/>
  <c r="F3658" i="1" a="1"/>
  <c r="F3658" i="1" s="1"/>
  <c r="F3662" i="1" a="1"/>
  <c r="F3662" i="1" s="1"/>
  <c r="F3666" i="1" a="1"/>
  <c r="F3666" i="1" s="1"/>
  <c r="F3670" i="1" a="1"/>
  <c r="F3670" i="1" s="1"/>
  <c r="F3674" i="1" a="1"/>
  <c r="F3674" i="1" s="1"/>
  <c r="F3678" i="1" a="1"/>
  <c r="F3678" i="1" s="1"/>
  <c r="F3654" i="1" a="1"/>
  <c r="F3654" i="1" s="1"/>
  <c r="G3590" i="1" a="1"/>
  <c r="G3590" i="1" s="1"/>
  <c r="H3590" i="1" s="1"/>
  <c r="I3590" i="1" s="1"/>
  <c r="J3590" i="1" s="1"/>
  <c r="K3590" i="1" s="1"/>
  <c r="G3595" i="1" a="1"/>
  <c r="G3595" i="1" s="1"/>
  <c r="H3595" i="1" s="1"/>
  <c r="I3595" i="1" s="1"/>
  <c r="G3606" i="1" a="1"/>
  <c r="G3606" i="1" s="1"/>
  <c r="G3611" i="1" a="1"/>
  <c r="G3611" i="1" s="1"/>
  <c r="H3611" i="1" s="1"/>
  <c r="I3611" i="1" s="1"/>
  <c r="J3611" i="1" s="1"/>
  <c r="K3611" i="1" s="1"/>
  <c r="G3622" i="1" a="1"/>
  <c r="G3622" i="1" s="1"/>
  <c r="H3622" i="1" s="1"/>
  <c r="I3622" i="1" s="1"/>
  <c r="G3627" i="1" a="1"/>
  <c r="G3627" i="1" s="1"/>
  <c r="H3627" i="1" s="1"/>
  <c r="I3627" i="1" s="1"/>
  <c r="J3627" i="1" s="1"/>
  <c r="K3627" i="1" s="1"/>
  <c r="G3638" i="1" a="1"/>
  <c r="G3638" i="1" s="1"/>
  <c r="H3638" i="1" s="1"/>
  <c r="I3638" i="1" s="1"/>
  <c r="G3643" i="1" a="1"/>
  <c r="G3643" i="1" s="1"/>
  <c r="F3682" i="1" a="1"/>
  <c r="F3682" i="1" s="1"/>
  <c r="F3686" i="1" a="1"/>
  <c r="F3686" i="1" s="1"/>
  <c r="F3690" i="1" a="1"/>
  <c r="F3690" i="1" s="1"/>
  <c r="F3694" i="1" a="1"/>
  <c r="F3694" i="1" s="1"/>
  <c r="F3698" i="1" a="1"/>
  <c r="F3698" i="1" s="1"/>
  <c r="F3702" i="1" a="1"/>
  <c r="F3702" i="1" s="1"/>
  <c r="F3706" i="1" a="1"/>
  <c r="F3706" i="1" s="1"/>
  <c r="F3710" i="1" a="1"/>
  <c r="F3710" i="1" s="1"/>
  <c r="G3850" i="1" a="1"/>
  <c r="G3850" i="1" s="1"/>
  <c r="F3910" i="1" a="1"/>
  <c r="F3910" i="1" s="1"/>
  <c r="F3918" i="1" a="1"/>
  <c r="F3918" i="1" s="1"/>
  <c r="F3926" i="1" a="1"/>
  <c r="F3926" i="1" s="1"/>
  <c r="F3934" i="1" a="1"/>
  <c r="F3934" i="1" s="1"/>
  <c r="F3942" i="1" a="1"/>
  <c r="F3942" i="1" s="1"/>
  <c r="F3950" i="1" a="1"/>
  <c r="F3950" i="1" s="1"/>
  <c r="F3958" i="1" a="1"/>
  <c r="F3958" i="1" s="1"/>
  <c r="F3966" i="1" a="1"/>
  <c r="F3966" i="1" s="1"/>
  <c r="G3851" i="1" a="1"/>
  <c r="G3851" i="1" s="1"/>
  <c r="H3851" i="1" s="1"/>
  <c r="I3851" i="1" s="1"/>
  <c r="G3860" i="1" a="1"/>
  <c r="G3860" i="1" s="1"/>
  <c r="H3860" i="1" s="1"/>
  <c r="I3860" i="1" s="1"/>
  <c r="G3869" i="1" a="1"/>
  <c r="G3869" i="1" s="1"/>
  <c r="H3869" i="1" s="1"/>
  <c r="I3869" i="1" s="1"/>
  <c r="G3878" i="1" a="1"/>
  <c r="G3878" i="1" s="1"/>
  <c r="H3878" i="1" s="1"/>
  <c r="I3878" i="1" s="1"/>
  <c r="J3878" i="1" s="1"/>
  <c r="K3878" i="1" s="1"/>
  <c r="G3886" i="1" a="1"/>
  <c r="G3886" i="1" s="1"/>
  <c r="H3886" i="1" s="1"/>
  <c r="I3886" i="1" s="1"/>
  <c r="G3894" i="1" a="1"/>
  <c r="G3894" i="1" s="1"/>
  <c r="G3902" i="1" a="1"/>
  <c r="G3902" i="1" s="1"/>
  <c r="H3902" i="1" s="1"/>
  <c r="I3902" i="1" s="1"/>
  <c r="G3842" i="1" a="1"/>
  <c r="G3842" i="1" s="1"/>
  <c r="H3842" i="1" s="1"/>
  <c r="I3842" i="1" s="1"/>
  <c r="F3911" i="1" a="1"/>
  <c r="F3911" i="1" s="1"/>
  <c r="F3919" i="1" a="1"/>
  <c r="F3919" i="1" s="1"/>
  <c r="F3927" i="1" a="1"/>
  <c r="F3927" i="1" s="1"/>
  <c r="F3935" i="1" a="1"/>
  <c r="F3935" i="1" s="1"/>
  <c r="F3943" i="1" a="1"/>
  <c r="F3943" i="1" s="1"/>
  <c r="F3951" i="1" a="1"/>
  <c r="F3951" i="1" s="1"/>
  <c r="F3959" i="1" a="1"/>
  <c r="F3959" i="1" s="1"/>
  <c r="F3967" i="1" a="1"/>
  <c r="F3967" i="1" s="1"/>
  <c r="G3843" i="1" a="1"/>
  <c r="G3843" i="1" s="1"/>
  <c r="H3843" i="1" s="1"/>
  <c r="I3843" i="1" s="1"/>
  <c r="J3843" i="1" s="1"/>
  <c r="K3843" i="1" s="1"/>
  <c r="G3852" i="1" a="1"/>
  <c r="G3852" i="1" s="1"/>
  <c r="H3852" i="1" s="1"/>
  <c r="I3852" i="1" s="1"/>
  <c r="G3861" i="1" a="1"/>
  <c r="G3861" i="1" s="1"/>
  <c r="H3861" i="1" s="1"/>
  <c r="I3861" i="1" s="1"/>
  <c r="J3861" i="1" s="1"/>
  <c r="K3861" i="1" s="1"/>
  <c r="G3870" i="1" a="1"/>
  <c r="G3870" i="1" s="1"/>
  <c r="H3870" i="1" s="1"/>
  <c r="I3870" i="1" s="1"/>
  <c r="G3879" i="1" a="1"/>
  <c r="G3879" i="1" s="1"/>
  <c r="H3879" i="1" s="1"/>
  <c r="I3879" i="1" s="1"/>
  <c r="J3879" i="1" s="1"/>
  <c r="K3879" i="1" s="1"/>
  <c r="G3887" i="1" a="1"/>
  <c r="G3887" i="1" s="1"/>
  <c r="H3887" i="1" s="1"/>
  <c r="I3887" i="1" s="1"/>
  <c r="J3887" i="1" s="1"/>
  <c r="K3887" i="1" s="1"/>
  <c r="G3895" i="1" a="1"/>
  <c r="G3895" i="1" s="1"/>
  <c r="H3895" i="1" s="1"/>
  <c r="I3895" i="1" s="1"/>
  <c r="G3903" i="1" a="1"/>
  <c r="G3903" i="1" s="1"/>
  <c r="H3903" i="1" s="1"/>
  <c r="I3903" i="1" s="1"/>
  <c r="G3871" i="1" a="1"/>
  <c r="G3871" i="1" s="1"/>
  <c r="H3871" i="1" s="1"/>
  <c r="I3871" i="1" s="1"/>
  <c r="J3871" i="1" s="1"/>
  <c r="K3871" i="1" s="1"/>
  <c r="F3912" i="1" a="1"/>
  <c r="F3912" i="1" s="1"/>
  <c r="F3920" i="1" a="1"/>
  <c r="F3920" i="1" s="1"/>
  <c r="F3928" i="1" a="1"/>
  <c r="F3928" i="1" s="1"/>
  <c r="F3936" i="1" a="1"/>
  <c r="F3936" i="1" s="1"/>
  <c r="F3944" i="1" a="1"/>
  <c r="F3944" i="1" s="1"/>
  <c r="F3952" i="1" a="1"/>
  <c r="F3952" i="1" s="1"/>
  <c r="F3960" i="1" a="1"/>
  <c r="F3960" i="1" s="1"/>
  <c r="F3968" i="1" a="1"/>
  <c r="F3968" i="1" s="1"/>
  <c r="G3844" i="1" a="1"/>
  <c r="G3844" i="1" s="1"/>
  <c r="H3844" i="1" s="1"/>
  <c r="I3844" i="1" s="1"/>
  <c r="G3853" i="1" a="1"/>
  <c r="G3853" i="1" s="1"/>
  <c r="G3862" i="1" a="1"/>
  <c r="G3862" i="1" s="1"/>
  <c r="H3862" i="1" s="1"/>
  <c r="I3862" i="1" s="1"/>
  <c r="G3880" i="1" a="1"/>
  <c r="G3880" i="1" s="1"/>
  <c r="H3880" i="1" s="1"/>
  <c r="I3880" i="1" s="1"/>
  <c r="G3888" i="1" a="1"/>
  <c r="G3888" i="1" s="1"/>
  <c r="H3888" i="1" s="1"/>
  <c r="I3888" i="1" s="1"/>
  <c r="G3896" i="1" a="1"/>
  <c r="G3896" i="1" s="1"/>
  <c r="H3896" i="1" s="1"/>
  <c r="I3896" i="1" s="1"/>
  <c r="J3896" i="1" s="1"/>
  <c r="K3896" i="1" s="1"/>
  <c r="G3904" i="1" a="1"/>
  <c r="G3904" i="1" s="1"/>
  <c r="H3904" i="1" s="1"/>
  <c r="I3904" i="1" s="1"/>
  <c r="J3904" i="1" s="1"/>
  <c r="K3904" i="1" s="1"/>
  <c r="G3863" i="1" a="1"/>
  <c r="G3863" i="1" s="1"/>
  <c r="H3863" i="1" s="1"/>
  <c r="I3863" i="1" s="1"/>
  <c r="G3872" i="1" a="1"/>
  <c r="G3872" i="1" s="1"/>
  <c r="H3872" i="1" s="1"/>
  <c r="I3872" i="1" s="1"/>
  <c r="F3913" i="1" a="1"/>
  <c r="F3913" i="1" s="1"/>
  <c r="F3921" i="1" a="1"/>
  <c r="F3921" i="1" s="1"/>
  <c r="F3929" i="1" a="1"/>
  <c r="F3929" i="1" s="1"/>
  <c r="F3937" i="1" a="1"/>
  <c r="F3937" i="1" s="1"/>
  <c r="F3945" i="1" a="1"/>
  <c r="F3945" i="1" s="1"/>
  <c r="F3953" i="1" a="1"/>
  <c r="F3953" i="1" s="1"/>
  <c r="F3961" i="1" a="1"/>
  <c r="F3961" i="1" s="1"/>
  <c r="F3969" i="1" a="1"/>
  <c r="F3969" i="1" s="1"/>
  <c r="G3845" i="1" a="1"/>
  <c r="G3845" i="1" s="1"/>
  <c r="H3845" i="1" s="1"/>
  <c r="I3845" i="1" s="1"/>
  <c r="J3845" i="1" s="1"/>
  <c r="K3845" i="1" s="1"/>
  <c r="G3854" i="1" a="1"/>
  <c r="G3854" i="1" s="1"/>
  <c r="H3854" i="1" s="1"/>
  <c r="I3854" i="1" s="1"/>
  <c r="G3881" i="1" a="1"/>
  <c r="G3881" i="1" s="1"/>
  <c r="H3881" i="1" s="1"/>
  <c r="I3881" i="1" s="1"/>
  <c r="G3889" i="1" a="1"/>
  <c r="G3889" i="1" s="1"/>
  <c r="G3897" i="1" a="1"/>
  <c r="G3897" i="1" s="1"/>
  <c r="H3897" i="1" s="1"/>
  <c r="I3897" i="1" s="1"/>
  <c r="G3905" i="1" a="1"/>
  <c r="G3905" i="1" s="1"/>
  <c r="H3905" i="1" s="1"/>
  <c r="I3905" i="1" s="1"/>
  <c r="J3905" i="1" s="1"/>
  <c r="K3905" i="1" s="1"/>
  <c r="G3855" i="1" a="1"/>
  <c r="G3855" i="1" s="1"/>
  <c r="H3855" i="1" s="1"/>
  <c r="I3855" i="1" s="1"/>
  <c r="J3855" i="1" s="1"/>
  <c r="K3855" i="1" s="1"/>
  <c r="G3864" i="1" a="1"/>
  <c r="G3864" i="1" s="1"/>
  <c r="H3864" i="1" s="1"/>
  <c r="I3864" i="1" s="1"/>
  <c r="G3873" i="1" a="1"/>
  <c r="G3873" i="1" s="1"/>
  <c r="H3873" i="1" s="1"/>
  <c r="I3873" i="1" s="1"/>
  <c r="F3906" i="1" a="1"/>
  <c r="F3906" i="1" s="1"/>
  <c r="F3914" i="1" a="1"/>
  <c r="F3914" i="1" s="1"/>
  <c r="F3922" i="1" a="1"/>
  <c r="F3922" i="1" s="1"/>
  <c r="F3930" i="1" a="1"/>
  <c r="F3930" i="1" s="1"/>
  <c r="F3938" i="1" a="1"/>
  <c r="F3938" i="1" s="1"/>
  <c r="F3946" i="1" a="1"/>
  <c r="F3946" i="1" s="1"/>
  <c r="F3954" i="1" a="1"/>
  <c r="F3954" i="1" s="1"/>
  <c r="F3962" i="1" a="1"/>
  <c r="F3962" i="1" s="1"/>
  <c r="G3846" i="1" a="1"/>
  <c r="G3846" i="1" s="1"/>
  <c r="H3846" i="1" s="1"/>
  <c r="I3846" i="1" s="1"/>
  <c r="G3882" i="1" a="1"/>
  <c r="G3882" i="1" s="1"/>
  <c r="G3890" i="1" a="1"/>
  <c r="G3890" i="1" s="1"/>
  <c r="H3890" i="1" s="1"/>
  <c r="I3890" i="1" s="1"/>
  <c r="G3898" i="1" a="1"/>
  <c r="G3898" i="1" s="1"/>
  <c r="H3898" i="1" s="1"/>
  <c r="I3898" i="1" s="1"/>
  <c r="G3847" i="1" a="1"/>
  <c r="G3847" i="1" s="1"/>
  <c r="G3856" i="1" a="1"/>
  <c r="G3856" i="1" s="1"/>
  <c r="H3856" i="1" s="1"/>
  <c r="I3856" i="1" s="1"/>
  <c r="G3865" i="1" a="1"/>
  <c r="G3865" i="1" s="1"/>
  <c r="H3865" i="1" s="1"/>
  <c r="I3865" i="1" s="1"/>
  <c r="J3865" i="1" s="1"/>
  <c r="K3865" i="1" s="1"/>
  <c r="G3874" i="1" a="1"/>
  <c r="G3874" i="1" s="1"/>
  <c r="H3874" i="1" s="1"/>
  <c r="I3874" i="1" s="1"/>
  <c r="F3907" i="1" a="1"/>
  <c r="F3907" i="1" s="1"/>
  <c r="F3915" i="1" a="1"/>
  <c r="F3915" i="1" s="1"/>
  <c r="F3923" i="1" a="1"/>
  <c r="F3923" i="1" s="1"/>
  <c r="F3931" i="1" a="1"/>
  <c r="F3931" i="1" s="1"/>
  <c r="F3939" i="1" a="1"/>
  <c r="F3939" i="1" s="1"/>
  <c r="F3947" i="1" a="1"/>
  <c r="F3947" i="1" s="1"/>
  <c r="F3955" i="1" a="1"/>
  <c r="F3955" i="1" s="1"/>
  <c r="F3963" i="1" a="1"/>
  <c r="F3963" i="1" s="1"/>
  <c r="G3875" i="1" a="1"/>
  <c r="G3875" i="1" s="1"/>
  <c r="H3875" i="1" s="1"/>
  <c r="I3875" i="1" s="1"/>
  <c r="J3875" i="1" s="1"/>
  <c r="K3875" i="1" s="1"/>
  <c r="G3883" i="1" a="1"/>
  <c r="G3883" i="1" s="1"/>
  <c r="H3883" i="1" s="1"/>
  <c r="I3883" i="1" s="1"/>
  <c r="G3891" i="1" a="1"/>
  <c r="G3891" i="1" s="1"/>
  <c r="G3899" i="1" a="1"/>
  <c r="G3899" i="1" s="1"/>
  <c r="H3899" i="1" s="1"/>
  <c r="I3899" i="1" s="1"/>
  <c r="G3848" i="1" a="1"/>
  <c r="G3848" i="1" s="1"/>
  <c r="H3848" i="1" s="1"/>
  <c r="I3848" i="1" s="1"/>
  <c r="J3848" i="1" s="1"/>
  <c r="K3848" i="1" s="1"/>
  <c r="G3857" i="1" a="1"/>
  <c r="G3857" i="1" s="1"/>
  <c r="H3857" i="1" s="1"/>
  <c r="I3857" i="1" s="1"/>
  <c r="G3866" i="1" a="1"/>
  <c r="G3866" i="1" s="1"/>
  <c r="H3866" i="1" s="1"/>
  <c r="I3866" i="1" s="1"/>
  <c r="F3908" i="1" a="1"/>
  <c r="F3908" i="1" s="1"/>
  <c r="F3916" i="1" a="1"/>
  <c r="F3916" i="1" s="1"/>
  <c r="F3924" i="1" a="1"/>
  <c r="F3924" i="1" s="1"/>
  <c r="F3932" i="1" a="1"/>
  <c r="F3932" i="1" s="1"/>
  <c r="F3940" i="1" a="1"/>
  <c r="F3940" i="1" s="1"/>
  <c r="F3948" i="1" a="1"/>
  <c r="F3948" i="1" s="1"/>
  <c r="F3956" i="1" a="1"/>
  <c r="F3956" i="1" s="1"/>
  <c r="F3964" i="1" a="1"/>
  <c r="F3964" i="1" s="1"/>
  <c r="G3867" i="1" a="1"/>
  <c r="G3867" i="1" s="1"/>
  <c r="H3867" i="1" s="1"/>
  <c r="I3867" i="1" s="1"/>
  <c r="G3876" i="1" a="1"/>
  <c r="G3876" i="1" s="1"/>
  <c r="H3876" i="1" s="1"/>
  <c r="I3876" i="1" s="1"/>
  <c r="G3884" i="1" a="1"/>
  <c r="G3884" i="1" s="1"/>
  <c r="H3884" i="1" s="1"/>
  <c r="I3884" i="1" s="1"/>
  <c r="G3892" i="1" a="1"/>
  <c r="G3892" i="1" s="1"/>
  <c r="H3892" i="1" s="1"/>
  <c r="I3892" i="1" s="1"/>
  <c r="G3900" i="1" a="1"/>
  <c r="G3900" i="1" s="1"/>
  <c r="H3900" i="1" s="1"/>
  <c r="I3900" i="1" s="1"/>
  <c r="G3849" i="1" a="1"/>
  <c r="G3849" i="1" s="1"/>
  <c r="G3858" i="1" a="1"/>
  <c r="G3858" i="1" s="1"/>
  <c r="H3858" i="1" s="1"/>
  <c r="I3858" i="1" s="1"/>
  <c r="F3909" i="1" a="1"/>
  <c r="F3909" i="1" s="1"/>
  <c r="F3917" i="1" a="1"/>
  <c r="F3917" i="1" s="1"/>
  <c r="F3925" i="1" a="1"/>
  <c r="F3925" i="1" s="1"/>
  <c r="F3933" i="1" a="1"/>
  <c r="F3933" i="1" s="1"/>
  <c r="F3941" i="1" a="1"/>
  <c r="F3941" i="1" s="1"/>
  <c r="F3949" i="1" a="1"/>
  <c r="F3949" i="1" s="1"/>
  <c r="F3957" i="1" a="1"/>
  <c r="F3957" i="1" s="1"/>
  <c r="F3965" i="1" a="1"/>
  <c r="F3965" i="1" s="1"/>
  <c r="G3859" i="1" a="1"/>
  <c r="G3859" i="1" s="1"/>
  <c r="H3859" i="1" s="1"/>
  <c r="I3859" i="1" s="1"/>
  <c r="G3868" i="1" a="1"/>
  <c r="G3868" i="1" s="1"/>
  <c r="H3868" i="1" s="1"/>
  <c r="I3868" i="1" s="1"/>
  <c r="G3877" i="1" a="1"/>
  <c r="G3877" i="1" s="1"/>
  <c r="H3877" i="1" s="1"/>
  <c r="I3877" i="1" s="1"/>
  <c r="J3877" i="1" s="1"/>
  <c r="K3877" i="1" s="1"/>
  <c r="G3885" i="1" a="1"/>
  <c r="G3885" i="1" s="1"/>
  <c r="H3885" i="1" s="1"/>
  <c r="I3885" i="1" s="1"/>
  <c r="G3893" i="1" a="1"/>
  <c r="G3893" i="1" s="1"/>
  <c r="H3893" i="1" s="1"/>
  <c r="I3893" i="1" s="1"/>
  <c r="J3893" i="1" s="1"/>
  <c r="K3893" i="1" s="1"/>
  <c r="G3901" i="1" a="1"/>
  <c r="G3901" i="1" s="1"/>
  <c r="H3901" i="1" s="1"/>
  <c r="I3901" i="1" s="1"/>
  <c r="H2105" i="1"/>
  <c r="I2105" i="1" s="1"/>
  <c r="J2105" i="1" s="1"/>
  <c r="K2105" i="1" s="1"/>
  <c r="H2058" i="1"/>
  <c r="I2058" i="1" s="1"/>
  <c r="J2058" i="1" s="1"/>
  <c r="K2058" i="1" s="1"/>
  <c r="H2074" i="1"/>
  <c r="I2074" i="1" s="1"/>
  <c r="J2074" i="1" s="1"/>
  <c r="K2074" i="1" s="1"/>
  <c r="H2090" i="1"/>
  <c r="I2090" i="1" s="1"/>
  <c r="J2090" i="1" s="1"/>
  <c r="K2090" i="1" s="1"/>
  <c r="H2064" i="1"/>
  <c r="I2064" i="1" s="1"/>
  <c r="J2064" i="1" s="1"/>
  <c r="K2064" i="1" s="1"/>
  <c r="H2080" i="1"/>
  <c r="I2080" i="1" s="1"/>
  <c r="J2080" i="1" s="1"/>
  <c r="K2080" i="1" s="1"/>
  <c r="H2106" i="1"/>
  <c r="I2106" i="1" s="1"/>
  <c r="J2106" i="1" s="1"/>
  <c r="K2106" i="1" s="1"/>
  <c r="H2068" i="1"/>
  <c r="I2068" i="1" s="1"/>
  <c r="J2068" i="1" s="1"/>
  <c r="K2068" i="1" s="1"/>
  <c r="H2084" i="1"/>
  <c r="I2084" i="1" s="1"/>
  <c r="J2084" i="1" s="1"/>
  <c r="K2084" i="1" s="1"/>
  <c r="H2100" i="1"/>
  <c r="I2100" i="1" s="1"/>
  <c r="J2100" i="1" s="1"/>
  <c r="K2100" i="1" s="1"/>
  <c r="H2091" i="1"/>
  <c r="I2091" i="1" s="1"/>
  <c r="J2091" i="1" s="1"/>
  <c r="K2091" i="1" s="1"/>
  <c r="H2107" i="1"/>
  <c r="I2107" i="1" s="1"/>
  <c r="J2107" i="1" s="1"/>
  <c r="K2107" i="1" s="1"/>
  <c r="H2066" i="1"/>
  <c r="I2066" i="1" s="1"/>
  <c r="J2066" i="1" s="1"/>
  <c r="K2066" i="1" s="1"/>
  <c r="H2069" i="1"/>
  <c r="I2069" i="1" s="1"/>
  <c r="J2069" i="1" s="1"/>
  <c r="K2069" i="1" s="1"/>
  <c r="H2082" i="1"/>
  <c r="I2082" i="1" s="1"/>
  <c r="J2082" i="1" s="1"/>
  <c r="K2082" i="1" s="1"/>
  <c r="H2085" i="1"/>
  <c r="I2085" i="1" s="1"/>
  <c r="J2085" i="1" s="1"/>
  <c r="K2085" i="1" s="1"/>
  <c r="H2098" i="1"/>
  <c r="I2098" i="1" s="1"/>
  <c r="J2098" i="1" s="1"/>
  <c r="K2098" i="1" s="1"/>
  <c r="H2101" i="1"/>
  <c r="I2101" i="1" s="1"/>
  <c r="J2101" i="1" s="1"/>
  <c r="K2101" i="1" s="1"/>
  <c r="H2050" i="1"/>
  <c r="I2050" i="1" s="1"/>
  <c r="H2108" i="1"/>
  <c r="I2108" i="1" s="1"/>
  <c r="J2108" i="1" s="1"/>
  <c r="K2108" i="1" s="1"/>
  <c r="O10" i="1"/>
  <c r="O7" i="1"/>
  <c r="O18" i="1"/>
  <c r="O19" i="1"/>
  <c r="O6" i="1"/>
  <c r="O14" i="1"/>
  <c r="O22" i="1"/>
  <c r="O33" i="1"/>
  <c r="O9" i="1"/>
  <c r="O16" i="1"/>
  <c r="O31" i="1"/>
  <c r="O25" i="1"/>
  <c r="O12" i="1"/>
  <c r="O17" i="1"/>
  <c r="O20" i="1"/>
  <c r="O26" i="1"/>
  <c r="O8" i="1"/>
  <c r="O24" i="1"/>
  <c r="O30" i="1"/>
  <c r="O21" i="1"/>
  <c r="O3" i="1"/>
  <c r="O15" i="1"/>
  <c r="O29" i="1"/>
  <c r="O4" i="1"/>
  <c r="O11" i="1"/>
  <c r="O28" i="1"/>
  <c r="O13" i="1"/>
  <c r="O23" i="1"/>
  <c r="O32" i="1"/>
  <c r="O27" i="1"/>
  <c r="O5" i="1"/>
  <c r="H3891" i="1" l="1"/>
  <c r="I3891" i="1" s="1"/>
  <c r="H3889" i="1"/>
  <c r="I3889" i="1" s="1"/>
  <c r="H3894" i="1"/>
  <c r="I3894" i="1" s="1"/>
  <c r="H3635" i="1"/>
  <c r="I3635" i="1" s="1"/>
  <c r="J3635" i="1" s="1"/>
  <c r="K3635" i="1" s="1"/>
  <c r="H3391" i="1"/>
  <c r="I3391" i="1" s="1"/>
  <c r="J3391" i="1" s="1"/>
  <c r="K3391" i="1" s="1"/>
  <c r="H2877" i="1"/>
  <c r="I2877" i="1" s="1"/>
  <c r="J2877" i="1" s="1"/>
  <c r="K2877" i="1" s="1"/>
  <c r="H2325" i="1"/>
  <c r="I2325" i="1" s="1"/>
  <c r="J2325" i="1" s="1"/>
  <c r="K2325" i="1" s="1"/>
  <c r="H3806" i="1"/>
  <c r="I3806" i="1" s="1"/>
  <c r="H3771" i="1"/>
  <c r="I3771" i="1" s="1"/>
  <c r="J3771" i="1" s="1"/>
  <c r="K3771" i="1" s="1"/>
  <c r="H2238" i="1"/>
  <c r="I2238" i="1" s="1"/>
  <c r="H3882" i="1"/>
  <c r="I3882" i="1" s="1"/>
  <c r="H3344" i="1"/>
  <c r="I3344" i="1" s="1"/>
  <c r="J3344" i="1" s="1"/>
  <c r="K3344" i="1" s="1"/>
  <c r="H4077" i="1"/>
  <c r="I4077" i="1" s="1"/>
  <c r="J4077" i="1" s="1"/>
  <c r="K4077" i="1" s="1"/>
  <c r="H4094" i="1"/>
  <c r="I4094" i="1" s="1"/>
  <c r="J4094" i="1" s="1"/>
  <c r="K4094" i="1" s="1"/>
  <c r="H3328" i="1"/>
  <c r="I3328" i="1" s="1"/>
  <c r="J3328" i="1" s="1"/>
  <c r="K3328" i="1" s="1"/>
  <c r="H2494" i="1"/>
  <c r="I2494" i="1" s="1"/>
  <c r="J2494" i="1" s="1"/>
  <c r="K2494" i="1" s="1"/>
  <c r="H2869" i="1"/>
  <c r="I2869" i="1" s="1"/>
  <c r="H2326" i="1"/>
  <c r="I2326" i="1" s="1"/>
  <c r="J2326" i="1" s="1"/>
  <c r="K2326" i="1" s="1"/>
  <c r="H2795" i="1"/>
  <c r="I2795" i="1" s="1"/>
  <c r="H2249" i="1"/>
  <c r="I2249" i="1" s="1"/>
  <c r="J2249" i="1" s="1"/>
  <c r="K2249" i="1" s="1"/>
  <c r="H3521" i="1"/>
  <c r="I3521" i="1" s="1"/>
  <c r="H3245" i="1"/>
  <c r="I3245" i="1" s="1"/>
  <c r="J3245" i="1" s="1"/>
  <c r="K3245" i="1" s="1"/>
  <c r="H2495" i="1"/>
  <c r="I2495" i="1" s="1"/>
  <c r="J2495" i="1" s="1"/>
  <c r="K2495" i="1" s="1"/>
  <c r="H3579" i="1"/>
  <c r="I3579" i="1" s="1"/>
  <c r="H3583" i="1"/>
  <c r="I3583" i="1" s="1"/>
  <c r="H3585" i="1"/>
  <c r="I3585" i="1" s="1"/>
  <c r="H2815" i="1"/>
  <c r="I2815" i="1" s="1"/>
  <c r="H2865" i="1"/>
  <c r="I2865" i="1" s="1"/>
  <c r="J2865" i="1" s="1"/>
  <c r="K2865" i="1" s="1"/>
  <c r="H3610" i="1"/>
  <c r="I3610" i="1" s="1"/>
  <c r="J3610" i="1" s="1"/>
  <c r="K3610" i="1" s="1"/>
  <c r="H3602" i="1"/>
  <c r="I3602" i="1" s="1"/>
  <c r="J3602" i="1" s="1"/>
  <c r="K3602" i="1" s="1"/>
  <c r="H3839" i="1"/>
  <c r="I3839" i="1" s="1"/>
  <c r="J3839" i="1" s="1"/>
  <c r="K3839" i="1" s="1"/>
  <c r="H3841" i="1"/>
  <c r="I3841" i="1" s="1"/>
  <c r="J3841" i="1" s="1"/>
  <c r="K3841" i="1" s="1"/>
  <c r="H3573" i="1"/>
  <c r="I3573" i="1" s="1"/>
  <c r="H3313" i="1"/>
  <c r="I3313" i="1" s="1"/>
  <c r="J3313" i="1" s="1"/>
  <c r="K3313" i="1" s="1"/>
  <c r="H2753" i="1"/>
  <c r="I2753" i="1" s="1"/>
  <c r="H3853" i="1"/>
  <c r="I3853" i="1" s="1"/>
  <c r="H2857" i="1"/>
  <c r="I2857" i="1" s="1"/>
  <c r="J2857" i="1" s="1"/>
  <c r="K2857" i="1" s="1"/>
  <c r="H2075" i="1"/>
  <c r="I2075" i="1" s="1"/>
  <c r="J2075" i="1" s="1"/>
  <c r="K2075" i="1" s="1"/>
  <c r="H4083" i="1"/>
  <c r="I4083" i="1" s="1"/>
  <c r="H4049" i="1"/>
  <c r="I4049" i="1" s="1"/>
  <c r="J4049" i="1" s="1"/>
  <c r="K4049" i="1" s="1"/>
  <c r="H3820" i="1"/>
  <c r="I3820" i="1" s="1"/>
  <c r="H3561" i="1"/>
  <c r="I3561" i="1" s="1"/>
  <c r="J3561" i="1" s="1"/>
  <c r="K3561" i="1" s="1"/>
  <c r="H3565" i="1"/>
  <c r="I3565" i="1" s="1"/>
  <c r="J3565" i="1" s="1"/>
  <c r="K3565" i="1" s="1"/>
  <c r="H3559" i="1"/>
  <c r="I3559" i="1" s="1"/>
  <c r="J3559" i="1" s="1"/>
  <c r="K3559" i="1" s="1"/>
  <c r="H3322" i="1"/>
  <c r="I3322" i="1" s="1"/>
  <c r="J3322" i="1" s="1"/>
  <c r="K3322" i="1" s="1"/>
  <c r="H2454" i="1"/>
  <c r="I2454" i="1" s="1"/>
  <c r="H3614" i="1"/>
  <c r="I3614" i="1" s="1"/>
  <c r="H3641" i="1"/>
  <c r="I3641" i="1" s="1"/>
  <c r="J3641" i="1" s="1"/>
  <c r="K3641" i="1" s="1"/>
  <c r="H2863" i="1"/>
  <c r="I2863" i="1" s="1"/>
  <c r="H2878" i="1"/>
  <c r="I2878" i="1" s="1"/>
  <c r="J2878" i="1" s="1"/>
  <c r="K2878" i="1" s="1"/>
  <c r="H2622" i="1"/>
  <c r="I2622" i="1" s="1"/>
  <c r="J2622" i="1" s="1"/>
  <c r="K2622" i="1" s="1"/>
  <c r="H3555" i="1"/>
  <c r="I3555" i="1" s="1"/>
  <c r="J3555" i="1" s="1"/>
  <c r="K3555" i="1" s="1"/>
  <c r="H3203" i="1"/>
  <c r="I3203" i="1" s="1"/>
  <c r="H3234" i="1"/>
  <c r="I3234" i="1" s="1"/>
  <c r="H2746" i="1"/>
  <c r="I2746" i="1" s="1"/>
  <c r="J2746" i="1" s="1"/>
  <c r="K2746" i="1" s="1"/>
  <c r="H3643" i="1"/>
  <c r="I3643" i="1" s="1"/>
  <c r="H3637" i="1"/>
  <c r="I3637" i="1" s="1"/>
  <c r="H3645" i="1"/>
  <c r="I3645" i="1" s="1"/>
  <c r="H3649" i="1"/>
  <c r="I3649" i="1" s="1"/>
  <c r="J3649" i="1" s="1"/>
  <c r="K3649" i="1" s="1"/>
  <c r="H3393" i="1"/>
  <c r="I3393" i="1" s="1"/>
  <c r="H3368" i="1"/>
  <c r="I3368" i="1" s="1"/>
  <c r="J3368" i="1" s="1"/>
  <c r="K3368" i="1" s="1"/>
  <c r="H3122" i="1"/>
  <c r="I3122" i="1" s="1"/>
  <c r="J3122" i="1" s="1"/>
  <c r="K3122" i="1" s="1"/>
  <c r="H3132" i="1"/>
  <c r="I3132" i="1" s="1"/>
  <c r="J3132" i="1" s="1"/>
  <c r="K3132" i="1" s="1"/>
  <c r="H2324" i="1"/>
  <c r="I2324" i="1" s="1"/>
  <c r="J2324" i="1" s="1"/>
  <c r="K2324" i="1" s="1"/>
  <c r="H2323" i="1"/>
  <c r="I2323" i="1" s="1"/>
  <c r="J2323" i="1" s="1"/>
  <c r="K2323" i="1" s="1"/>
  <c r="H2437" i="1"/>
  <c r="I2437" i="1" s="1"/>
  <c r="J2437" i="1" s="1"/>
  <c r="K2437" i="1" s="1"/>
  <c r="H3386" i="1"/>
  <c r="I3386" i="1" s="1"/>
  <c r="J3386" i="1" s="1"/>
  <c r="K3386" i="1" s="1"/>
  <c r="H3325" i="1"/>
  <c r="I3325" i="1" s="1"/>
  <c r="J3325" i="1" s="1"/>
  <c r="K3325" i="1" s="1"/>
  <c r="H3052" i="1"/>
  <c r="I3052" i="1" s="1"/>
  <c r="H2555" i="1"/>
  <c r="I2555" i="1" s="1"/>
  <c r="H3773" i="1"/>
  <c r="I3773" i="1" s="1"/>
  <c r="J3773" i="1" s="1"/>
  <c r="K3773" i="1" s="1"/>
  <c r="H3772" i="1"/>
  <c r="I3772" i="1" s="1"/>
  <c r="H3616" i="1"/>
  <c r="I3616" i="1" s="1"/>
  <c r="H3372" i="1"/>
  <c r="I3372" i="1" s="1"/>
  <c r="H3133" i="1"/>
  <c r="I3133" i="1" s="1"/>
  <c r="J3133" i="1" s="1"/>
  <c r="K3133" i="1" s="1"/>
  <c r="H3131" i="1"/>
  <c r="I3131" i="1" s="1"/>
  <c r="J3131" i="1" s="1"/>
  <c r="K3131" i="1" s="1"/>
  <c r="H2837" i="1"/>
  <c r="I2837" i="1" s="1"/>
  <c r="H2621" i="1"/>
  <c r="I2621" i="1" s="1"/>
  <c r="J2621" i="1" s="1"/>
  <c r="K2621" i="1" s="1"/>
  <c r="H4069" i="1"/>
  <c r="I4069" i="1" s="1"/>
  <c r="J4069" i="1" s="1"/>
  <c r="K4069" i="1" s="1"/>
  <c r="H3069" i="1"/>
  <c r="I3069" i="1" s="1"/>
  <c r="J3069" i="1" s="1"/>
  <c r="K3069" i="1" s="1"/>
  <c r="H2525" i="1"/>
  <c r="I2525" i="1" s="1"/>
  <c r="H3235" i="1"/>
  <c r="I3235" i="1" s="1"/>
  <c r="J3235" i="1" s="1"/>
  <c r="K3235" i="1" s="1"/>
  <c r="H3604" i="1"/>
  <c r="I3604" i="1" s="1"/>
  <c r="H3355" i="1"/>
  <c r="I3355" i="1" s="1"/>
  <c r="H2615" i="1"/>
  <c r="I2615" i="1" s="1"/>
  <c r="H2617" i="1"/>
  <c r="I2617" i="1" s="1"/>
  <c r="J2617" i="1" s="1"/>
  <c r="K2617" i="1" s="1"/>
  <c r="H3065" i="1"/>
  <c r="I3065" i="1" s="1"/>
  <c r="H3057" i="1"/>
  <c r="I3057" i="1" s="1"/>
  <c r="H3066" i="1"/>
  <c r="I3066" i="1" s="1"/>
  <c r="J3066" i="1" s="1"/>
  <c r="K3066" i="1" s="1"/>
  <c r="H2560" i="1"/>
  <c r="I2560" i="1" s="1"/>
  <c r="J2560" i="1" s="1"/>
  <c r="K2560" i="1" s="1"/>
  <c r="H2225" i="1"/>
  <c r="I2225" i="1" s="1"/>
  <c r="H3606" i="1"/>
  <c r="I3606" i="1" s="1"/>
  <c r="H3608" i="1"/>
  <c r="I3608" i="1" s="1"/>
  <c r="J3608" i="1" s="1"/>
  <c r="K3608" i="1" s="1"/>
  <c r="H3612" i="1"/>
  <c r="I3612" i="1" s="1"/>
  <c r="H2765" i="1"/>
  <c r="I2765" i="1" s="1"/>
  <c r="J2765" i="1" s="1"/>
  <c r="K2765" i="1" s="1"/>
  <c r="H2545" i="1"/>
  <c r="I2545" i="1" s="1"/>
  <c r="J2545" i="1" s="1"/>
  <c r="K2545" i="1" s="1"/>
  <c r="H3241" i="1"/>
  <c r="I3241" i="1" s="1"/>
  <c r="H2448" i="1"/>
  <c r="I2448" i="1" s="1"/>
  <c r="J2448" i="1" s="1"/>
  <c r="K2448" i="1" s="1"/>
  <c r="H2251" i="1"/>
  <c r="I2251" i="1" s="1"/>
  <c r="J2251" i="1" s="1"/>
  <c r="K2251" i="1" s="1"/>
  <c r="H2267" i="1"/>
  <c r="I2267" i="1" s="1"/>
  <c r="H3749" i="1"/>
  <c r="I3749" i="1" s="1"/>
  <c r="J3749" i="1" s="1"/>
  <c r="K3749" i="1" s="1"/>
  <c r="H2989" i="1"/>
  <c r="I2989" i="1" s="1"/>
  <c r="H2997" i="1"/>
  <c r="I2997" i="1" s="1"/>
  <c r="H3849" i="1"/>
  <c r="I3849" i="1" s="1"/>
  <c r="H3847" i="1"/>
  <c r="I3847" i="1" s="1"/>
  <c r="H3850" i="1"/>
  <c r="I3850" i="1" s="1"/>
  <c r="J3850" i="1" s="1"/>
  <c r="K3850" i="1" s="1"/>
  <c r="H3351" i="1"/>
  <c r="I3351" i="1" s="1"/>
  <c r="H3332" i="1"/>
  <c r="I3332" i="1" s="1"/>
  <c r="H2821" i="1"/>
  <c r="I2821" i="1" s="1"/>
  <c r="J2821" i="1" s="1"/>
  <c r="K2821" i="1" s="1"/>
  <c r="H2313" i="1"/>
  <c r="I2313" i="1" s="1"/>
  <c r="J2313" i="1" s="1"/>
  <c r="K2313" i="1" s="1"/>
  <c r="H2755" i="1"/>
  <c r="I2755" i="1" s="1"/>
  <c r="J2755" i="1" s="1"/>
  <c r="K2755" i="1" s="1"/>
  <c r="H2508" i="1"/>
  <c r="I2508" i="1" s="1"/>
  <c r="J2508" i="1" s="1"/>
  <c r="K2508" i="1" s="1"/>
  <c r="H3236" i="1"/>
  <c r="I3236" i="1" s="1"/>
  <c r="J3236" i="1" s="1"/>
  <c r="K3236" i="1" s="1"/>
  <c r="H3202" i="1"/>
  <c r="I3202" i="1" s="1"/>
  <c r="H3007" i="1"/>
  <c r="I3007" i="1" s="1"/>
  <c r="J3007" i="1" s="1"/>
  <c r="K3007" i="1" s="1"/>
  <c r="H2999" i="1"/>
  <c r="I2999" i="1" s="1"/>
  <c r="J2999" i="1" s="1"/>
  <c r="K2999" i="1" s="1"/>
  <c r="H2998" i="1"/>
  <c r="I2998" i="1" s="1"/>
  <c r="J2998" i="1" s="1"/>
  <c r="K2998" i="1" s="1"/>
  <c r="H2239" i="1"/>
  <c r="I2239" i="1" s="1"/>
  <c r="J2239" i="1" s="1"/>
  <c r="K2239" i="1" s="1"/>
  <c r="J3891" i="1"/>
  <c r="K3891" i="1" s="1"/>
  <c r="J3894" i="1"/>
  <c r="K3894" i="1" s="1"/>
  <c r="J3643" i="1"/>
  <c r="K3643" i="1" s="1"/>
  <c r="J3637" i="1"/>
  <c r="K3637" i="1" s="1"/>
  <c r="J3647" i="1"/>
  <c r="K3647" i="1" s="1"/>
  <c r="J3645" i="1"/>
  <c r="K3645" i="1" s="1"/>
  <c r="J3639" i="1"/>
  <c r="K3639" i="1" s="1"/>
  <c r="J3372" i="1"/>
  <c r="K3372" i="1" s="1"/>
  <c r="J3355" i="1"/>
  <c r="K3355" i="1" s="1"/>
  <c r="J2863" i="1"/>
  <c r="K2863" i="1" s="1"/>
  <c r="J2615" i="1"/>
  <c r="K2615" i="1" s="1"/>
  <c r="J4083" i="1"/>
  <c r="K4083" i="1" s="1"/>
  <c r="J4036" i="1"/>
  <c r="K4036" i="1" s="1"/>
  <c r="J4096" i="1"/>
  <c r="K4096" i="1" s="1"/>
  <c r="J4080" i="1"/>
  <c r="K4080" i="1" s="1"/>
  <c r="J3820" i="1"/>
  <c r="K3820" i="1" s="1"/>
  <c r="J3806" i="1"/>
  <c r="K3806" i="1" s="1"/>
  <c r="J3585" i="1"/>
  <c r="K3585" i="1" s="1"/>
  <c r="J3579" i="1"/>
  <c r="K3579" i="1" s="1"/>
  <c r="J3573" i="1"/>
  <c r="K3573" i="1" s="1"/>
  <c r="J3583" i="1"/>
  <c r="K3583" i="1" s="1"/>
  <c r="J3065" i="1"/>
  <c r="K3065" i="1" s="1"/>
  <c r="J3052" i="1"/>
  <c r="K3052" i="1" s="1"/>
  <c r="J3057" i="1"/>
  <c r="K3057" i="1" s="1"/>
  <c r="J2815" i="1"/>
  <c r="K2815" i="1" s="1"/>
  <c r="J2795" i="1"/>
  <c r="K2795" i="1" s="1"/>
  <c r="J2555" i="1"/>
  <c r="K2555" i="1" s="1"/>
  <c r="J2525" i="1"/>
  <c r="K2525" i="1" s="1"/>
  <c r="J2267" i="1"/>
  <c r="K2267" i="1" s="1"/>
  <c r="H3965" i="1"/>
  <c r="I3965" i="1" s="1"/>
  <c r="H3964" i="1"/>
  <c r="I3964" i="1" s="1"/>
  <c r="J3964" i="1" s="1"/>
  <c r="K3964" i="1" s="1"/>
  <c r="H3963" i="1"/>
  <c r="I3963" i="1" s="1"/>
  <c r="J3963" i="1" s="1"/>
  <c r="K3963" i="1" s="1"/>
  <c r="H3962" i="1"/>
  <c r="I3962" i="1" s="1"/>
  <c r="H3969" i="1"/>
  <c r="I3969" i="1" s="1"/>
  <c r="H3968" i="1"/>
  <c r="I3968" i="1" s="1"/>
  <c r="H3967" i="1"/>
  <c r="I3967" i="1" s="1"/>
  <c r="H3966" i="1"/>
  <c r="I3966" i="1" s="1"/>
  <c r="H3686" i="1"/>
  <c r="I3686" i="1" s="1"/>
  <c r="H3689" i="1"/>
  <c r="I3689" i="1" s="1"/>
  <c r="H3712" i="1"/>
  <c r="I3712" i="1" s="1"/>
  <c r="J3772" i="1"/>
  <c r="K3772" i="1" s="1"/>
  <c r="H3711" i="1"/>
  <c r="I3711" i="1" s="1"/>
  <c r="J3521" i="1"/>
  <c r="K3521" i="1" s="1"/>
  <c r="H3396" i="1"/>
  <c r="I3396" i="1" s="1"/>
  <c r="H3409" i="1"/>
  <c r="I3409" i="1" s="1"/>
  <c r="H3444" i="1"/>
  <c r="I3444" i="1" s="1"/>
  <c r="H3457" i="1"/>
  <c r="I3457" i="1" s="1"/>
  <c r="H3442" i="1"/>
  <c r="I3442" i="1" s="1"/>
  <c r="J3442" i="1" s="1"/>
  <c r="K3442" i="1" s="1"/>
  <c r="H3427" i="1"/>
  <c r="I3427" i="1" s="1"/>
  <c r="H3412" i="1"/>
  <c r="I3412" i="1" s="1"/>
  <c r="J3241" i="1"/>
  <c r="K3241" i="1" s="1"/>
  <c r="H3151" i="1"/>
  <c r="I3151" i="1" s="1"/>
  <c r="J3203" i="1"/>
  <c r="K3203" i="1" s="1"/>
  <c r="J3202" i="1"/>
  <c r="K3202" i="1" s="1"/>
  <c r="J3234" i="1"/>
  <c r="K3234" i="1" s="1"/>
  <c r="J2997" i="1"/>
  <c r="K2997" i="1" s="1"/>
  <c r="J2989" i="1"/>
  <c r="K2989" i="1" s="1"/>
  <c r="H2940" i="1"/>
  <c r="I2940" i="1" s="1"/>
  <c r="J2940" i="1" s="1"/>
  <c r="K2940" i="1" s="1"/>
  <c r="H2883" i="1"/>
  <c r="I2883" i="1" s="1"/>
  <c r="J2883" i="1" s="1"/>
  <c r="K2883" i="1" s="1"/>
  <c r="H2882" i="1"/>
  <c r="I2882" i="1" s="1"/>
  <c r="J2753" i="1"/>
  <c r="K2753" i="1" s="1"/>
  <c r="H2687" i="1"/>
  <c r="I2687" i="1" s="1"/>
  <c r="H2641" i="1"/>
  <c r="I2641" i="1" s="1"/>
  <c r="J2641" i="1" s="1"/>
  <c r="K2641" i="1" s="1"/>
  <c r="H2681" i="1"/>
  <c r="I2681" i="1" s="1"/>
  <c r="J2681" i="1" s="1"/>
  <c r="K2681" i="1" s="1"/>
  <c r="J2751" i="1"/>
  <c r="K2751" i="1" s="1"/>
  <c r="H2670" i="1"/>
  <c r="I2670" i="1" s="1"/>
  <c r="J2670" i="1" s="1"/>
  <c r="K2670" i="1" s="1"/>
  <c r="H2659" i="1"/>
  <c r="I2659" i="1" s="1"/>
  <c r="J2454" i="1"/>
  <c r="K2454" i="1" s="1"/>
  <c r="H2432" i="1"/>
  <c r="I2432" i="1" s="1"/>
  <c r="J2432" i="1" s="1"/>
  <c r="K2432" i="1" s="1"/>
  <c r="H2383" i="1"/>
  <c r="I2383" i="1" s="1"/>
  <c r="J2383" i="1" s="1"/>
  <c r="K2383" i="1" s="1"/>
  <c r="H2166" i="1"/>
  <c r="I2166" i="1" s="1"/>
  <c r="H2150" i="1"/>
  <c r="I2150" i="1" s="1"/>
  <c r="J2150" i="1" s="1"/>
  <c r="K2150" i="1" s="1"/>
  <c r="H2141" i="1"/>
  <c r="I2141" i="1" s="1"/>
  <c r="J2141" i="1" s="1"/>
  <c r="K2141" i="1" s="1"/>
  <c r="H2140" i="1"/>
  <c r="I2140" i="1" s="1"/>
  <c r="J2140" i="1" s="1"/>
  <c r="K2140" i="1" s="1"/>
  <c r="H2120" i="1"/>
  <c r="I2120" i="1" s="1"/>
  <c r="J2120" i="1" s="1"/>
  <c r="K2120" i="1" s="1"/>
  <c r="J2238" i="1"/>
  <c r="K2238" i="1" s="1"/>
  <c r="J2225" i="1"/>
  <c r="K2225" i="1" s="1"/>
  <c r="G67" i="1" a="1"/>
  <c r="G67" i="1" s="1"/>
  <c r="G71" i="1" a="1"/>
  <c r="G71" i="1" s="1"/>
  <c r="G75" i="1" a="1"/>
  <c r="G75" i="1" s="1"/>
  <c r="G79" i="1" a="1"/>
  <c r="G79" i="1" s="1"/>
  <c r="G83" i="1" a="1"/>
  <c r="G83" i="1" s="1"/>
  <c r="G87" i="1" a="1"/>
  <c r="G87" i="1" s="1"/>
  <c r="G91" i="1" a="1"/>
  <c r="G91" i="1" s="1"/>
  <c r="G95" i="1" a="1"/>
  <c r="G95" i="1" s="1"/>
  <c r="G99" i="1" a="1"/>
  <c r="G99" i="1" s="1"/>
  <c r="G103" i="1" a="1"/>
  <c r="G103" i="1" s="1"/>
  <c r="G107" i="1" a="1"/>
  <c r="G107" i="1" s="1"/>
  <c r="G111" i="1" a="1"/>
  <c r="G111" i="1" s="1"/>
  <c r="G115" i="1" a="1"/>
  <c r="G115" i="1" s="1"/>
  <c r="G119" i="1" a="1"/>
  <c r="G119" i="1" s="1"/>
  <c r="G123" i="1" a="1"/>
  <c r="G123" i="1" s="1"/>
  <c r="G127" i="1" a="1"/>
  <c r="G127" i="1" s="1"/>
  <c r="F132" i="1" a="1"/>
  <c r="F132" i="1" s="1"/>
  <c r="F136" i="1" a="1"/>
  <c r="F136" i="1" s="1"/>
  <c r="F140" i="1" a="1"/>
  <c r="F140" i="1" s="1"/>
  <c r="F144" i="1" a="1"/>
  <c r="F144" i="1" s="1"/>
  <c r="F148" i="1" a="1"/>
  <c r="F148" i="1" s="1"/>
  <c r="F152" i="1" a="1"/>
  <c r="F152" i="1" s="1"/>
  <c r="F156" i="1" a="1"/>
  <c r="F156" i="1" s="1"/>
  <c r="G68" i="1" a="1"/>
  <c r="G68" i="1" s="1"/>
  <c r="G72" i="1" a="1"/>
  <c r="G72" i="1" s="1"/>
  <c r="G76" i="1" a="1"/>
  <c r="G76" i="1" s="1"/>
  <c r="G80" i="1" a="1"/>
  <c r="G80" i="1" s="1"/>
  <c r="G84" i="1" a="1"/>
  <c r="G84" i="1" s="1"/>
  <c r="G88" i="1" a="1"/>
  <c r="G88" i="1" s="1"/>
  <c r="G92" i="1" a="1"/>
  <c r="G92" i="1" s="1"/>
  <c r="G96" i="1" a="1"/>
  <c r="G96" i="1" s="1"/>
  <c r="G69" i="1" a="1"/>
  <c r="G69" i="1" s="1"/>
  <c r="G73" i="1" a="1"/>
  <c r="G73" i="1" s="1"/>
  <c r="G66" i="1" a="1"/>
  <c r="G66" i="1" s="1"/>
  <c r="G70" i="1" a="1"/>
  <c r="G70" i="1" s="1"/>
  <c r="G74" i="1" a="1"/>
  <c r="G74" i="1" s="1"/>
  <c r="G90" i="1" a="1"/>
  <c r="G90" i="1" s="1"/>
  <c r="G105" i="1" a="1"/>
  <c r="G105" i="1" s="1"/>
  <c r="F138" i="1" a="1"/>
  <c r="F138" i="1" s="1"/>
  <c r="F146" i="1" a="1"/>
  <c r="F146" i="1" s="1"/>
  <c r="F154" i="1" a="1"/>
  <c r="F154" i="1" s="1"/>
  <c r="F190" i="1" a="1"/>
  <c r="F190" i="1" s="1"/>
  <c r="G118" i="1" a="1"/>
  <c r="G118" i="1" s="1"/>
  <c r="G129" i="1" a="1"/>
  <c r="G129" i="1" s="1"/>
  <c r="F162" i="1" a="1"/>
  <c r="F162" i="1" s="1"/>
  <c r="F169" i="1" a="1"/>
  <c r="F169" i="1" s="1"/>
  <c r="F176" i="1" a="1"/>
  <c r="F176" i="1" s="1"/>
  <c r="F183" i="1" a="1"/>
  <c r="F183" i="1" s="1"/>
  <c r="G77" i="1" a="1"/>
  <c r="G77" i="1" s="1"/>
  <c r="G93" i="1" a="1"/>
  <c r="G93" i="1" s="1"/>
  <c r="G106" i="1" a="1"/>
  <c r="G106" i="1" s="1"/>
  <c r="F130" i="1" a="1"/>
  <c r="F130" i="1" s="1"/>
  <c r="G120" i="1" a="1"/>
  <c r="G120" i="1" s="1"/>
  <c r="F139" i="1" a="1"/>
  <c r="F139" i="1" s="1"/>
  <c r="F147" i="1" a="1"/>
  <c r="F147" i="1" s="1"/>
  <c r="F155" i="1" a="1"/>
  <c r="F155" i="1" s="1"/>
  <c r="F170" i="1" a="1"/>
  <c r="F170" i="1" s="1"/>
  <c r="F177" i="1" a="1"/>
  <c r="F177" i="1" s="1"/>
  <c r="F184" i="1" a="1"/>
  <c r="F184" i="1" s="1"/>
  <c r="F191" i="1" a="1"/>
  <c r="F191" i="1" s="1"/>
  <c r="G78" i="1" a="1"/>
  <c r="G78" i="1" s="1"/>
  <c r="G94" i="1" a="1"/>
  <c r="G94" i="1" s="1"/>
  <c r="G108" i="1" a="1"/>
  <c r="G108" i="1" s="1"/>
  <c r="G121" i="1" a="1"/>
  <c r="G121" i="1" s="1"/>
  <c r="F163" i="1" a="1"/>
  <c r="F163" i="1" s="1"/>
  <c r="G109" i="1" a="1"/>
  <c r="G109" i="1" s="1"/>
  <c r="F131" i="1" a="1"/>
  <c r="F131" i="1" s="1"/>
  <c r="F178" i="1" a="1"/>
  <c r="F178" i="1" s="1"/>
  <c r="F185" i="1" a="1"/>
  <c r="F185" i="1" s="1"/>
  <c r="F192" i="1" a="1"/>
  <c r="F192" i="1" s="1"/>
  <c r="G81" i="1" a="1"/>
  <c r="G81" i="1" s="1"/>
  <c r="G97" i="1" a="1"/>
  <c r="G97" i="1" s="1"/>
  <c r="G122" i="1" a="1"/>
  <c r="G122" i="1" s="1"/>
  <c r="F141" i="1" a="1"/>
  <c r="F141" i="1" s="1"/>
  <c r="F149" i="1" a="1"/>
  <c r="F149" i="1" s="1"/>
  <c r="F157" i="1" a="1"/>
  <c r="F157" i="1" s="1"/>
  <c r="F164" i="1" a="1"/>
  <c r="F164" i="1" s="1"/>
  <c r="F171" i="1" a="1"/>
  <c r="F171" i="1" s="1"/>
  <c r="G110" i="1" a="1"/>
  <c r="G110" i="1" s="1"/>
  <c r="F133" i="1" a="1"/>
  <c r="F133" i="1" s="1"/>
  <c r="F186" i="1" a="1"/>
  <c r="F186" i="1" s="1"/>
  <c r="F193" i="1" a="1"/>
  <c r="F193" i="1" s="1"/>
  <c r="G82" i="1" a="1"/>
  <c r="G82" i="1" s="1"/>
  <c r="G98" i="1" a="1"/>
  <c r="G98" i="1" s="1"/>
  <c r="G124" i="1" a="1"/>
  <c r="G124" i="1" s="1"/>
  <c r="F142" i="1" a="1"/>
  <c r="F142" i="1" s="1"/>
  <c r="F150" i="1" a="1"/>
  <c r="F150" i="1" s="1"/>
  <c r="F158" i="1" a="1"/>
  <c r="F158" i="1" s="1"/>
  <c r="F165" i="1" a="1"/>
  <c r="F165" i="1" s="1"/>
  <c r="F172" i="1" a="1"/>
  <c r="F172" i="1" s="1"/>
  <c r="F179" i="1" a="1"/>
  <c r="F179" i="1" s="1"/>
  <c r="G112" i="1" a="1"/>
  <c r="G112" i="1" s="1"/>
  <c r="F134" i="1" a="1"/>
  <c r="F134" i="1" s="1"/>
  <c r="G85" i="1" a="1"/>
  <c r="G85" i="1" s="1"/>
  <c r="G100" i="1" a="1"/>
  <c r="G100" i="1" s="1"/>
  <c r="G113" i="1" a="1"/>
  <c r="G113" i="1" s="1"/>
  <c r="G125" i="1" a="1"/>
  <c r="G125" i="1" s="1"/>
  <c r="F166" i="1" a="1"/>
  <c r="F166" i="1" s="1"/>
  <c r="F173" i="1" a="1"/>
  <c r="F173" i="1" s="1"/>
  <c r="F180" i="1" a="1"/>
  <c r="F180" i="1" s="1"/>
  <c r="F187" i="1" a="1"/>
  <c r="F187" i="1" s="1"/>
  <c r="G101" i="1" a="1"/>
  <c r="G101" i="1" s="1"/>
  <c r="F143" i="1" a="1"/>
  <c r="F143" i="1" s="1"/>
  <c r="F151" i="1" a="1"/>
  <c r="F151" i="1" s="1"/>
  <c r="F159" i="1" a="1"/>
  <c r="F159" i="1" s="1"/>
  <c r="G86" i="1" a="1"/>
  <c r="G86" i="1" s="1"/>
  <c r="G114" i="1" a="1"/>
  <c r="G114" i="1" s="1"/>
  <c r="G126" i="1" a="1"/>
  <c r="G126" i="1" s="1"/>
  <c r="F135" i="1" a="1"/>
  <c r="F135" i="1" s="1"/>
  <c r="F174" i="1" a="1"/>
  <c r="F174" i="1" s="1"/>
  <c r="F181" i="1" a="1"/>
  <c r="F181" i="1" s="1"/>
  <c r="F188" i="1" a="1"/>
  <c r="F188" i="1" s="1"/>
  <c r="G102" i="1" a="1"/>
  <c r="G102" i="1" s="1"/>
  <c r="F160" i="1" a="1"/>
  <c r="F160" i="1" s="1"/>
  <c r="F167" i="1" a="1"/>
  <c r="F167" i="1" s="1"/>
  <c r="G89" i="1" a="1"/>
  <c r="G89" i="1" s="1"/>
  <c r="G116" i="1" a="1"/>
  <c r="G116" i="1" s="1"/>
  <c r="F137" i="1" a="1"/>
  <c r="F137" i="1" s="1"/>
  <c r="F145" i="1" a="1"/>
  <c r="F145" i="1" s="1"/>
  <c r="F153" i="1" a="1"/>
  <c r="F153" i="1" s="1"/>
  <c r="F182" i="1" a="1"/>
  <c r="F182" i="1" s="1"/>
  <c r="F189" i="1" a="1"/>
  <c r="F189" i="1" s="1"/>
  <c r="G104" i="1" a="1"/>
  <c r="G104" i="1" s="1"/>
  <c r="G117" i="1" a="1"/>
  <c r="G117" i="1" s="1"/>
  <c r="G128" i="1" a="1"/>
  <c r="G128" i="1" s="1"/>
  <c r="F161" i="1" a="1"/>
  <c r="F161" i="1" s="1"/>
  <c r="F168" i="1" a="1"/>
  <c r="F168" i="1" s="1"/>
  <c r="F175" i="1" a="1"/>
  <c r="F175" i="1" s="1"/>
  <c r="J3444" i="1"/>
  <c r="K3444" i="1" s="1"/>
  <c r="J2882" i="1"/>
  <c r="K2882" i="1" s="1"/>
  <c r="J2687" i="1"/>
  <c r="K2687" i="1" s="1"/>
  <c r="J3900" i="1"/>
  <c r="K3900" i="1" s="1"/>
  <c r="J3883" i="1"/>
  <c r="K3883" i="1" s="1"/>
  <c r="J3886" i="1"/>
  <c r="K3886" i="1" s="1"/>
  <c r="J3633" i="1"/>
  <c r="K3633" i="1" s="1"/>
  <c r="J3621" i="1"/>
  <c r="K3621" i="1" s="1"/>
  <c r="J3631" i="1"/>
  <c r="K3631" i="1" s="1"/>
  <c r="J3625" i="1"/>
  <c r="K3625" i="1" s="1"/>
  <c r="J3623" i="1"/>
  <c r="K3623" i="1" s="1"/>
  <c r="J3387" i="1"/>
  <c r="K3387" i="1" s="1"/>
  <c r="J3364" i="1"/>
  <c r="K3364" i="1" s="1"/>
  <c r="J3347" i="1"/>
  <c r="K3347" i="1" s="1"/>
  <c r="J3335" i="1"/>
  <c r="K3335" i="1" s="1"/>
  <c r="J3126" i="1"/>
  <c r="K3126" i="1" s="1"/>
  <c r="J3136" i="1"/>
  <c r="K3136" i="1" s="1"/>
  <c r="J3134" i="1"/>
  <c r="K3134" i="1" s="1"/>
  <c r="J3128" i="1"/>
  <c r="K3128" i="1" s="1"/>
  <c r="J2874" i="1"/>
  <c r="K2874" i="1" s="1"/>
  <c r="J2616" i="1"/>
  <c r="K2616" i="1" s="1"/>
  <c r="J2624" i="1"/>
  <c r="K2624" i="1" s="1"/>
  <c r="J2612" i="1"/>
  <c r="K2612" i="1" s="1"/>
  <c r="J4064" i="1"/>
  <c r="K4064" i="1" s="1"/>
  <c r="J4097" i="1"/>
  <c r="K4097" i="1" s="1"/>
  <c r="J4072" i="1"/>
  <c r="K4072" i="1" s="1"/>
  <c r="J4091" i="1"/>
  <c r="K4091" i="1" s="1"/>
  <c r="J4041" i="1"/>
  <c r="K4041" i="1" s="1"/>
  <c r="J4054" i="1"/>
  <c r="K4054" i="1" s="1"/>
  <c r="J3832" i="1"/>
  <c r="K3832" i="1" s="1"/>
  <c r="J3809" i="1"/>
  <c r="K3809" i="1" s="1"/>
  <c r="J3802" i="1"/>
  <c r="K3802" i="1" s="1"/>
  <c r="J3835" i="1"/>
  <c r="K3835" i="1" s="1"/>
  <c r="J3569" i="1"/>
  <c r="K3569" i="1" s="1"/>
  <c r="J3563" i="1"/>
  <c r="K3563" i="1" s="1"/>
  <c r="J3549" i="1"/>
  <c r="K3549" i="1" s="1"/>
  <c r="J3319" i="1"/>
  <c r="K3319" i="1" s="1"/>
  <c r="J3060" i="1"/>
  <c r="K3060" i="1" s="1"/>
  <c r="J3045" i="1"/>
  <c r="K3045" i="1" s="1"/>
  <c r="J3063" i="1"/>
  <c r="K3063" i="1" s="1"/>
  <c r="J3062" i="1"/>
  <c r="K3062" i="1" s="1"/>
  <c r="J2781" i="1"/>
  <c r="K2781" i="1" s="1"/>
  <c r="J2538" i="1"/>
  <c r="K2538" i="1" s="1"/>
  <c r="J2518" i="1"/>
  <c r="K2518" i="1" s="1"/>
  <c r="J2260" i="1"/>
  <c r="K2260" i="1" s="1"/>
  <c r="H3957" i="1"/>
  <c r="I3957" i="1" s="1"/>
  <c r="H3956" i="1"/>
  <c r="I3956" i="1" s="1"/>
  <c r="H3955" i="1"/>
  <c r="I3955" i="1" s="1"/>
  <c r="H3954" i="1"/>
  <c r="I3954" i="1" s="1"/>
  <c r="J3954" i="1" s="1"/>
  <c r="K3954" i="1" s="1"/>
  <c r="H3961" i="1"/>
  <c r="I3961" i="1" s="1"/>
  <c r="J3961" i="1" s="1"/>
  <c r="K3961" i="1" s="1"/>
  <c r="H3960" i="1"/>
  <c r="I3960" i="1" s="1"/>
  <c r="H3959" i="1"/>
  <c r="I3959" i="1" s="1"/>
  <c r="J3959" i="1" s="1"/>
  <c r="K3959" i="1" s="1"/>
  <c r="H3958" i="1"/>
  <c r="I3958" i="1" s="1"/>
  <c r="J3757" i="1"/>
  <c r="K3757" i="1" s="1"/>
  <c r="J3762" i="1"/>
  <c r="K3762" i="1" s="1"/>
  <c r="H3682" i="1"/>
  <c r="I3682" i="1" s="1"/>
  <c r="J3682" i="1" s="1"/>
  <c r="K3682" i="1" s="1"/>
  <c r="H3685" i="1"/>
  <c r="I3685" i="1" s="1"/>
  <c r="J3685" i="1" s="1"/>
  <c r="K3685" i="1" s="1"/>
  <c r="H3708" i="1"/>
  <c r="I3708" i="1" s="1"/>
  <c r="H3707" i="1"/>
  <c r="I3707" i="1" s="1"/>
  <c r="J3767" i="1"/>
  <c r="K3767" i="1" s="1"/>
  <c r="J3514" i="1"/>
  <c r="K3514" i="1" s="1"/>
  <c r="H3402" i="1"/>
  <c r="I3402" i="1" s="1"/>
  <c r="J3402" i="1" s="1"/>
  <c r="K3402" i="1" s="1"/>
  <c r="H3401" i="1"/>
  <c r="I3401" i="1" s="1"/>
  <c r="H3450" i="1"/>
  <c r="I3450" i="1" s="1"/>
  <c r="J3450" i="1" s="1"/>
  <c r="K3450" i="1" s="1"/>
  <c r="H3435" i="1"/>
  <c r="I3435" i="1" s="1"/>
  <c r="J3435" i="1" s="1"/>
  <c r="K3435" i="1" s="1"/>
  <c r="H3420" i="1"/>
  <c r="I3420" i="1" s="1"/>
  <c r="J3420" i="1" s="1"/>
  <c r="K3420" i="1" s="1"/>
  <c r="J3516" i="1"/>
  <c r="K3516" i="1" s="1"/>
  <c r="J3237" i="1"/>
  <c r="K3237" i="1" s="1"/>
  <c r="J3232" i="1"/>
  <c r="K3232" i="1" s="1"/>
  <c r="H3192" i="1"/>
  <c r="I3192" i="1" s="1"/>
  <c r="J3192" i="1" s="1"/>
  <c r="K3192" i="1" s="1"/>
  <c r="H3196" i="1"/>
  <c r="I3196" i="1" s="1"/>
  <c r="J3196" i="1" s="1"/>
  <c r="K3196" i="1" s="1"/>
  <c r="J2990" i="1"/>
  <c r="K2990" i="1" s="1"/>
  <c r="H2941" i="1"/>
  <c r="I2941" i="1" s="1"/>
  <c r="J2941" i="1" s="1"/>
  <c r="K2941" i="1" s="1"/>
  <c r="H2932" i="1"/>
  <c r="I2932" i="1" s="1"/>
  <c r="J2932" i="1" s="1"/>
  <c r="K2932" i="1" s="1"/>
  <c r="H2939" i="1"/>
  <c r="I2939" i="1" s="1"/>
  <c r="J3000" i="1"/>
  <c r="K3000" i="1" s="1"/>
  <c r="J2991" i="1"/>
  <c r="K2991" i="1" s="1"/>
  <c r="J2749" i="1"/>
  <c r="K2749" i="1" s="1"/>
  <c r="H2647" i="1"/>
  <c r="I2647" i="1" s="1"/>
  <c r="J2752" i="1"/>
  <c r="K2752" i="1" s="1"/>
  <c r="H2651" i="1"/>
  <c r="I2651" i="1" s="1"/>
  <c r="J2747" i="1"/>
  <c r="K2747" i="1" s="1"/>
  <c r="H2665" i="1"/>
  <c r="I2665" i="1" s="1"/>
  <c r="J2665" i="1" s="1"/>
  <c r="K2665" i="1" s="1"/>
  <c r="H2643" i="1"/>
  <c r="I2643" i="1" s="1"/>
  <c r="J2643" i="1" s="1"/>
  <c r="K2643" i="1" s="1"/>
  <c r="J2462" i="1"/>
  <c r="K2462" i="1" s="1"/>
  <c r="H2421" i="1"/>
  <c r="I2421" i="1" s="1"/>
  <c r="J2487" i="1"/>
  <c r="K2487" i="1" s="1"/>
  <c r="H2428" i="1"/>
  <c r="I2428" i="1" s="1"/>
  <c r="J2428" i="1" s="1"/>
  <c r="K2428" i="1" s="1"/>
  <c r="H2379" i="1"/>
  <c r="I2379" i="1" s="1"/>
  <c r="H2159" i="1"/>
  <c r="I2159" i="1" s="1"/>
  <c r="J2159" i="1" s="1"/>
  <c r="K2159" i="1" s="1"/>
  <c r="H2142" i="1"/>
  <c r="I2142" i="1" s="1"/>
  <c r="H2132" i="1"/>
  <c r="I2132" i="1" s="1"/>
  <c r="J2132" i="1" s="1"/>
  <c r="K2132" i="1" s="1"/>
  <c r="H2131" i="1"/>
  <c r="I2131" i="1" s="1"/>
  <c r="J2218" i="1"/>
  <c r="K2218" i="1" s="1"/>
  <c r="G1502" i="1" a="1"/>
  <c r="G1502" i="1" s="1"/>
  <c r="G1475" i="1" a="1"/>
  <c r="G1475" i="1" s="1"/>
  <c r="G1484" i="1" a="1"/>
  <c r="G1484" i="1" s="1"/>
  <c r="G1493" i="1" a="1"/>
  <c r="G1493" i="1" s="1"/>
  <c r="G1507" i="1" a="1"/>
  <c r="G1507" i="1" s="1"/>
  <c r="G1516" i="1" a="1"/>
  <c r="G1516" i="1" s="1"/>
  <c r="G1525" i="1" a="1"/>
  <c r="G1525" i="1" s="1"/>
  <c r="F1538" i="1" a="1"/>
  <c r="F1538" i="1" s="1"/>
  <c r="G1498" i="1" a="1"/>
  <c r="G1498" i="1" s="1"/>
  <c r="G1480" i="1" a="1"/>
  <c r="G1480" i="1" s="1"/>
  <c r="G1489" i="1" a="1"/>
  <c r="G1489" i="1" s="1"/>
  <c r="G1503" i="1" a="1"/>
  <c r="G1503" i="1" s="1"/>
  <c r="G1512" i="1" a="1"/>
  <c r="G1512" i="1" s="1"/>
  <c r="G1521" i="1" a="1"/>
  <c r="G1521" i="1" s="1"/>
  <c r="G1494" i="1" a="1"/>
  <c r="G1494" i="1" s="1"/>
  <c r="G1526" i="1" a="1"/>
  <c r="G1526" i="1" s="1"/>
  <c r="G1476" i="1" a="1"/>
  <c r="G1476" i="1" s="1"/>
  <c r="G1490" i="1" a="1"/>
  <c r="G1490" i="1" s="1"/>
  <c r="G1522" i="1" a="1"/>
  <c r="G1522" i="1" s="1"/>
  <c r="G1486" i="1" a="1"/>
  <c r="G1486" i="1" s="1"/>
  <c r="G1482" i="1" a="1"/>
  <c r="G1482" i="1" s="1"/>
  <c r="G1483" i="1" a="1"/>
  <c r="G1483" i="1" s="1"/>
  <c r="G1499" i="1" a="1"/>
  <c r="G1499" i="1" s="1"/>
  <c r="G1533" i="1" a="1"/>
  <c r="G1533" i="1" s="1"/>
  <c r="F1544" i="1" a="1"/>
  <c r="F1544" i="1" s="1"/>
  <c r="F1553" i="1" a="1"/>
  <c r="F1553" i="1" s="1"/>
  <c r="F1567" i="1" a="1"/>
  <c r="F1567" i="1" s="1"/>
  <c r="F1576" i="1" a="1"/>
  <c r="F1576" i="1" s="1"/>
  <c r="F1585" i="1" a="1"/>
  <c r="F1585" i="1" s="1"/>
  <c r="F1599" i="1" a="1"/>
  <c r="F1599" i="1" s="1"/>
  <c r="G1520" i="1" a="1"/>
  <c r="G1520" i="1" s="1"/>
  <c r="G1528" i="1" a="1"/>
  <c r="G1528" i="1" s="1"/>
  <c r="G1534" i="1" a="1"/>
  <c r="G1534" i="1" s="1"/>
  <c r="F1558" i="1" a="1"/>
  <c r="F1558" i="1" s="1"/>
  <c r="F1590" i="1" a="1"/>
  <c r="F1590" i="1" s="1"/>
  <c r="G1474" i="1" a="1"/>
  <c r="G1474" i="1" s="1"/>
  <c r="G1506" i="1" a="1"/>
  <c r="G1506" i="1" s="1"/>
  <c r="G1514" i="1" a="1"/>
  <c r="G1514" i="1" s="1"/>
  <c r="F1540" i="1" a="1"/>
  <c r="F1540" i="1" s="1"/>
  <c r="F1549" i="1" a="1"/>
  <c r="F1549" i="1" s="1"/>
  <c r="F1563" i="1" a="1"/>
  <c r="F1563" i="1" s="1"/>
  <c r="F1572" i="1" a="1"/>
  <c r="F1572" i="1" s="1"/>
  <c r="F1581" i="1" a="1"/>
  <c r="F1581" i="1" s="1"/>
  <c r="F1595" i="1" a="1"/>
  <c r="F1595" i="1" s="1"/>
  <c r="G1485" i="1" a="1"/>
  <c r="G1485" i="1" s="1"/>
  <c r="G1492" i="1" a="1"/>
  <c r="G1492" i="1" s="1"/>
  <c r="G1500" i="1" a="1"/>
  <c r="G1500" i="1" s="1"/>
  <c r="G1535" i="1" a="1"/>
  <c r="G1535" i="1" s="1"/>
  <c r="F1554" i="1" a="1"/>
  <c r="F1554" i="1" s="1"/>
  <c r="F1586" i="1" a="1"/>
  <c r="F1586" i="1" s="1"/>
  <c r="G1508" i="1" a="1"/>
  <c r="G1508" i="1" s="1"/>
  <c r="F1545" i="1" a="1"/>
  <c r="F1545" i="1" s="1"/>
  <c r="H1545" i="1" s="1"/>
  <c r="I1545" i="1" s="1"/>
  <c r="J1545" i="1" s="1"/>
  <c r="K1545" i="1" s="1"/>
  <c r="F1559" i="1" a="1"/>
  <c r="F1559" i="1" s="1"/>
  <c r="F1568" i="1" a="1"/>
  <c r="F1568" i="1" s="1"/>
  <c r="F1577" i="1" a="1"/>
  <c r="F1577" i="1" s="1"/>
  <c r="F1591" i="1" a="1"/>
  <c r="F1591" i="1" s="1"/>
  <c r="F1600" i="1" a="1"/>
  <c r="F1600" i="1" s="1"/>
  <c r="G1477" i="1" a="1"/>
  <c r="G1477" i="1" s="1"/>
  <c r="G1515" i="1" a="1"/>
  <c r="G1515" i="1" s="1"/>
  <c r="G1523" i="1" a="1"/>
  <c r="G1523" i="1" s="1"/>
  <c r="G1529" i="1" a="1"/>
  <c r="G1529" i="1" s="1"/>
  <c r="F1550" i="1" a="1"/>
  <c r="F1550" i="1" s="1"/>
  <c r="F1582" i="1" a="1"/>
  <c r="F1582" i="1" s="1"/>
  <c r="G1530" i="1" a="1"/>
  <c r="G1530" i="1" s="1"/>
  <c r="F1541" i="1" a="1"/>
  <c r="F1541" i="1" s="1"/>
  <c r="F1555" i="1" a="1"/>
  <c r="F1555" i="1" s="1"/>
  <c r="F1564" i="1" a="1"/>
  <c r="F1564" i="1" s="1"/>
  <c r="F1573" i="1" a="1"/>
  <c r="F1573" i="1" s="1"/>
  <c r="F1587" i="1" a="1"/>
  <c r="F1587" i="1" s="1"/>
  <c r="F1596" i="1" a="1"/>
  <c r="F1596" i="1" s="1"/>
  <c r="G1478" i="1" a="1"/>
  <c r="G1478" i="1" s="1"/>
  <c r="G1487" i="1" a="1"/>
  <c r="G1487" i="1" s="1"/>
  <c r="G1495" i="1" a="1"/>
  <c r="G1495" i="1" s="1"/>
  <c r="G1501" i="1" a="1"/>
  <c r="G1501" i="1" s="1"/>
  <c r="G1509" i="1" a="1"/>
  <c r="G1509" i="1" s="1"/>
  <c r="G1536" i="1" a="1"/>
  <c r="G1536" i="1" s="1"/>
  <c r="F1546" i="1" a="1"/>
  <c r="F1546" i="1" s="1"/>
  <c r="F1578" i="1" a="1"/>
  <c r="F1578" i="1" s="1"/>
  <c r="G1517" i="1" a="1"/>
  <c r="G1517" i="1" s="1"/>
  <c r="G1531" i="1" a="1"/>
  <c r="G1531" i="1" s="1"/>
  <c r="F1551" i="1" a="1"/>
  <c r="F1551" i="1" s="1"/>
  <c r="F1560" i="1" a="1"/>
  <c r="F1560" i="1" s="1"/>
  <c r="F1569" i="1" a="1"/>
  <c r="F1569" i="1" s="1"/>
  <c r="F1583" i="1" a="1"/>
  <c r="F1583" i="1" s="1"/>
  <c r="H1583" i="1" s="1"/>
  <c r="I1583" i="1" s="1"/>
  <c r="J1583" i="1" s="1"/>
  <c r="K1583" i="1" s="1"/>
  <c r="F1592" i="1" a="1"/>
  <c r="F1592" i="1" s="1"/>
  <c r="F1601" i="1" a="1"/>
  <c r="F1601" i="1" s="1"/>
  <c r="G1524" i="1" a="1"/>
  <c r="G1524" i="1" s="1"/>
  <c r="F1542" i="1" a="1"/>
  <c r="F1542" i="1" s="1"/>
  <c r="F1574" i="1" a="1"/>
  <c r="F1574" i="1" s="1"/>
  <c r="G1479" i="1" a="1"/>
  <c r="G1479" i="1" s="1"/>
  <c r="G1510" i="1" a="1"/>
  <c r="G1510" i="1" s="1"/>
  <c r="G1518" i="1" a="1"/>
  <c r="G1518" i="1" s="1"/>
  <c r="F1547" i="1" a="1"/>
  <c r="F1547" i="1" s="1"/>
  <c r="F1556" i="1" a="1"/>
  <c r="F1556" i="1" s="1"/>
  <c r="F1565" i="1" a="1"/>
  <c r="F1565" i="1" s="1"/>
  <c r="F1579" i="1" a="1"/>
  <c r="F1579" i="1" s="1"/>
  <c r="F1588" i="1" a="1"/>
  <c r="F1588" i="1" s="1"/>
  <c r="F1597" i="1" a="1"/>
  <c r="F1597" i="1" s="1"/>
  <c r="G1488" i="1" a="1"/>
  <c r="G1488" i="1" s="1"/>
  <c r="G1496" i="1" a="1"/>
  <c r="G1496" i="1" s="1"/>
  <c r="G1504" i="1" a="1"/>
  <c r="G1504" i="1" s="1"/>
  <c r="G1537" i="1" a="1"/>
  <c r="G1537" i="1" s="1"/>
  <c r="F1570" i="1" a="1"/>
  <c r="F1570" i="1" s="1"/>
  <c r="G1481" i="1" a="1"/>
  <c r="G1481" i="1" s="1"/>
  <c r="G1532" i="1" a="1"/>
  <c r="G1532" i="1" s="1"/>
  <c r="F1543" i="1" a="1"/>
  <c r="F1543" i="1" s="1"/>
  <c r="F1552" i="1" a="1"/>
  <c r="F1552" i="1" s="1"/>
  <c r="F1561" i="1" a="1"/>
  <c r="F1561" i="1" s="1"/>
  <c r="F1575" i="1" a="1"/>
  <c r="F1575" i="1" s="1"/>
  <c r="F1584" i="1" a="1"/>
  <c r="F1584" i="1" s="1"/>
  <c r="F1593" i="1" a="1"/>
  <c r="F1593" i="1" s="1"/>
  <c r="G1511" i="1" a="1"/>
  <c r="G1511" i="1" s="1"/>
  <c r="G1519" i="1" a="1"/>
  <c r="G1519" i="1" s="1"/>
  <c r="G1527" i="1" a="1"/>
  <c r="G1527" i="1" s="1"/>
  <c r="F1566" i="1" a="1"/>
  <c r="F1566" i="1" s="1"/>
  <c r="F1598" i="1" a="1"/>
  <c r="F1598" i="1" s="1"/>
  <c r="H1598" i="1" s="1"/>
  <c r="I1598" i="1" s="1"/>
  <c r="J1598" i="1" s="1"/>
  <c r="K1598" i="1" s="1"/>
  <c r="F1539" i="1" a="1"/>
  <c r="F1539" i="1" s="1"/>
  <c r="F1548" i="1" a="1"/>
  <c r="F1548" i="1" s="1"/>
  <c r="F1557" i="1" a="1"/>
  <c r="F1557" i="1" s="1"/>
  <c r="G1491" i="1" a="1"/>
  <c r="G1491" i="1" s="1"/>
  <c r="G1497" i="1" a="1"/>
  <c r="G1497" i="1" s="1"/>
  <c r="G1505" i="1" a="1"/>
  <c r="G1505" i="1" s="1"/>
  <c r="G1513" i="1" a="1"/>
  <c r="G1513" i="1" s="1"/>
  <c r="F1562" i="1" a="1"/>
  <c r="F1562" i="1" s="1"/>
  <c r="F1594" i="1" a="1"/>
  <c r="F1594" i="1" s="1"/>
  <c r="F1571" i="1" a="1"/>
  <c r="F1571" i="1" s="1"/>
  <c r="F1580" i="1" a="1"/>
  <c r="F1580" i="1" s="1"/>
  <c r="F1589" i="1" a="1"/>
  <c r="F1589" i="1" s="1"/>
  <c r="J2651" i="1"/>
  <c r="K2651" i="1" s="1"/>
  <c r="J2655" i="1"/>
  <c r="K2655" i="1" s="1"/>
  <c r="J3892" i="1"/>
  <c r="K3892" i="1" s="1"/>
  <c r="J3872" i="1"/>
  <c r="K3872" i="1" s="1"/>
  <c r="J3903" i="1"/>
  <c r="K3903" i="1" s="1"/>
  <c r="J3617" i="1"/>
  <c r="K3617" i="1" s="1"/>
  <c r="J3605" i="1"/>
  <c r="K3605" i="1" s="1"/>
  <c r="J3615" i="1"/>
  <c r="K3615" i="1" s="1"/>
  <c r="J3380" i="1"/>
  <c r="K3380" i="1" s="1"/>
  <c r="J3356" i="1"/>
  <c r="K3356" i="1" s="1"/>
  <c r="J3377" i="1"/>
  <c r="K3377" i="1" s="1"/>
  <c r="J3115" i="1"/>
  <c r="K3115" i="1" s="1"/>
  <c r="J3125" i="1"/>
  <c r="K3125" i="1" s="1"/>
  <c r="J3135" i="1"/>
  <c r="K3135" i="1" s="1"/>
  <c r="J3129" i="1"/>
  <c r="K3129" i="1" s="1"/>
  <c r="J3106" i="1"/>
  <c r="K3106" i="1" s="1"/>
  <c r="J2833" i="1"/>
  <c r="K2833" i="1" s="1"/>
  <c r="J2853" i="1"/>
  <c r="K2853" i="1" s="1"/>
  <c r="J2619" i="1"/>
  <c r="K2619" i="1" s="1"/>
  <c r="J2613" i="1"/>
  <c r="K2613" i="1" s="1"/>
  <c r="J2618" i="1"/>
  <c r="K2618" i="1" s="1"/>
  <c r="J2606" i="1"/>
  <c r="K2606" i="1" s="1"/>
  <c r="J2352" i="1"/>
  <c r="K2352" i="1" s="1"/>
  <c r="J4086" i="1"/>
  <c r="K4086" i="1" s="1"/>
  <c r="J4061" i="1"/>
  <c r="K4061" i="1" s="1"/>
  <c r="J4070" i="1"/>
  <c r="K4070" i="1" s="1"/>
  <c r="J3822" i="1"/>
  <c r="K3822" i="1" s="1"/>
  <c r="J3836" i="1"/>
  <c r="K3836" i="1" s="1"/>
  <c r="J3831" i="1"/>
  <c r="K3831" i="1" s="1"/>
  <c r="J3553" i="1"/>
  <c r="K3553" i="1" s="1"/>
  <c r="J3547" i="1"/>
  <c r="K3547" i="1" s="1"/>
  <c r="J3541" i="1"/>
  <c r="K3541" i="1" s="1"/>
  <c r="J3529" i="1"/>
  <c r="K3529" i="1" s="1"/>
  <c r="J3533" i="1"/>
  <c r="K3533" i="1" s="1"/>
  <c r="J3314" i="1"/>
  <c r="K3314" i="1" s="1"/>
  <c r="J3050" i="1"/>
  <c r="K3050" i="1" s="1"/>
  <c r="J3061" i="1"/>
  <c r="K3061" i="1" s="1"/>
  <c r="J2813" i="1"/>
  <c r="K2813" i="1" s="1"/>
  <c r="J2807" i="1"/>
  <c r="K2807" i="1" s="1"/>
  <c r="J2806" i="1"/>
  <c r="K2806" i="1" s="1"/>
  <c r="J2546" i="1"/>
  <c r="K2546" i="1" s="1"/>
  <c r="J2556" i="1"/>
  <c r="K2556" i="1" s="1"/>
  <c r="J2541" i="1"/>
  <c r="K2541" i="1" s="1"/>
  <c r="H3949" i="1"/>
  <c r="I3949" i="1" s="1"/>
  <c r="H3948" i="1"/>
  <c r="I3948" i="1" s="1"/>
  <c r="J3948" i="1" s="1"/>
  <c r="K3948" i="1" s="1"/>
  <c r="H3947" i="1"/>
  <c r="I3947" i="1" s="1"/>
  <c r="H3946" i="1"/>
  <c r="I3946" i="1" s="1"/>
  <c r="J3946" i="1" s="1"/>
  <c r="K3946" i="1" s="1"/>
  <c r="H3953" i="1"/>
  <c r="I3953" i="1" s="1"/>
  <c r="H3952" i="1"/>
  <c r="I3952" i="1" s="1"/>
  <c r="H3951" i="1"/>
  <c r="I3951" i="1" s="1"/>
  <c r="H3950" i="1"/>
  <c r="I3950" i="1" s="1"/>
  <c r="J3738" i="1"/>
  <c r="K3738" i="1" s="1"/>
  <c r="H3678" i="1"/>
  <c r="I3678" i="1" s="1"/>
  <c r="J3678" i="1" s="1"/>
  <c r="K3678" i="1" s="1"/>
  <c r="H3681" i="1"/>
  <c r="I3681" i="1" s="1"/>
  <c r="J3681" i="1" s="1"/>
  <c r="K3681" i="1" s="1"/>
  <c r="H3704" i="1"/>
  <c r="I3704" i="1" s="1"/>
  <c r="J3704" i="1" s="1"/>
  <c r="K3704" i="1" s="1"/>
  <c r="J3764" i="1"/>
  <c r="K3764" i="1" s="1"/>
  <c r="H3703" i="1"/>
  <c r="I3703" i="1" s="1"/>
  <c r="J3763" i="1"/>
  <c r="K3763" i="1" s="1"/>
  <c r="J3502" i="1"/>
  <c r="K3502" i="1" s="1"/>
  <c r="J3508" i="1"/>
  <c r="K3508" i="1" s="1"/>
  <c r="H3395" i="1"/>
  <c r="I3395" i="1" s="1"/>
  <c r="H3394" i="1"/>
  <c r="I3394" i="1" s="1"/>
  <c r="H3443" i="1"/>
  <c r="I3443" i="1" s="1"/>
  <c r="J3443" i="1" s="1"/>
  <c r="K3443" i="1" s="1"/>
  <c r="H3428" i="1"/>
  <c r="I3428" i="1" s="1"/>
  <c r="J3428" i="1" s="1"/>
  <c r="K3428" i="1" s="1"/>
  <c r="J3510" i="1"/>
  <c r="K3510" i="1" s="1"/>
  <c r="J3503" i="1"/>
  <c r="K3503" i="1" s="1"/>
  <c r="J3257" i="1"/>
  <c r="K3257" i="1" s="1"/>
  <c r="J3233" i="1"/>
  <c r="K3233" i="1" s="1"/>
  <c r="H3188" i="1"/>
  <c r="I3188" i="1" s="1"/>
  <c r="J3188" i="1" s="1"/>
  <c r="K3188" i="1" s="1"/>
  <c r="J3228" i="1"/>
  <c r="K3228" i="1" s="1"/>
  <c r="H3176" i="1"/>
  <c r="I3176" i="1" s="1"/>
  <c r="J3227" i="1"/>
  <c r="K3227" i="1" s="1"/>
  <c r="H3180" i="1"/>
  <c r="I3180" i="1" s="1"/>
  <c r="J3180" i="1" s="1"/>
  <c r="K3180" i="1" s="1"/>
  <c r="J3226" i="1"/>
  <c r="K3226" i="1" s="1"/>
  <c r="H2942" i="1"/>
  <c r="I2942" i="1" s="1"/>
  <c r="J2942" i="1" s="1"/>
  <c r="K2942" i="1" s="1"/>
  <c r="H2933" i="1"/>
  <c r="I2933" i="1" s="1"/>
  <c r="J2933" i="1" s="1"/>
  <c r="K2933" i="1" s="1"/>
  <c r="H2924" i="1"/>
  <c r="I2924" i="1" s="1"/>
  <c r="J2924" i="1" s="1"/>
  <c r="K2924" i="1" s="1"/>
  <c r="H2931" i="1"/>
  <c r="I2931" i="1" s="1"/>
  <c r="J2931" i="1" s="1"/>
  <c r="K2931" i="1" s="1"/>
  <c r="H2938" i="1"/>
  <c r="I2938" i="1" s="1"/>
  <c r="J2938" i="1" s="1"/>
  <c r="K2938" i="1" s="1"/>
  <c r="H2945" i="1"/>
  <c r="I2945" i="1" s="1"/>
  <c r="J2945" i="1" s="1"/>
  <c r="K2945" i="1" s="1"/>
  <c r="H2944" i="1"/>
  <c r="I2944" i="1" s="1"/>
  <c r="J2944" i="1" s="1"/>
  <c r="K2944" i="1" s="1"/>
  <c r="H2943" i="1"/>
  <c r="I2943" i="1" s="1"/>
  <c r="H2631" i="1"/>
  <c r="I2631" i="1" s="1"/>
  <c r="J2748" i="1"/>
  <c r="K2748" i="1" s="1"/>
  <c r="H2635" i="1"/>
  <c r="I2635" i="1" s="1"/>
  <c r="H2655" i="1"/>
  <c r="I2655" i="1" s="1"/>
  <c r="J2738" i="1"/>
  <c r="K2738" i="1" s="1"/>
  <c r="H2627" i="1"/>
  <c r="I2627" i="1" s="1"/>
  <c r="J2627" i="1" s="1"/>
  <c r="K2627" i="1" s="1"/>
  <c r="H2405" i="1"/>
  <c r="I2405" i="1" s="1"/>
  <c r="J2446" i="1"/>
  <c r="K2446" i="1" s="1"/>
  <c r="H2424" i="1"/>
  <c r="I2424" i="1" s="1"/>
  <c r="J2424" i="1" s="1"/>
  <c r="K2424" i="1" s="1"/>
  <c r="H2375" i="1"/>
  <c r="I2375" i="1" s="1"/>
  <c r="J2375" i="1" s="1"/>
  <c r="K2375" i="1" s="1"/>
  <c r="H2151" i="1"/>
  <c r="I2151" i="1" s="1"/>
  <c r="H2133" i="1"/>
  <c r="I2133" i="1" s="1"/>
  <c r="J2133" i="1" s="1"/>
  <c r="K2133" i="1" s="1"/>
  <c r="H2123" i="1"/>
  <c r="I2123" i="1" s="1"/>
  <c r="H2121" i="1"/>
  <c r="I2121" i="1" s="1"/>
  <c r="J2219" i="1"/>
  <c r="K2219" i="1" s="1"/>
  <c r="J2212" i="1"/>
  <c r="K2212" i="1" s="1"/>
  <c r="J3968" i="1"/>
  <c r="K3968" i="1" s="1"/>
  <c r="G1980" i="1" a="1"/>
  <c r="G1980" i="1" s="1"/>
  <c r="G1932" i="1" a="1"/>
  <c r="G1932" i="1" s="1"/>
  <c r="G1938" i="1" a="1"/>
  <c r="G1938" i="1" s="1"/>
  <c r="G1962" i="1" a="1"/>
  <c r="G1962" i="1" s="1"/>
  <c r="G1971" i="1" a="1"/>
  <c r="G1971" i="1" s="1"/>
  <c r="G1985" i="1" a="1"/>
  <c r="G1985" i="1" s="1"/>
  <c r="F1990" i="1" a="1"/>
  <c r="F1990" i="1" s="1"/>
  <c r="F1999" i="1" a="1"/>
  <c r="F1999" i="1" s="1"/>
  <c r="F2008" i="1" a="1"/>
  <c r="F2008" i="1" s="1"/>
  <c r="F2013" i="1" a="1"/>
  <c r="F2013" i="1" s="1"/>
  <c r="F2022" i="1" a="1"/>
  <c r="F2022" i="1" s="1"/>
  <c r="G1943" i="1" a="1"/>
  <c r="G1943" i="1" s="1"/>
  <c r="G1948" i="1" a="1"/>
  <c r="G1948" i="1" s="1"/>
  <c r="G1953" i="1" a="1"/>
  <c r="G1953" i="1" s="1"/>
  <c r="G1976" i="1" a="1"/>
  <c r="G1976" i="1" s="1"/>
  <c r="G1927" i="1" a="1"/>
  <c r="G1927" i="1" s="1"/>
  <c r="G1933" i="1" a="1"/>
  <c r="G1933" i="1" s="1"/>
  <c r="H1933" i="1" s="1"/>
  <c r="I1933" i="1" s="1"/>
  <c r="G1958" i="1" a="1"/>
  <c r="G1958" i="1" s="1"/>
  <c r="G1967" i="1" a="1"/>
  <c r="G1967" i="1" s="1"/>
  <c r="G1981" i="1" a="1"/>
  <c r="G1981" i="1" s="1"/>
  <c r="F1986" i="1" a="1"/>
  <c r="F1986" i="1" s="1"/>
  <c r="F1995" i="1" a="1"/>
  <c r="F1995" i="1" s="1"/>
  <c r="F2004" i="1" a="1"/>
  <c r="F2004" i="1" s="1"/>
  <c r="F2009" i="1" a="1"/>
  <c r="F2009" i="1" s="1"/>
  <c r="F2018" i="1" a="1"/>
  <c r="F2018" i="1" s="1"/>
  <c r="F2027" i="1" a="1"/>
  <c r="F2027" i="1" s="1"/>
  <c r="F2031" i="1" a="1"/>
  <c r="F2031" i="1" s="1"/>
  <c r="F2035" i="1" a="1"/>
  <c r="F2035" i="1" s="1"/>
  <c r="F2039" i="1" a="1"/>
  <c r="F2039" i="1" s="1"/>
  <c r="F2043" i="1" a="1"/>
  <c r="F2043" i="1" s="1"/>
  <c r="F2047" i="1" a="1"/>
  <c r="F2047" i="1" s="1"/>
  <c r="G1922" i="1" a="1"/>
  <c r="G1922" i="1" s="1"/>
  <c r="G1972" i="1" a="1"/>
  <c r="G1972" i="1" s="1"/>
  <c r="H1972" i="1" s="1"/>
  <c r="I1972" i="1" s="1"/>
  <c r="G1934" i="1" a="1"/>
  <c r="G1934" i="1" s="1"/>
  <c r="G1939" i="1" a="1"/>
  <c r="G1939" i="1" s="1"/>
  <c r="G1944" i="1" a="1"/>
  <c r="G1944" i="1" s="1"/>
  <c r="G1949" i="1" a="1"/>
  <c r="G1949" i="1" s="1"/>
  <c r="G1954" i="1" a="1"/>
  <c r="G1954" i="1" s="1"/>
  <c r="G1963" i="1" a="1"/>
  <c r="G1963" i="1" s="1"/>
  <c r="G1977" i="1" a="1"/>
  <c r="G1977" i="1" s="1"/>
  <c r="F1991" i="1" a="1"/>
  <c r="F1991" i="1" s="1"/>
  <c r="F2000" i="1" a="1"/>
  <c r="F2000" i="1" s="1"/>
  <c r="F2005" i="1" a="1"/>
  <c r="F2005" i="1" s="1"/>
  <c r="F2014" i="1" a="1"/>
  <c r="F2014" i="1" s="1"/>
  <c r="F2023" i="1" a="1"/>
  <c r="F2023" i="1" s="1"/>
  <c r="G1928" i="1" a="1"/>
  <c r="G1928" i="1" s="1"/>
  <c r="G1968" i="1" a="1"/>
  <c r="G1968" i="1" s="1"/>
  <c r="G1959" i="1" a="1"/>
  <c r="G1959" i="1" s="1"/>
  <c r="G1973" i="1" a="1"/>
  <c r="G1973" i="1" s="1"/>
  <c r="G1982" i="1" a="1"/>
  <c r="G1982" i="1" s="1"/>
  <c r="F1987" i="1" a="1"/>
  <c r="F1987" i="1" s="1"/>
  <c r="F1996" i="1" a="1"/>
  <c r="F1996" i="1" s="1"/>
  <c r="F2001" i="1" a="1"/>
  <c r="F2001" i="1" s="1"/>
  <c r="F2010" i="1" a="1"/>
  <c r="F2010" i="1" s="1"/>
  <c r="F2019" i="1" a="1"/>
  <c r="F2019" i="1" s="1"/>
  <c r="F2028" i="1" a="1"/>
  <c r="F2028" i="1" s="1"/>
  <c r="F2032" i="1" a="1"/>
  <c r="F2032" i="1" s="1"/>
  <c r="F2036" i="1" a="1"/>
  <c r="F2036" i="1" s="1"/>
  <c r="F2040" i="1" a="1"/>
  <c r="F2040" i="1" s="1"/>
  <c r="F2044" i="1" a="1"/>
  <c r="F2044" i="1" s="1"/>
  <c r="F2048" i="1" a="1"/>
  <c r="F2048" i="1" s="1"/>
  <c r="G1923" i="1" a="1"/>
  <c r="G1923" i="1" s="1"/>
  <c r="G1929" i="1" a="1"/>
  <c r="G1929" i="1" s="1"/>
  <c r="G1940" i="1" a="1"/>
  <c r="G1940" i="1" s="1"/>
  <c r="G1945" i="1" a="1"/>
  <c r="G1945" i="1" s="1"/>
  <c r="H1945" i="1" s="1"/>
  <c r="I1945" i="1" s="1"/>
  <c r="J1945" i="1" s="1"/>
  <c r="K1945" i="1" s="1"/>
  <c r="G1950" i="1" a="1"/>
  <c r="G1950" i="1" s="1"/>
  <c r="G1964" i="1" a="1"/>
  <c r="G1964" i="1" s="1"/>
  <c r="G1935" i="1" a="1"/>
  <c r="G1935" i="1" s="1"/>
  <c r="G1955" i="1" a="1"/>
  <c r="G1955" i="1" s="1"/>
  <c r="G1969" i="1" a="1"/>
  <c r="G1969" i="1" s="1"/>
  <c r="G1978" i="1" a="1"/>
  <c r="G1978" i="1" s="1"/>
  <c r="F1992" i="1" a="1"/>
  <c r="F1992" i="1" s="1"/>
  <c r="F1997" i="1" a="1"/>
  <c r="F1997" i="1" s="1"/>
  <c r="F2006" i="1" a="1"/>
  <c r="F2006" i="1" s="1"/>
  <c r="F2015" i="1" a="1"/>
  <c r="F2015" i="1" s="1"/>
  <c r="F2024" i="1" a="1"/>
  <c r="F2024" i="1" s="1"/>
  <c r="G1930" i="1" a="1"/>
  <c r="G1930" i="1" s="1"/>
  <c r="G1960" i="1" a="1"/>
  <c r="G1960" i="1" s="1"/>
  <c r="G1924" i="1" a="1"/>
  <c r="G1924" i="1" s="1"/>
  <c r="G1941" i="1" a="1"/>
  <c r="G1941" i="1" s="1"/>
  <c r="G1946" i="1" a="1"/>
  <c r="G1946" i="1" s="1"/>
  <c r="H1946" i="1" s="1"/>
  <c r="I1946" i="1" s="1"/>
  <c r="J1946" i="1" s="1"/>
  <c r="K1946" i="1" s="1"/>
  <c r="G1965" i="1" a="1"/>
  <c r="G1965" i="1" s="1"/>
  <c r="G1974" i="1" a="1"/>
  <c r="G1974" i="1" s="1"/>
  <c r="G1983" i="1" a="1"/>
  <c r="G1983" i="1" s="1"/>
  <c r="F1988" i="1" a="1"/>
  <c r="F1988" i="1" s="1"/>
  <c r="F1993" i="1" a="1"/>
  <c r="F1993" i="1" s="1"/>
  <c r="F2002" i="1" a="1"/>
  <c r="F2002" i="1" s="1"/>
  <c r="F2011" i="1" a="1"/>
  <c r="F2011" i="1" s="1"/>
  <c r="F2020" i="1" a="1"/>
  <c r="F2020" i="1" s="1"/>
  <c r="F2025" i="1" a="1"/>
  <c r="F2025" i="1" s="1"/>
  <c r="F2029" i="1" a="1"/>
  <c r="F2029" i="1" s="1"/>
  <c r="F2033" i="1" a="1"/>
  <c r="F2033" i="1" s="1"/>
  <c r="F2037" i="1" a="1"/>
  <c r="F2037" i="1" s="1"/>
  <c r="F2041" i="1" a="1"/>
  <c r="F2041" i="1" s="1"/>
  <c r="G1936" i="1" a="1"/>
  <c r="G1936" i="1" s="1"/>
  <c r="G1951" i="1" a="1"/>
  <c r="G1951" i="1" s="1"/>
  <c r="G1956" i="1" a="1"/>
  <c r="G1956" i="1" s="1"/>
  <c r="H1956" i="1" s="1"/>
  <c r="I1956" i="1" s="1"/>
  <c r="G1925" i="1" a="1"/>
  <c r="G1925" i="1" s="1"/>
  <c r="G1961" i="1" a="1"/>
  <c r="G1961" i="1" s="1"/>
  <c r="G1970" i="1" a="1"/>
  <c r="G1970" i="1" s="1"/>
  <c r="G1979" i="1" a="1"/>
  <c r="G1979" i="1" s="1"/>
  <c r="F1989" i="1" a="1"/>
  <c r="F1989" i="1" s="1"/>
  <c r="F1998" i="1" a="1"/>
  <c r="F1998" i="1" s="1"/>
  <c r="F2007" i="1" a="1"/>
  <c r="F2007" i="1" s="1"/>
  <c r="F2016" i="1" a="1"/>
  <c r="F2016" i="1" s="1"/>
  <c r="F2021" i="1" a="1"/>
  <c r="F2021" i="1" s="1"/>
  <c r="G1931" i="1" a="1"/>
  <c r="G1931" i="1" s="1"/>
  <c r="G1942" i="1" a="1"/>
  <c r="G1942" i="1" s="1"/>
  <c r="G1984" i="1" a="1"/>
  <c r="G1984" i="1" s="1"/>
  <c r="G1926" i="1" a="1"/>
  <c r="G1926" i="1" s="1"/>
  <c r="G1937" i="1" a="1"/>
  <c r="G1937" i="1" s="1"/>
  <c r="G1947" i="1" a="1"/>
  <c r="G1947" i="1" s="1"/>
  <c r="G1952" i="1" a="1"/>
  <c r="G1952" i="1" s="1"/>
  <c r="G1957" i="1" a="1"/>
  <c r="G1957" i="1" s="1"/>
  <c r="G1966" i="1" a="1"/>
  <c r="G1966" i="1" s="1"/>
  <c r="G1975" i="1" a="1"/>
  <c r="G1975" i="1" s="1"/>
  <c r="F1994" i="1" a="1"/>
  <c r="F1994" i="1" s="1"/>
  <c r="F2003" i="1" a="1"/>
  <c r="F2003" i="1" s="1"/>
  <c r="F2012" i="1" a="1"/>
  <c r="F2012" i="1" s="1"/>
  <c r="F2017" i="1" a="1"/>
  <c r="F2017" i="1" s="1"/>
  <c r="F2026" i="1" a="1"/>
  <c r="F2026" i="1" s="1"/>
  <c r="F2030" i="1" a="1"/>
  <c r="F2030" i="1" s="1"/>
  <c r="F2034" i="1" a="1"/>
  <c r="F2034" i="1" s="1"/>
  <c r="F2038" i="1" a="1"/>
  <c r="F2038" i="1" s="1"/>
  <c r="F2042" i="1" a="1"/>
  <c r="F2042" i="1" s="1"/>
  <c r="F2045" i="1" a="1"/>
  <c r="F2045" i="1" s="1"/>
  <c r="F2046" i="1" a="1"/>
  <c r="F2046" i="1" s="1"/>
  <c r="F2049" i="1" a="1"/>
  <c r="F2049" i="1" s="1"/>
  <c r="G1668" i="1" a="1"/>
  <c r="G1668" i="1" s="1"/>
  <c r="G1672" i="1" a="1"/>
  <c r="G1672" i="1" s="1"/>
  <c r="G1676" i="1" a="1"/>
  <c r="G1676" i="1" s="1"/>
  <c r="G1680" i="1" a="1"/>
  <c r="G1680" i="1" s="1"/>
  <c r="G1684" i="1" a="1"/>
  <c r="G1684" i="1" s="1"/>
  <c r="G1688" i="1" a="1"/>
  <c r="G1688" i="1" s="1"/>
  <c r="G1692" i="1" a="1"/>
  <c r="G1692" i="1" s="1"/>
  <c r="G1696" i="1" a="1"/>
  <c r="G1696" i="1" s="1"/>
  <c r="G1700" i="1" a="1"/>
  <c r="G1700" i="1" s="1"/>
  <c r="G1704" i="1" a="1"/>
  <c r="G1704" i="1" s="1"/>
  <c r="G1708" i="1" a="1"/>
  <c r="G1708" i="1" s="1"/>
  <c r="G1712" i="1" a="1"/>
  <c r="G1712" i="1" s="1"/>
  <c r="G1716" i="1" a="1"/>
  <c r="G1716" i="1" s="1"/>
  <c r="G1720" i="1" a="1"/>
  <c r="G1720" i="1" s="1"/>
  <c r="G1724" i="1" a="1"/>
  <c r="G1724" i="1" s="1"/>
  <c r="G1728" i="1" a="1"/>
  <c r="G1728" i="1" s="1"/>
  <c r="F1733" i="1" a="1"/>
  <c r="F1733" i="1" s="1"/>
  <c r="H1733" i="1" s="1"/>
  <c r="I1733" i="1" s="1"/>
  <c r="J1733" i="1" s="1"/>
  <c r="K1733" i="1" s="1"/>
  <c r="F1737" i="1" a="1"/>
  <c r="F1737" i="1" s="1"/>
  <c r="F1741" i="1" a="1"/>
  <c r="F1741" i="1" s="1"/>
  <c r="F1745" i="1" a="1"/>
  <c r="F1745" i="1" s="1"/>
  <c r="F1749" i="1" a="1"/>
  <c r="F1749" i="1" s="1"/>
  <c r="F1753" i="1" a="1"/>
  <c r="F1753" i="1" s="1"/>
  <c r="F1757" i="1" a="1"/>
  <c r="F1757" i="1" s="1"/>
  <c r="F1761" i="1" a="1"/>
  <c r="F1761" i="1" s="1"/>
  <c r="F1765" i="1" a="1"/>
  <c r="F1765" i="1" s="1"/>
  <c r="F1769" i="1" a="1"/>
  <c r="F1769" i="1" s="1"/>
  <c r="F1773" i="1" a="1"/>
  <c r="F1773" i="1" s="1"/>
  <c r="F1777" i="1" a="1"/>
  <c r="F1777" i="1" s="1"/>
  <c r="F1781" i="1" a="1"/>
  <c r="F1781" i="1" s="1"/>
  <c r="F1785" i="1" a="1"/>
  <c r="F1785" i="1" s="1"/>
  <c r="F1789" i="1" a="1"/>
  <c r="F1789" i="1" s="1"/>
  <c r="F1793" i="1" a="1"/>
  <c r="F1793" i="1" s="1"/>
  <c r="G1669" i="1" a="1"/>
  <c r="G1669" i="1" s="1"/>
  <c r="G1673" i="1" a="1"/>
  <c r="G1673" i="1" s="1"/>
  <c r="G1677" i="1" a="1"/>
  <c r="G1677" i="1" s="1"/>
  <c r="G1681" i="1" a="1"/>
  <c r="G1681" i="1" s="1"/>
  <c r="G1685" i="1" a="1"/>
  <c r="G1685" i="1" s="1"/>
  <c r="G1689" i="1" a="1"/>
  <c r="G1689" i="1" s="1"/>
  <c r="G1693" i="1" a="1"/>
  <c r="G1693" i="1" s="1"/>
  <c r="G1697" i="1" a="1"/>
  <c r="G1697" i="1" s="1"/>
  <c r="G1701" i="1" a="1"/>
  <c r="G1701" i="1" s="1"/>
  <c r="G1705" i="1" a="1"/>
  <c r="G1705" i="1" s="1"/>
  <c r="G1709" i="1" a="1"/>
  <c r="G1709" i="1" s="1"/>
  <c r="G1713" i="1" a="1"/>
  <c r="G1713" i="1" s="1"/>
  <c r="G1717" i="1" a="1"/>
  <c r="G1717" i="1" s="1"/>
  <c r="G1721" i="1" a="1"/>
  <c r="G1721" i="1" s="1"/>
  <c r="G1725" i="1" a="1"/>
  <c r="G1725" i="1" s="1"/>
  <c r="G1729" i="1" a="1"/>
  <c r="G1729" i="1" s="1"/>
  <c r="G1666" i="1" a="1"/>
  <c r="G1666" i="1" s="1"/>
  <c r="G1670" i="1" a="1"/>
  <c r="G1670" i="1" s="1"/>
  <c r="G1674" i="1" a="1"/>
  <c r="G1674" i="1" s="1"/>
  <c r="G1678" i="1" a="1"/>
  <c r="G1678" i="1" s="1"/>
  <c r="G1682" i="1" a="1"/>
  <c r="G1682" i="1" s="1"/>
  <c r="G1686" i="1" a="1"/>
  <c r="G1686" i="1" s="1"/>
  <c r="G1690" i="1" a="1"/>
  <c r="G1690" i="1" s="1"/>
  <c r="G1694" i="1" a="1"/>
  <c r="G1694" i="1" s="1"/>
  <c r="G1698" i="1" a="1"/>
  <c r="G1698" i="1" s="1"/>
  <c r="G1702" i="1" a="1"/>
  <c r="G1702" i="1" s="1"/>
  <c r="G1706" i="1" a="1"/>
  <c r="G1706" i="1" s="1"/>
  <c r="G1710" i="1" a="1"/>
  <c r="G1710" i="1" s="1"/>
  <c r="G1714" i="1" a="1"/>
  <c r="G1714" i="1" s="1"/>
  <c r="G1718" i="1" a="1"/>
  <c r="G1718" i="1" s="1"/>
  <c r="G1722" i="1" a="1"/>
  <c r="G1722" i="1" s="1"/>
  <c r="G1726" i="1" a="1"/>
  <c r="G1726" i="1" s="1"/>
  <c r="F1731" i="1" a="1"/>
  <c r="F1731" i="1" s="1"/>
  <c r="H1731" i="1" s="1"/>
  <c r="I1731" i="1" s="1"/>
  <c r="G1667" i="1" a="1"/>
  <c r="G1667" i="1" s="1"/>
  <c r="G1671" i="1" a="1"/>
  <c r="G1671" i="1" s="1"/>
  <c r="G1675" i="1" a="1"/>
  <c r="G1675" i="1" s="1"/>
  <c r="G1679" i="1" a="1"/>
  <c r="G1679" i="1" s="1"/>
  <c r="G1683" i="1" a="1"/>
  <c r="G1683" i="1" s="1"/>
  <c r="G1687" i="1" a="1"/>
  <c r="G1687" i="1" s="1"/>
  <c r="G1691" i="1" a="1"/>
  <c r="G1691" i="1" s="1"/>
  <c r="G1695" i="1" a="1"/>
  <c r="G1695" i="1" s="1"/>
  <c r="G1699" i="1" a="1"/>
  <c r="G1699" i="1" s="1"/>
  <c r="G1703" i="1" a="1"/>
  <c r="G1703" i="1" s="1"/>
  <c r="G1707" i="1" a="1"/>
  <c r="G1707" i="1" s="1"/>
  <c r="G1711" i="1" a="1"/>
  <c r="G1711" i="1" s="1"/>
  <c r="F1730" i="1" a="1"/>
  <c r="F1730" i="1" s="1"/>
  <c r="F1740" i="1" a="1"/>
  <c r="F1740" i="1" s="1"/>
  <c r="F1772" i="1" a="1"/>
  <c r="F1772" i="1" s="1"/>
  <c r="F1742" i="1" a="1"/>
  <c r="F1742" i="1" s="1"/>
  <c r="H1742" i="1" s="1"/>
  <c r="I1742" i="1" s="1"/>
  <c r="F1763" i="1" a="1"/>
  <c r="F1763" i="1" s="1"/>
  <c r="F1774" i="1" a="1"/>
  <c r="F1774" i="1" s="1"/>
  <c r="F1752" i="1" a="1"/>
  <c r="F1752" i="1" s="1"/>
  <c r="F1784" i="1" a="1"/>
  <c r="F1784" i="1" s="1"/>
  <c r="F1743" i="1" a="1"/>
  <c r="F1743" i="1" s="1"/>
  <c r="F1754" i="1" a="1"/>
  <c r="F1754" i="1" s="1"/>
  <c r="F1775" i="1" a="1"/>
  <c r="F1775" i="1" s="1"/>
  <c r="F1786" i="1" a="1"/>
  <c r="F1786" i="1" s="1"/>
  <c r="G1715" i="1" a="1"/>
  <c r="G1715" i="1" s="1"/>
  <c r="F1732" i="1" a="1"/>
  <c r="F1732" i="1" s="1"/>
  <c r="F1764" i="1" a="1"/>
  <c r="F1764" i="1" s="1"/>
  <c r="F1734" i="1" a="1"/>
  <c r="F1734" i="1" s="1"/>
  <c r="F1755" i="1" a="1"/>
  <c r="F1755" i="1" s="1"/>
  <c r="F1766" i="1" a="1"/>
  <c r="F1766" i="1" s="1"/>
  <c r="F1787" i="1" a="1"/>
  <c r="F1787" i="1" s="1"/>
  <c r="G1719" i="1" a="1"/>
  <c r="G1719" i="1" s="1"/>
  <c r="F1744" i="1" a="1"/>
  <c r="F1744" i="1" s="1"/>
  <c r="F1776" i="1" a="1"/>
  <c r="F1776" i="1" s="1"/>
  <c r="F1735" i="1" a="1"/>
  <c r="F1735" i="1" s="1"/>
  <c r="F1746" i="1" a="1"/>
  <c r="F1746" i="1" s="1"/>
  <c r="F1767" i="1" a="1"/>
  <c r="F1767" i="1" s="1"/>
  <c r="F1778" i="1" a="1"/>
  <c r="F1778" i="1" s="1"/>
  <c r="F1756" i="1" a="1"/>
  <c r="F1756" i="1" s="1"/>
  <c r="F1788" i="1" a="1"/>
  <c r="F1788" i="1" s="1"/>
  <c r="G1723" i="1" a="1"/>
  <c r="G1723" i="1" s="1"/>
  <c r="F1747" i="1" a="1"/>
  <c r="F1747" i="1" s="1"/>
  <c r="F1758" i="1" a="1"/>
  <c r="F1758" i="1" s="1"/>
  <c r="F1779" i="1" a="1"/>
  <c r="F1779" i="1" s="1"/>
  <c r="F1790" i="1" a="1"/>
  <c r="F1790" i="1" s="1"/>
  <c r="F1736" i="1" a="1"/>
  <c r="F1736" i="1" s="1"/>
  <c r="F1768" i="1" a="1"/>
  <c r="F1768" i="1" s="1"/>
  <c r="F1738" i="1" a="1"/>
  <c r="F1738" i="1" s="1"/>
  <c r="F1759" i="1" a="1"/>
  <c r="F1759" i="1" s="1"/>
  <c r="F1770" i="1" a="1"/>
  <c r="F1770" i="1" s="1"/>
  <c r="F1791" i="1" a="1"/>
  <c r="F1791" i="1" s="1"/>
  <c r="F1748" i="1" a="1"/>
  <c r="F1748" i="1" s="1"/>
  <c r="F1780" i="1" a="1"/>
  <c r="F1780" i="1" s="1"/>
  <c r="G1727" i="1" a="1"/>
  <c r="G1727" i="1" s="1"/>
  <c r="F1739" i="1" a="1"/>
  <c r="F1739" i="1" s="1"/>
  <c r="F1750" i="1" a="1"/>
  <c r="F1750" i="1" s="1"/>
  <c r="F1771" i="1" a="1"/>
  <c r="F1771" i="1" s="1"/>
  <c r="F1782" i="1" a="1"/>
  <c r="F1782" i="1" s="1"/>
  <c r="F1760" i="1" a="1"/>
  <c r="F1760" i="1" s="1"/>
  <c r="F1751" i="1" a="1"/>
  <c r="F1751" i="1" s="1"/>
  <c r="F1762" i="1" a="1"/>
  <c r="F1762" i="1" s="1"/>
  <c r="F1783" i="1" a="1"/>
  <c r="F1783" i="1" s="1"/>
  <c r="F1792" i="1" a="1"/>
  <c r="F1792" i="1" s="1"/>
  <c r="G726" i="1" a="1"/>
  <c r="G726" i="1" s="1"/>
  <c r="G732" i="1" a="1"/>
  <c r="G732" i="1" s="1"/>
  <c r="G761" i="1" a="1"/>
  <c r="G761" i="1" s="1"/>
  <c r="G767" i="1" a="1"/>
  <c r="G767" i="1" s="1"/>
  <c r="G709" i="1" a="1"/>
  <c r="G709" i="1" s="1"/>
  <c r="G715" i="1" a="1"/>
  <c r="G715" i="1" s="1"/>
  <c r="G738" i="1" a="1"/>
  <c r="G738" i="1" s="1"/>
  <c r="G744" i="1" a="1"/>
  <c r="G744" i="1" s="1"/>
  <c r="G721" i="1" a="1"/>
  <c r="G721" i="1" s="1"/>
  <c r="G727" i="1" a="1"/>
  <c r="G727" i="1" s="1"/>
  <c r="G750" i="1" a="1"/>
  <c r="G750" i="1" s="1"/>
  <c r="G756" i="1" a="1"/>
  <c r="G756" i="1" s="1"/>
  <c r="F772" i="1" a="1"/>
  <c r="F772" i="1" s="1"/>
  <c r="F776" i="1" a="1"/>
  <c r="F776" i="1" s="1"/>
  <c r="F780" i="1" a="1"/>
  <c r="F780" i="1" s="1"/>
  <c r="F784" i="1" a="1"/>
  <c r="F784" i="1" s="1"/>
  <c r="F788" i="1" a="1"/>
  <c r="F788" i="1" s="1"/>
  <c r="F792" i="1" a="1"/>
  <c r="F792" i="1" s="1"/>
  <c r="F796" i="1" a="1"/>
  <c r="F796" i="1" s="1"/>
  <c r="F800" i="1" a="1"/>
  <c r="F800" i="1" s="1"/>
  <c r="F804" i="1" a="1"/>
  <c r="F804" i="1" s="1"/>
  <c r="F808" i="1" a="1"/>
  <c r="F808" i="1" s="1"/>
  <c r="F812" i="1" a="1"/>
  <c r="F812" i="1" s="1"/>
  <c r="F816" i="1" a="1"/>
  <c r="F816" i="1" s="1"/>
  <c r="F820" i="1" a="1"/>
  <c r="F820" i="1" s="1"/>
  <c r="F824" i="1" a="1"/>
  <c r="F824" i="1" s="1"/>
  <c r="F828" i="1" a="1"/>
  <c r="F828" i="1" s="1"/>
  <c r="F832" i="1" a="1"/>
  <c r="F832" i="1" s="1"/>
  <c r="G733" i="1" a="1"/>
  <c r="G733" i="1" s="1"/>
  <c r="G739" i="1" a="1"/>
  <c r="G739" i="1" s="1"/>
  <c r="G762" i="1" a="1"/>
  <c r="G762" i="1" s="1"/>
  <c r="G710" i="1" a="1"/>
  <c r="G710" i="1" s="1"/>
  <c r="G716" i="1" a="1"/>
  <c r="G716" i="1" s="1"/>
  <c r="G745" i="1" a="1"/>
  <c r="G745" i="1" s="1"/>
  <c r="G751" i="1" a="1"/>
  <c r="G751" i="1" s="1"/>
  <c r="G768" i="1" a="1"/>
  <c r="G768" i="1" s="1"/>
  <c r="G722" i="1" a="1"/>
  <c r="G722" i="1" s="1"/>
  <c r="G728" i="1" a="1"/>
  <c r="G728" i="1" s="1"/>
  <c r="G757" i="1" a="1"/>
  <c r="G757" i="1" s="1"/>
  <c r="G763" i="1" a="1"/>
  <c r="G763" i="1" s="1"/>
  <c r="G711" i="1" a="1"/>
  <c r="G711" i="1" s="1"/>
  <c r="G734" i="1" a="1"/>
  <c r="G734" i="1" s="1"/>
  <c r="G740" i="1" a="1"/>
  <c r="G740" i="1" s="1"/>
  <c r="F773" i="1" a="1"/>
  <c r="F773" i="1" s="1"/>
  <c r="F777" i="1" a="1"/>
  <c r="F777" i="1" s="1"/>
  <c r="F781" i="1" a="1"/>
  <c r="F781" i="1" s="1"/>
  <c r="F785" i="1" a="1"/>
  <c r="F785" i="1" s="1"/>
  <c r="F789" i="1" a="1"/>
  <c r="F789" i="1" s="1"/>
  <c r="F793" i="1" a="1"/>
  <c r="F793" i="1" s="1"/>
  <c r="F797" i="1" a="1"/>
  <c r="F797" i="1" s="1"/>
  <c r="F801" i="1" a="1"/>
  <c r="F801" i="1" s="1"/>
  <c r="F805" i="1" a="1"/>
  <c r="F805" i="1" s="1"/>
  <c r="F809" i="1" a="1"/>
  <c r="F809" i="1" s="1"/>
  <c r="F813" i="1" a="1"/>
  <c r="F813" i="1" s="1"/>
  <c r="F817" i="1" a="1"/>
  <c r="F817" i="1" s="1"/>
  <c r="F821" i="1" a="1"/>
  <c r="F821" i="1" s="1"/>
  <c r="F825" i="1" a="1"/>
  <c r="F825" i="1" s="1"/>
  <c r="F829" i="1" a="1"/>
  <c r="F829" i="1" s="1"/>
  <c r="F833" i="1" a="1"/>
  <c r="F833" i="1" s="1"/>
  <c r="G717" i="1" a="1"/>
  <c r="G717" i="1" s="1"/>
  <c r="G723" i="1" a="1"/>
  <c r="G723" i="1" s="1"/>
  <c r="G746" i="1" a="1"/>
  <c r="G746" i="1" s="1"/>
  <c r="G752" i="1" a="1"/>
  <c r="G752" i="1" s="1"/>
  <c r="G729" i="1" a="1"/>
  <c r="G729" i="1" s="1"/>
  <c r="G735" i="1" a="1"/>
  <c r="G735" i="1" s="1"/>
  <c r="G758" i="1" a="1"/>
  <c r="G758" i="1" s="1"/>
  <c r="G764" i="1" a="1"/>
  <c r="G764" i="1" s="1"/>
  <c r="G769" i="1" a="1"/>
  <c r="G769" i="1" s="1"/>
  <c r="G706" i="1" a="1"/>
  <c r="G706" i="1" s="1"/>
  <c r="G712" i="1" a="1"/>
  <c r="G712" i="1" s="1"/>
  <c r="G741" i="1" a="1"/>
  <c r="G741" i="1" s="1"/>
  <c r="G747" i="1" a="1"/>
  <c r="G747" i="1" s="1"/>
  <c r="G718" i="1" a="1"/>
  <c r="G718" i="1" s="1"/>
  <c r="G724" i="1" a="1"/>
  <c r="G724" i="1" s="1"/>
  <c r="G753" i="1" a="1"/>
  <c r="G753" i="1" s="1"/>
  <c r="G759" i="1" a="1"/>
  <c r="G759" i="1" s="1"/>
  <c r="F770" i="1" a="1"/>
  <c r="F770" i="1" s="1"/>
  <c r="F774" i="1" a="1"/>
  <c r="F774" i="1" s="1"/>
  <c r="F778" i="1" a="1"/>
  <c r="F778" i="1" s="1"/>
  <c r="F782" i="1" a="1"/>
  <c r="F782" i="1" s="1"/>
  <c r="F786" i="1" a="1"/>
  <c r="F786" i="1" s="1"/>
  <c r="H786" i="1" s="1"/>
  <c r="I786" i="1" s="1"/>
  <c r="F790" i="1" a="1"/>
  <c r="F790" i="1" s="1"/>
  <c r="F794" i="1" a="1"/>
  <c r="F794" i="1" s="1"/>
  <c r="F798" i="1" a="1"/>
  <c r="F798" i="1" s="1"/>
  <c r="F802" i="1" a="1"/>
  <c r="F802" i="1" s="1"/>
  <c r="F806" i="1" a="1"/>
  <c r="F806" i="1" s="1"/>
  <c r="F810" i="1" a="1"/>
  <c r="F810" i="1" s="1"/>
  <c r="F814" i="1" a="1"/>
  <c r="F814" i="1" s="1"/>
  <c r="F818" i="1" a="1"/>
  <c r="F818" i="1" s="1"/>
  <c r="F822" i="1" a="1"/>
  <c r="F822" i="1" s="1"/>
  <c r="F826" i="1" a="1"/>
  <c r="F826" i="1" s="1"/>
  <c r="F830" i="1" a="1"/>
  <c r="F830" i="1" s="1"/>
  <c r="G707" i="1" a="1"/>
  <c r="G707" i="1" s="1"/>
  <c r="G730" i="1" a="1"/>
  <c r="G730" i="1" s="1"/>
  <c r="G736" i="1" a="1"/>
  <c r="G736" i="1" s="1"/>
  <c r="G765" i="1" a="1"/>
  <c r="G765" i="1" s="1"/>
  <c r="G713" i="1" a="1"/>
  <c r="G713" i="1" s="1"/>
  <c r="G719" i="1" a="1"/>
  <c r="G719" i="1" s="1"/>
  <c r="G742" i="1" a="1"/>
  <c r="G742" i="1" s="1"/>
  <c r="G748" i="1" a="1"/>
  <c r="G748" i="1" s="1"/>
  <c r="G725" i="1" a="1"/>
  <c r="G725" i="1" s="1"/>
  <c r="G731" i="1" a="1"/>
  <c r="G731" i="1" s="1"/>
  <c r="G754" i="1" a="1"/>
  <c r="G754" i="1" s="1"/>
  <c r="G760" i="1" a="1"/>
  <c r="G760" i="1" s="1"/>
  <c r="G708" i="1" a="1"/>
  <c r="G708" i="1" s="1"/>
  <c r="G737" i="1" a="1"/>
  <c r="G737" i="1" s="1"/>
  <c r="G743" i="1" a="1"/>
  <c r="G743" i="1" s="1"/>
  <c r="G766" i="1" a="1"/>
  <c r="G766" i="1" s="1"/>
  <c r="F771" i="1" a="1"/>
  <c r="F771" i="1" s="1"/>
  <c r="F775" i="1" a="1"/>
  <c r="F775" i="1" s="1"/>
  <c r="F779" i="1" a="1"/>
  <c r="F779" i="1" s="1"/>
  <c r="F783" i="1" a="1"/>
  <c r="F783" i="1" s="1"/>
  <c r="F787" i="1" a="1"/>
  <c r="F787" i="1" s="1"/>
  <c r="F791" i="1" a="1"/>
  <c r="F791" i="1" s="1"/>
  <c r="F795" i="1" a="1"/>
  <c r="F795" i="1" s="1"/>
  <c r="F799" i="1" a="1"/>
  <c r="F799" i="1" s="1"/>
  <c r="F803" i="1" a="1"/>
  <c r="F803" i="1" s="1"/>
  <c r="F807" i="1" a="1"/>
  <c r="F807" i="1" s="1"/>
  <c r="G714" i="1" a="1"/>
  <c r="G714" i="1" s="1"/>
  <c r="G720" i="1" a="1"/>
  <c r="G720" i="1" s="1"/>
  <c r="G749" i="1" a="1"/>
  <c r="G749" i="1" s="1"/>
  <c r="G755" i="1" a="1"/>
  <c r="G755" i="1" s="1"/>
  <c r="F811" i="1" a="1"/>
  <c r="F811" i="1" s="1"/>
  <c r="F815" i="1" a="1"/>
  <c r="F815" i="1" s="1"/>
  <c r="F819" i="1" a="1"/>
  <c r="F819" i="1" s="1"/>
  <c r="F823" i="1" a="1"/>
  <c r="F823" i="1" s="1"/>
  <c r="F827" i="1" a="1"/>
  <c r="F827" i="1" s="1"/>
  <c r="F831" i="1" a="1"/>
  <c r="F831" i="1" s="1"/>
  <c r="J3396" i="1"/>
  <c r="K3396" i="1" s="1"/>
  <c r="J3176" i="1"/>
  <c r="K3176" i="1" s="1"/>
  <c r="J2659" i="1"/>
  <c r="K2659" i="1" s="1"/>
  <c r="J2142" i="1"/>
  <c r="K2142" i="1" s="1"/>
  <c r="J3901" i="1"/>
  <c r="K3901" i="1" s="1"/>
  <c r="J3884" i="1"/>
  <c r="K3884" i="1" s="1"/>
  <c r="J3873" i="1"/>
  <c r="K3873" i="1" s="1"/>
  <c r="J3895" i="1"/>
  <c r="K3895" i="1" s="1"/>
  <c r="J3869" i="1"/>
  <c r="K3869" i="1" s="1"/>
  <c r="J3595" i="1"/>
  <c r="K3595" i="1" s="1"/>
  <c r="J3589" i="1"/>
  <c r="K3589" i="1" s="1"/>
  <c r="J3597" i="1"/>
  <c r="K3597" i="1" s="1"/>
  <c r="J3374" i="1"/>
  <c r="K3374" i="1" s="1"/>
  <c r="J3373" i="1"/>
  <c r="K3373" i="1" s="1"/>
  <c r="J3348" i="1"/>
  <c r="K3348" i="1" s="1"/>
  <c r="J3110" i="1"/>
  <c r="K3110" i="1" s="1"/>
  <c r="J3120" i="1"/>
  <c r="K3120" i="1" s="1"/>
  <c r="J3112" i="1"/>
  <c r="K3112" i="1" s="1"/>
  <c r="J2828" i="1"/>
  <c r="K2828" i="1" s="1"/>
  <c r="J2592" i="1"/>
  <c r="K2592" i="1" s="1"/>
  <c r="J2614" i="1"/>
  <c r="K2614" i="1" s="1"/>
  <c r="J2353" i="1"/>
  <c r="K2353" i="1" s="1"/>
  <c r="J2369" i="1"/>
  <c r="K2369" i="1" s="1"/>
  <c r="J2343" i="1"/>
  <c r="K2343" i="1" s="1"/>
  <c r="J2368" i="1"/>
  <c r="K2368" i="1" s="1"/>
  <c r="J4055" i="1"/>
  <c r="K4055" i="1" s="1"/>
  <c r="J3812" i="1"/>
  <c r="K3812" i="1" s="1"/>
  <c r="J3838" i="1"/>
  <c r="K3838" i="1" s="1"/>
  <c r="J3793" i="1"/>
  <c r="K3793" i="1" s="1"/>
  <c r="J3531" i="1"/>
  <c r="K3531" i="1" s="1"/>
  <c r="J3039" i="1"/>
  <c r="K3039" i="1" s="1"/>
  <c r="J3029" i="1"/>
  <c r="K3029" i="1" s="1"/>
  <c r="J3049" i="1"/>
  <c r="K3049" i="1" s="1"/>
  <c r="J3054" i="1"/>
  <c r="K3054" i="1" s="1"/>
  <c r="J2802" i="1"/>
  <c r="K2802" i="1" s="1"/>
  <c r="J2534" i="1"/>
  <c r="K2534" i="1" s="1"/>
  <c r="H3941" i="1"/>
  <c r="I3941" i="1" s="1"/>
  <c r="J3941" i="1" s="1"/>
  <c r="K3941" i="1" s="1"/>
  <c r="H3940" i="1"/>
  <c r="I3940" i="1" s="1"/>
  <c r="J3940" i="1" s="1"/>
  <c r="K3940" i="1" s="1"/>
  <c r="H3939" i="1"/>
  <c r="I3939" i="1" s="1"/>
  <c r="J3939" i="1" s="1"/>
  <c r="K3939" i="1" s="1"/>
  <c r="H3938" i="1"/>
  <c r="I3938" i="1" s="1"/>
  <c r="J3938" i="1" s="1"/>
  <c r="K3938" i="1" s="1"/>
  <c r="H3945" i="1"/>
  <c r="I3945" i="1" s="1"/>
  <c r="J3945" i="1" s="1"/>
  <c r="K3945" i="1" s="1"/>
  <c r="H3944" i="1"/>
  <c r="I3944" i="1" s="1"/>
  <c r="H3943" i="1"/>
  <c r="I3943" i="1" s="1"/>
  <c r="H3942" i="1"/>
  <c r="I3942" i="1" s="1"/>
  <c r="J3770" i="1"/>
  <c r="K3770" i="1" s="1"/>
  <c r="J3745" i="1"/>
  <c r="K3745" i="1" s="1"/>
  <c r="H3674" i="1"/>
  <c r="I3674" i="1" s="1"/>
  <c r="J3674" i="1" s="1"/>
  <c r="K3674" i="1" s="1"/>
  <c r="H3677" i="1"/>
  <c r="I3677" i="1" s="1"/>
  <c r="J3677" i="1" s="1"/>
  <c r="K3677" i="1" s="1"/>
  <c r="H3700" i="1"/>
  <c r="I3700" i="1" s="1"/>
  <c r="J3700" i="1" s="1"/>
  <c r="K3700" i="1" s="1"/>
  <c r="J3760" i="1"/>
  <c r="K3760" i="1" s="1"/>
  <c r="H3699" i="1"/>
  <c r="I3699" i="1" s="1"/>
  <c r="J3759" i="1"/>
  <c r="K3759" i="1" s="1"/>
  <c r="J3496" i="1"/>
  <c r="K3496" i="1" s="1"/>
  <c r="J3495" i="1"/>
  <c r="K3495" i="1" s="1"/>
  <c r="J3519" i="1"/>
  <c r="K3519" i="1" s="1"/>
  <c r="H3436" i="1"/>
  <c r="I3436" i="1" s="1"/>
  <c r="J3436" i="1" s="1"/>
  <c r="K3436" i="1" s="1"/>
  <c r="J3511" i="1"/>
  <c r="K3511" i="1" s="1"/>
  <c r="J3253" i="1"/>
  <c r="K3253" i="1" s="1"/>
  <c r="H3172" i="1"/>
  <c r="I3172" i="1" s="1"/>
  <c r="J3172" i="1" s="1"/>
  <c r="K3172" i="1" s="1"/>
  <c r="H3160" i="1"/>
  <c r="I3160" i="1" s="1"/>
  <c r="H3164" i="1"/>
  <c r="I3164" i="1" s="1"/>
  <c r="J3164" i="1" s="1"/>
  <c r="K3164" i="1" s="1"/>
  <c r="J3222" i="1"/>
  <c r="K3222" i="1" s="1"/>
  <c r="H2934" i="1"/>
  <c r="I2934" i="1" s="1"/>
  <c r="H2925" i="1"/>
  <c r="I2925" i="1" s="1"/>
  <c r="J2925" i="1" s="1"/>
  <c r="K2925" i="1" s="1"/>
  <c r="H2916" i="1"/>
  <c r="I2916" i="1" s="1"/>
  <c r="J2916" i="1" s="1"/>
  <c r="K2916" i="1" s="1"/>
  <c r="H2923" i="1"/>
  <c r="I2923" i="1" s="1"/>
  <c r="H2930" i="1"/>
  <c r="I2930" i="1" s="1"/>
  <c r="H2937" i="1"/>
  <c r="I2937" i="1" s="1"/>
  <c r="J2937" i="1" s="1"/>
  <c r="K2937" i="1" s="1"/>
  <c r="H2936" i="1"/>
  <c r="I2936" i="1" s="1"/>
  <c r="H2935" i="1"/>
  <c r="I2935" i="1" s="1"/>
  <c r="J2727" i="1"/>
  <c r="K2727" i="1" s="1"/>
  <c r="H2639" i="1"/>
  <c r="I2639" i="1" s="1"/>
  <c r="J2734" i="1"/>
  <c r="K2734" i="1" s="1"/>
  <c r="H2430" i="1"/>
  <c r="I2430" i="1" s="1"/>
  <c r="J2430" i="1" s="1"/>
  <c r="K2430" i="1" s="1"/>
  <c r="H2390" i="1"/>
  <c r="I2390" i="1" s="1"/>
  <c r="J2390" i="1" s="1"/>
  <c r="K2390" i="1" s="1"/>
  <c r="H2386" i="1"/>
  <c r="I2386" i="1" s="1"/>
  <c r="J2386" i="1" s="1"/>
  <c r="K2386" i="1" s="1"/>
  <c r="H2433" i="1"/>
  <c r="I2433" i="1" s="1"/>
  <c r="H2420" i="1"/>
  <c r="I2420" i="1" s="1"/>
  <c r="J2420" i="1" s="1"/>
  <c r="K2420" i="1" s="1"/>
  <c r="J2436" i="1"/>
  <c r="K2436" i="1" s="1"/>
  <c r="H2371" i="1"/>
  <c r="I2371" i="1" s="1"/>
  <c r="H2143" i="1"/>
  <c r="I2143" i="1" s="1"/>
  <c r="H2124" i="1"/>
  <c r="I2124" i="1" s="1"/>
  <c r="J2124" i="1" s="1"/>
  <c r="K2124" i="1" s="1"/>
  <c r="J2241" i="1"/>
  <c r="K2241" i="1" s="1"/>
  <c r="J2220" i="1"/>
  <c r="K2220" i="1" s="1"/>
  <c r="J2213" i="1"/>
  <c r="K2213" i="1" s="1"/>
  <c r="J2199" i="1"/>
  <c r="K2199" i="1" s="1"/>
  <c r="G1732" i="1" a="1"/>
  <c r="G1732" i="1" s="1"/>
  <c r="G1736" i="1" a="1"/>
  <c r="G1736" i="1" s="1"/>
  <c r="G1740" i="1" a="1"/>
  <c r="G1740" i="1" s="1"/>
  <c r="G1744" i="1" a="1"/>
  <c r="G1744" i="1" s="1"/>
  <c r="G1748" i="1" a="1"/>
  <c r="G1748" i="1" s="1"/>
  <c r="G1752" i="1" a="1"/>
  <c r="G1752" i="1" s="1"/>
  <c r="G1756" i="1" a="1"/>
  <c r="G1756" i="1" s="1"/>
  <c r="G1760" i="1" a="1"/>
  <c r="G1760" i="1" s="1"/>
  <c r="G1764" i="1" a="1"/>
  <c r="G1764" i="1" s="1"/>
  <c r="G1768" i="1" a="1"/>
  <c r="G1768" i="1" s="1"/>
  <c r="G1772" i="1" a="1"/>
  <c r="G1772" i="1" s="1"/>
  <c r="G1776" i="1" a="1"/>
  <c r="G1776" i="1" s="1"/>
  <c r="G1780" i="1" a="1"/>
  <c r="G1780" i="1" s="1"/>
  <c r="G1784" i="1" a="1"/>
  <c r="G1784" i="1" s="1"/>
  <c r="G1788" i="1" a="1"/>
  <c r="G1788" i="1" s="1"/>
  <c r="G1792" i="1" a="1"/>
  <c r="G1792" i="1" s="1"/>
  <c r="F1797" i="1" a="1"/>
  <c r="F1797" i="1" s="1"/>
  <c r="F1801" i="1" a="1"/>
  <c r="F1801" i="1" s="1"/>
  <c r="F1805" i="1" a="1"/>
  <c r="F1805" i="1" s="1"/>
  <c r="F1809" i="1" a="1"/>
  <c r="F1809" i="1" s="1"/>
  <c r="F1813" i="1" a="1"/>
  <c r="F1813" i="1" s="1"/>
  <c r="F1817" i="1" a="1"/>
  <c r="F1817" i="1" s="1"/>
  <c r="F1821" i="1" a="1"/>
  <c r="F1821" i="1" s="1"/>
  <c r="F1825" i="1" a="1"/>
  <c r="F1825" i="1" s="1"/>
  <c r="F1829" i="1" a="1"/>
  <c r="F1829" i="1" s="1"/>
  <c r="G1733" i="1" a="1"/>
  <c r="G1733" i="1" s="1"/>
  <c r="G1737" i="1" a="1"/>
  <c r="G1737" i="1" s="1"/>
  <c r="H1737" i="1" s="1"/>
  <c r="I1737" i="1" s="1"/>
  <c r="J1737" i="1" s="1"/>
  <c r="K1737" i="1" s="1"/>
  <c r="G1741" i="1" a="1"/>
  <c r="G1741" i="1" s="1"/>
  <c r="G1745" i="1" a="1"/>
  <c r="G1745" i="1" s="1"/>
  <c r="G1749" i="1" a="1"/>
  <c r="G1749" i="1" s="1"/>
  <c r="G1753" i="1" a="1"/>
  <c r="G1753" i="1" s="1"/>
  <c r="G1757" i="1" a="1"/>
  <c r="G1757" i="1" s="1"/>
  <c r="G1761" i="1" a="1"/>
  <c r="G1761" i="1" s="1"/>
  <c r="G1765" i="1" a="1"/>
  <c r="G1765" i="1" s="1"/>
  <c r="G1769" i="1" a="1"/>
  <c r="G1769" i="1" s="1"/>
  <c r="G1773" i="1" a="1"/>
  <c r="G1773" i="1" s="1"/>
  <c r="G1777" i="1" a="1"/>
  <c r="G1777" i="1" s="1"/>
  <c r="G1781" i="1" a="1"/>
  <c r="G1781" i="1" s="1"/>
  <c r="G1785" i="1" a="1"/>
  <c r="G1785" i="1" s="1"/>
  <c r="G1789" i="1" a="1"/>
  <c r="G1789" i="1" s="1"/>
  <c r="G1751" i="1" a="1"/>
  <c r="G1751" i="1" s="1"/>
  <c r="G1762" i="1" a="1"/>
  <c r="G1762" i="1" s="1"/>
  <c r="G1783" i="1" a="1"/>
  <c r="G1783" i="1" s="1"/>
  <c r="G1793" i="1" a="1"/>
  <c r="G1793" i="1" s="1"/>
  <c r="F1833" i="1" a="1"/>
  <c r="F1833" i="1" s="1"/>
  <c r="F1845" i="1" a="1"/>
  <c r="F1845" i="1" s="1"/>
  <c r="F1851" i="1" a="1"/>
  <c r="F1851" i="1" s="1"/>
  <c r="G1730" i="1" a="1"/>
  <c r="G1730" i="1" s="1"/>
  <c r="F1794" i="1" a="1"/>
  <c r="F1794" i="1" s="1"/>
  <c r="F1802" i="1" a="1"/>
  <c r="F1802" i="1" s="1"/>
  <c r="F1810" i="1" a="1"/>
  <c r="F1810" i="1" s="1"/>
  <c r="F1818" i="1" a="1"/>
  <c r="F1818" i="1" s="1"/>
  <c r="F1826" i="1" a="1"/>
  <c r="F1826" i="1" s="1"/>
  <c r="F1857" i="1" a="1"/>
  <c r="F1857" i="1" s="1"/>
  <c r="G1731" i="1" a="1"/>
  <c r="G1731" i="1" s="1"/>
  <c r="G1742" i="1" a="1"/>
  <c r="G1742" i="1" s="1"/>
  <c r="G1763" i="1" a="1"/>
  <c r="G1763" i="1" s="1"/>
  <c r="G1774" i="1" a="1"/>
  <c r="G1774" i="1" s="1"/>
  <c r="F1834" i="1" a="1"/>
  <c r="F1834" i="1" s="1"/>
  <c r="F1846" i="1" a="1"/>
  <c r="F1846" i="1" s="1"/>
  <c r="F1795" i="1" a="1"/>
  <c r="F1795" i="1" s="1"/>
  <c r="F1803" i="1" a="1"/>
  <c r="F1803" i="1" s="1"/>
  <c r="F1811" i="1" a="1"/>
  <c r="F1811" i="1" s="1"/>
  <c r="F1819" i="1" a="1"/>
  <c r="F1819" i="1" s="1"/>
  <c r="F1827" i="1" a="1"/>
  <c r="F1827" i="1" s="1"/>
  <c r="F1840" i="1" a="1"/>
  <c r="F1840" i="1" s="1"/>
  <c r="G1743" i="1" a="1"/>
  <c r="G1743" i="1" s="1"/>
  <c r="G1754" i="1" a="1"/>
  <c r="G1754" i="1" s="1"/>
  <c r="G1775" i="1" a="1"/>
  <c r="G1775" i="1" s="1"/>
  <c r="G1786" i="1" a="1"/>
  <c r="G1786" i="1" s="1"/>
  <c r="F1852" i="1" a="1"/>
  <c r="F1852" i="1" s="1"/>
  <c r="F1835" i="1" a="1"/>
  <c r="F1835" i="1" s="1"/>
  <c r="F1841" i="1" a="1"/>
  <c r="F1841" i="1" s="1"/>
  <c r="F1847" i="1" a="1"/>
  <c r="F1847" i="1" s="1"/>
  <c r="G1734" i="1" a="1"/>
  <c r="G1734" i="1" s="1"/>
  <c r="H1734" i="1" s="1"/>
  <c r="I1734" i="1" s="1"/>
  <c r="J1734" i="1" s="1"/>
  <c r="K1734" i="1" s="1"/>
  <c r="G1755" i="1" a="1"/>
  <c r="G1755" i="1" s="1"/>
  <c r="G1766" i="1" a="1"/>
  <c r="G1766" i="1" s="1"/>
  <c r="G1787" i="1" a="1"/>
  <c r="G1787" i="1" s="1"/>
  <c r="F1853" i="1" a="1"/>
  <c r="F1853" i="1" s="1"/>
  <c r="F1796" i="1" a="1"/>
  <c r="F1796" i="1" s="1"/>
  <c r="F1804" i="1" a="1"/>
  <c r="F1804" i="1" s="1"/>
  <c r="F1812" i="1" a="1"/>
  <c r="F1812" i="1" s="1"/>
  <c r="F1820" i="1" a="1"/>
  <c r="F1820" i="1" s="1"/>
  <c r="F1828" i="1" a="1"/>
  <c r="F1828" i="1" s="1"/>
  <c r="F1842" i="1" a="1"/>
  <c r="F1842" i="1" s="1"/>
  <c r="G1735" i="1" a="1"/>
  <c r="G1735" i="1" s="1"/>
  <c r="G1746" i="1" a="1"/>
  <c r="G1746" i="1" s="1"/>
  <c r="G1767" i="1" a="1"/>
  <c r="G1767" i="1" s="1"/>
  <c r="G1778" i="1" a="1"/>
  <c r="G1778" i="1" s="1"/>
  <c r="F1854" i="1" a="1"/>
  <c r="F1854" i="1" s="1"/>
  <c r="F1798" i="1" a="1"/>
  <c r="F1798" i="1" s="1"/>
  <c r="F1806" i="1" a="1"/>
  <c r="F1806" i="1" s="1"/>
  <c r="F1814" i="1" a="1"/>
  <c r="F1814" i="1" s="1"/>
  <c r="F1822" i="1" a="1"/>
  <c r="F1822" i="1" s="1"/>
  <c r="F1830" i="1" a="1"/>
  <c r="F1830" i="1" s="1"/>
  <c r="F1836" i="1" a="1"/>
  <c r="F1836" i="1" s="1"/>
  <c r="F1848" i="1" a="1"/>
  <c r="F1848" i="1" s="1"/>
  <c r="G1747" i="1" a="1"/>
  <c r="G1747" i="1" s="1"/>
  <c r="G1758" i="1" a="1"/>
  <c r="G1758" i="1" s="1"/>
  <c r="G1779" i="1" a="1"/>
  <c r="G1779" i="1" s="1"/>
  <c r="G1790" i="1" a="1"/>
  <c r="G1790" i="1" s="1"/>
  <c r="F1837" i="1" a="1"/>
  <c r="F1837" i="1" s="1"/>
  <c r="F1843" i="1" a="1"/>
  <c r="F1843" i="1" s="1"/>
  <c r="F1799" i="1" a="1"/>
  <c r="F1799" i="1" s="1"/>
  <c r="F1807" i="1" a="1"/>
  <c r="F1807" i="1" s="1"/>
  <c r="F1815" i="1" a="1"/>
  <c r="F1815" i="1" s="1"/>
  <c r="F1823" i="1" a="1"/>
  <c r="F1823" i="1" s="1"/>
  <c r="F1831" i="1" a="1"/>
  <c r="F1831" i="1" s="1"/>
  <c r="F1849" i="1" a="1"/>
  <c r="F1849" i="1" s="1"/>
  <c r="F1855" i="1" a="1"/>
  <c r="F1855" i="1" s="1"/>
  <c r="G1738" i="1" a="1"/>
  <c r="G1738" i="1" s="1"/>
  <c r="G1759" i="1" a="1"/>
  <c r="G1759" i="1" s="1"/>
  <c r="G1770" i="1" a="1"/>
  <c r="G1770" i="1" s="1"/>
  <c r="F1838" i="1" a="1"/>
  <c r="F1838" i="1" s="1"/>
  <c r="G1791" i="1" a="1"/>
  <c r="G1791" i="1" s="1"/>
  <c r="F1850" i="1" a="1"/>
  <c r="F1850" i="1" s="1"/>
  <c r="G1739" i="1" a="1"/>
  <c r="G1739" i="1" s="1"/>
  <c r="G1750" i="1" a="1"/>
  <c r="G1750" i="1" s="1"/>
  <c r="G1771" i="1" a="1"/>
  <c r="G1771" i="1" s="1"/>
  <c r="G1782" i="1" a="1"/>
  <c r="G1782" i="1" s="1"/>
  <c r="F1844" i="1" a="1"/>
  <c r="F1844" i="1" s="1"/>
  <c r="F1800" i="1" a="1"/>
  <c r="F1800" i="1" s="1"/>
  <c r="F1808" i="1" a="1"/>
  <c r="F1808" i="1" s="1"/>
  <c r="F1816" i="1" a="1"/>
  <c r="F1816" i="1" s="1"/>
  <c r="F1824" i="1" a="1"/>
  <c r="F1824" i="1" s="1"/>
  <c r="F1832" i="1" a="1"/>
  <c r="F1832" i="1" s="1"/>
  <c r="F1839" i="1" a="1"/>
  <c r="F1839" i="1" s="1"/>
  <c r="F1856" i="1" a="1"/>
  <c r="F1856" i="1" s="1"/>
  <c r="G517" i="1" a="1"/>
  <c r="G517" i="1" s="1"/>
  <c r="G528" i="1" a="1"/>
  <c r="G528" i="1" s="1"/>
  <c r="G533" i="1" a="1"/>
  <c r="G533" i="1" s="1"/>
  <c r="G537" i="1" a="1"/>
  <c r="G537" i="1" s="1"/>
  <c r="G541" i="1" a="1"/>
  <c r="G541" i="1" s="1"/>
  <c r="G545" i="1" a="1"/>
  <c r="G545" i="1" s="1"/>
  <c r="G549" i="1" a="1"/>
  <c r="G549" i="1" s="1"/>
  <c r="G553" i="1" a="1"/>
  <c r="G553" i="1" s="1"/>
  <c r="G557" i="1" a="1"/>
  <c r="G557" i="1" s="1"/>
  <c r="G561" i="1" a="1"/>
  <c r="G561" i="1" s="1"/>
  <c r="G565" i="1" a="1"/>
  <c r="G565" i="1" s="1"/>
  <c r="G569" i="1" a="1"/>
  <c r="G569" i="1" s="1"/>
  <c r="G573" i="1" a="1"/>
  <c r="G573" i="1" s="1"/>
  <c r="G577" i="1" a="1"/>
  <c r="G577" i="1" s="1"/>
  <c r="G518" i="1" a="1"/>
  <c r="G518" i="1" s="1"/>
  <c r="F578" i="1" a="1"/>
  <c r="F578" i="1" s="1"/>
  <c r="F582" i="1" a="1"/>
  <c r="F582" i="1" s="1"/>
  <c r="F586" i="1" a="1"/>
  <c r="F586" i="1" s="1"/>
  <c r="F590" i="1" a="1"/>
  <c r="F590" i="1" s="1"/>
  <c r="F594" i="1" a="1"/>
  <c r="F594" i="1" s="1"/>
  <c r="F598" i="1" a="1"/>
  <c r="F598" i="1" s="1"/>
  <c r="F602" i="1" a="1"/>
  <c r="F602" i="1" s="1"/>
  <c r="F606" i="1" a="1"/>
  <c r="F606" i="1" s="1"/>
  <c r="F610" i="1" a="1"/>
  <c r="F610" i="1" s="1"/>
  <c r="F614" i="1" a="1"/>
  <c r="F614" i="1" s="1"/>
  <c r="F618" i="1" a="1"/>
  <c r="F618" i="1" s="1"/>
  <c r="F622" i="1" a="1"/>
  <c r="F622" i="1" s="1"/>
  <c r="F626" i="1" a="1"/>
  <c r="F626" i="1" s="1"/>
  <c r="F630" i="1" a="1"/>
  <c r="F630" i="1" s="1"/>
  <c r="F634" i="1" a="1"/>
  <c r="F634" i="1" s="1"/>
  <c r="F638" i="1" a="1"/>
  <c r="F638" i="1" s="1"/>
  <c r="G529" i="1" a="1"/>
  <c r="G529" i="1" s="1"/>
  <c r="G524" i="1" a="1"/>
  <c r="G524" i="1" s="1"/>
  <c r="G534" i="1" a="1"/>
  <c r="G534" i="1" s="1"/>
  <c r="G538" i="1" a="1"/>
  <c r="G538" i="1" s="1"/>
  <c r="G542" i="1" a="1"/>
  <c r="G542" i="1" s="1"/>
  <c r="G546" i="1" a="1"/>
  <c r="G546" i="1" s="1"/>
  <c r="G550" i="1" a="1"/>
  <c r="G550" i="1" s="1"/>
  <c r="G554" i="1" a="1"/>
  <c r="G554" i="1" s="1"/>
  <c r="G558" i="1" a="1"/>
  <c r="G558" i="1" s="1"/>
  <c r="G562" i="1" a="1"/>
  <c r="G562" i="1" s="1"/>
  <c r="G566" i="1" a="1"/>
  <c r="G566" i="1" s="1"/>
  <c r="G570" i="1" a="1"/>
  <c r="G570" i="1" s="1"/>
  <c r="G574" i="1" a="1"/>
  <c r="G574" i="1" s="1"/>
  <c r="G519" i="1" a="1"/>
  <c r="G519" i="1" s="1"/>
  <c r="G514" i="1" a="1"/>
  <c r="G514" i="1" s="1"/>
  <c r="G530" i="1" a="1"/>
  <c r="G530" i="1" s="1"/>
  <c r="F579" i="1" a="1"/>
  <c r="F579" i="1" s="1"/>
  <c r="F583" i="1" a="1"/>
  <c r="F583" i="1" s="1"/>
  <c r="F587" i="1" a="1"/>
  <c r="F587" i="1" s="1"/>
  <c r="F591" i="1" a="1"/>
  <c r="F591" i="1" s="1"/>
  <c r="F595" i="1" a="1"/>
  <c r="F595" i="1" s="1"/>
  <c r="F599" i="1" a="1"/>
  <c r="F599" i="1" s="1"/>
  <c r="F603" i="1" a="1"/>
  <c r="F603" i="1" s="1"/>
  <c r="F607" i="1" a="1"/>
  <c r="F607" i="1" s="1"/>
  <c r="F611" i="1" a="1"/>
  <c r="F611" i="1" s="1"/>
  <c r="F615" i="1" a="1"/>
  <c r="F615" i="1" s="1"/>
  <c r="F619" i="1" a="1"/>
  <c r="F619" i="1" s="1"/>
  <c r="F623" i="1" a="1"/>
  <c r="F623" i="1" s="1"/>
  <c r="F627" i="1" a="1"/>
  <c r="F627" i="1" s="1"/>
  <c r="F631" i="1" a="1"/>
  <c r="F631" i="1" s="1"/>
  <c r="F635" i="1" a="1"/>
  <c r="F635" i="1" s="1"/>
  <c r="F639" i="1" a="1"/>
  <c r="F639" i="1" s="1"/>
  <c r="G525" i="1" a="1"/>
  <c r="G525" i="1" s="1"/>
  <c r="G520" i="1" a="1"/>
  <c r="G520" i="1" s="1"/>
  <c r="G535" i="1" a="1"/>
  <c r="G535" i="1" s="1"/>
  <c r="G539" i="1" a="1"/>
  <c r="G539" i="1" s="1"/>
  <c r="G543" i="1" a="1"/>
  <c r="G543" i="1" s="1"/>
  <c r="G547" i="1" a="1"/>
  <c r="G547" i="1" s="1"/>
  <c r="G551" i="1" a="1"/>
  <c r="G551" i="1" s="1"/>
  <c r="G555" i="1" a="1"/>
  <c r="G555" i="1" s="1"/>
  <c r="G559" i="1" a="1"/>
  <c r="G559" i="1" s="1"/>
  <c r="G563" i="1" a="1"/>
  <c r="G563" i="1" s="1"/>
  <c r="G567" i="1" a="1"/>
  <c r="G567" i="1" s="1"/>
  <c r="G571" i="1" a="1"/>
  <c r="G571" i="1" s="1"/>
  <c r="G575" i="1" a="1"/>
  <c r="G575" i="1" s="1"/>
  <c r="G515" i="1" a="1"/>
  <c r="G515" i="1" s="1"/>
  <c r="G531" i="1" a="1"/>
  <c r="G531" i="1" s="1"/>
  <c r="G526" i="1" a="1"/>
  <c r="G526" i="1" s="1"/>
  <c r="F580" i="1" a="1"/>
  <c r="F580" i="1" s="1"/>
  <c r="F584" i="1" a="1"/>
  <c r="F584" i="1" s="1"/>
  <c r="F588" i="1" a="1"/>
  <c r="F588" i="1" s="1"/>
  <c r="F592" i="1" a="1"/>
  <c r="F592" i="1" s="1"/>
  <c r="F596" i="1" a="1"/>
  <c r="F596" i="1" s="1"/>
  <c r="F600" i="1" a="1"/>
  <c r="F600" i="1" s="1"/>
  <c r="F604" i="1" a="1"/>
  <c r="F604" i="1" s="1"/>
  <c r="F608" i="1" a="1"/>
  <c r="F608" i="1" s="1"/>
  <c r="F612" i="1" a="1"/>
  <c r="F612" i="1" s="1"/>
  <c r="F616" i="1" a="1"/>
  <c r="F616" i="1" s="1"/>
  <c r="F620" i="1" a="1"/>
  <c r="F620" i="1" s="1"/>
  <c r="F624" i="1" a="1"/>
  <c r="F624" i="1" s="1"/>
  <c r="F628" i="1" a="1"/>
  <c r="F628" i="1" s="1"/>
  <c r="F632" i="1" a="1"/>
  <c r="F632" i="1" s="1"/>
  <c r="F636" i="1" a="1"/>
  <c r="F636" i="1" s="1"/>
  <c r="G521" i="1" a="1"/>
  <c r="G521" i="1" s="1"/>
  <c r="G516" i="1" a="1"/>
  <c r="G516" i="1" s="1"/>
  <c r="G532" i="1" a="1"/>
  <c r="G532" i="1" s="1"/>
  <c r="G536" i="1" a="1"/>
  <c r="G536" i="1" s="1"/>
  <c r="G540" i="1" a="1"/>
  <c r="G540" i="1" s="1"/>
  <c r="G544" i="1" a="1"/>
  <c r="G544" i="1" s="1"/>
  <c r="G548" i="1" a="1"/>
  <c r="G548" i="1" s="1"/>
  <c r="G552" i="1" a="1"/>
  <c r="G552" i="1" s="1"/>
  <c r="G556" i="1" a="1"/>
  <c r="G556" i="1" s="1"/>
  <c r="G560" i="1" a="1"/>
  <c r="G560" i="1" s="1"/>
  <c r="G564" i="1" a="1"/>
  <c r="G564" i="1" s="1"/>
  <c r="G568" i="1" a="1"/>
  <c r="G568" i="1" s="1"/>
  <c r="G572" i="1" a="1"/>
  <c r="G572" i="1" s="1"/>
  <c r="G576" i="1" a="1"/>
  <c r="G576" i="1" s="1"/>
  <c r="G527" i="1" a="1"/>
  <c r="G527" i="1" s="1"/>
  <c r="G522" i="1" a="1"/>
  <c r="G522" i="1" s="1"/>
  <c r="F581" i="1" a="1"/>
  <c r="F581" i="1" s="1"/>
  <c r="F585" i="1" a="1"/>
  <c r="F585" i="1" s="1"/>
  <c r="F589" i="1" a="1"/>
  <c r="F589" i="1" s="1"/>
  <c r="F593" i="1" a="1"/>
  <c r="F593" i="1" s="1"/>
  <c r="F597" i="1" a="1"/>
  <c r="F597" i="1" s="1"/>
  <c r="F601" i="1" a="1"/>
  <c r="F601" i="1" s="1"/>
  <c r="F605" i="1" a="1"/>
  <c r="F605" i="1" s="1"/>
  <c r="F609" i="1" a="1"/>
  <c r="F609" i="1" s="1"/>
  <c r="F613" i="1" a="1"/>
  <c r="F613" i="1" s="1"/>
  <c r="F617" i="1" a="1"/>
  <c r="F617" i="1" s="1"/>
  <c r="F621" i="1" a="1"/>
  <c r="F621" i="1" s="1"/>
  <c r="F625" i="1" a="1"/>
  <c r="F625" i="1" s="1"/>
  <c r="F640" i="1" a="1"/>
  <c r="F640" i="1" s="1"/>
  <c r="G523" i="1" a="1"/>
  <c r="G523" i="1" s="1"/>
  <c r="F641" i="1" a="1"/>
  <c r="F641" i="1" s="1"/>
  <c r="F629" i="1" a="1"/>
  <c r="F629" i="1" s="1"/>
  <c r="F633" i="1" a="1"/>
  <c r="F633" i="1" s="1"/>
  <c r="F637" i="1" a="1"/>
  <c r="F637" i="1" s="1"/>
  <c r="G386" i="1" a="1"/>
  <c r="G386" i="1" s="1"/>
  <c r="G390" i="1" a="1"/>
  <c r="G390" i="1" s="1"/>
  <c r="G394" i="1" a="1"/>
  <c r="G394" i="1" s="1"/>
  <c r="F459" i="1" a="1"/>
  <c r="F459" i="1" s="1"/>
  <c r="F464" i="1" a="1"/>
  <c r="F464" i="1" s="1"/>
  <c r="F475" i="1" a="1"/>
  <c r="F475" i="1" s="1"/>
  <c r="F480" i="1" a="1"/>
  <c r="F480" i="1" s="1"/>
  <c r="F491" i="1" a="1"/>
  <c r="F491" i="1" s="1"/>
  <c r="F496" i="1" a="1"/>
  <c r="F496" i="1" s="1"/>
  <c r="F507" i="1" a="1"/>
  <c r="F507" i="1" s="1"/>
  <c r="F512" i="1" a="1"/>
  <c r="F512" i="1" s="1"/>
  <c r="G392" i="1" a="1"/>
  <c r="G392" i="1" s="1"/>
  <c r="G400" i="1" a="1"/>
  <c r="G400" i="1" s="1"/>
  <c r="G407" i="1" a="1"/>
  <c r="G407" i="1" s="1"/>
  <c r="G414" i="1" a="1"/>
  <c r="G414" i="1" s="1"/>
  <c r="G421" i="1" a="1"/>
  <c r="G421" i="1" s="1"/>
  <c r="G428" i="1" a="1"/>
  <c r="G428" i="1" s="1"/>
  <c r="G434" i="1" a="1"/>
  <c r="G434" i="1" s="1"/>
  <c r="G447" i="1" a="1"/>
  <c r="G447" i="1" s="1"/>
  <c r="G441" i="1" a="1"/>
  <c r="G441" i="1" s="1"/>
  <c r="F454" i="1" a="1"/>
  <c r="F454" i="1" s="1"/>
  <c r="F465" i="1" a="1"/>
  <c r="F465" i="1" s="1"/>
  <c r="F470" i="1" a="1"/>
  <c r="F470" i="1" s="1"/>
  <c r="F481" i="1" a="1"/>
  <c r="F481" i="1" s="1"/>
  <c r="F486" i="1" a="1"/>
  <c r="F486" i="1" s="1"/>
  <c r="F497" i="1" a="1"/>
  <c r="F497" i="1" s="1"/>
  <c r="F502" i="1" a="1"/>
  <c r="F502" i="1" s="1"/>
  <c r="G408" i="1" a="1"/>
  <c r="G408" i="1" s="1"/>
  <c r="G415" i="1" a="1"/>
  <c r="G415" i="1" s="1"/>
  <c r="G422" i="1" a="1"/>
  <c r="G422" i="1" s="1"/>
  <c r="G435" i="1" a="1"/>
  <c r="G435" i="1" s="1"/>
  <c r="G448" i="1" a="1"/>
  <c r="G448" i="1" s="1"/>
  <c r="G393" i="1" a="1"/>
  <c r="G393" i="1" s="1"/>
  <c r="G401" i="1" a="1"/>
  <c r="G401" i="1" s="1"/>
  <c r="G429" i="1" a="1"/>
  <c r="G429" i="1" s="1"/>
  <c r="F455" i="1" a="1"/>
  <c r="F455" i="1" s="1"/>
  <c r="F460" i="1" a="1"/>
  <c r="F460" i="1" s="1"/>
  <c r="F471" i="1" a="1"/>
  <c r="F471" i="1" s="1"/>
  <c r="F476" i="1" a="1"/>
  <c r="F476" i="1" s="1"/>
  <c r="F487" i="1" a="1"/>
  <c r="F487" i="1" s="1"/>
  <c r="F492" i="1" a="1"/>
  <c r="F492" i="1" s="1"/>
  <c r="F503" i="1" a="1"/>
  <c r="F503" i="1" s="1"/>
  <c r="F508" i="1" a="1"/>
  <c r="F508" i="1" s="1"/>
  <c r="G416" i="1" a="1"/>
  <c r="G416" i="1" s="1"/>
  <c r="G423" i="1" a="1"/>
  <c r="G423" i="1" s="1"/>
  <c r="G436" i="1" a="1"/>
  <c r="G436" i="1" s="1"/>
  <c r="G442" i="1" a="1"/>
  <c r="G442" i="1" s="1"/>
  <c r="G395" i="1" a="1"/>
  <c r="G395" i="1" s="1"/>
  <c r="G402" i="1" a="1"/>
  <c r="G402" i="1" s="1"/>
  <c r="G409" i="1" a="1"/>
  <c r="G409" i="1" s="1"/>
  <c r="G449" i="1" a="1"/>
  <c r="G449" i="1" s="1"/>
  <c r="F461" i="1" a="1"/>
  <c r="F461" i="1" s="1"/>
  <c r="F466" i="1" a="1"/>
  <c r="F466" i="1" s="1"/>
  <c r="F477" i="1" a="1"/>
  <c r="F477" i="1" s="1"/>
  <c r="F482" i="1" a="1"/>
  <c r="F482" i="1" s="1"/>
  <c r="F493" i="1" a="1"/>
  <c r="F493" i="1" s="1"/>
  <c r="F498" i="1" a="1"/>
  <c r="F498" i="1" s="1"/>
  <c r="F509" i="1" a="1"/>
  <c r="F509" i="1" s="1"/>
  <c r="G424" i="1" a="1"/>
  <c r="G424" i="1" s="1"/>
  <c r="G430" i="1" a="1"/>
  <c r="G430" i="1" s="1"/>
  <c r="G443" i="1" a="1"/>
  <c r="G443" i="1" s="1"/>
  <c r="G396" i="1" a="1"/>
  <c r="G396" i="1" s="1"/>
  <c r="G403" i="1" a="1"/>
  <c r="G403" i="1" s="1"/>
  <c r="G410" i="1" a="1"/>
  <c r="G410" i="1" s="1"/>
  <c r="G417" i="1" a="1"/>
  <c r="G417" i="1" s="1"/>
  <c r="G437" i="1" a="1"/>
  <c r="G437" i="1" s="1"/>
  <c r="F450" i="1" a="1"/>
  <c r="F450" i="1" s="1"/>
  <c r="F456" i="1" a="1"/>
  <c r="F456" i="1" s="1"/>
  <c r="F467" i="1" a="1"/>
  <c r="F467" i="1" s="1"/>
  <c r="F472" i="1" a="1"/>
  <c r="F472" i="1" s="1"/>
  <c r="F483" i="1" a="1"/>
  <c r="F483" i="1" s="1"/>
  <c r="F488" i="1" a="1"/>
  <c r="F488" i="1" s="1"/>
  <c r="F499" i="1" a="1"/>
  <c r="F499" i="1" s="1"/>
  <c r="F504" i="1" a="1"/>
  <c r="F504" i="1" s="1"/>
  <c r="G431" i="1" a="1"/>
  <c r="G431" i="1" s="1"/>
  <c r="G444" i="1" a="1"/>
  <c r="G444" i="1" s="1"/>
  <c r="G404" i="1" a="1"/>
  <c r="G404" i="1" s="1"/>
  <c r="G411" i="1" a="1"/>
  <c r="G411" i="1" s="1"/>
  <c r="G418" i="1" a="1"/>
  <c r="G418" i="1" s="1"/>
  <c r="G425" i="1" a="1"/>
  <c r="G425" i="1" s="1"/>
  <c r="F451" i="1" a="1"/>
  <c r="F451" i="1" s="1"/>
  <c r="F457" i="1" a="1"/>
  <c r="F457" i="1" s="1"/>
  <c r="F462" i="1" a="1"/>
  <c r="F462" i="1" s="1"/>
  <c r="F473" i="1" a="1"/>
  <c r="F473" i="1" s="1"/>
  <c r="F478" i="1" a="1"/>
  <c r="F478" i="1" s="1"/>
  <c r="F489" i="1" a="1"/>
  <c r="F489" i="1" s="1"/>
  <c r="F494" i="1" a="1"/>
  <c r="F494" i="1" s="1"/>
  <c r="F505" i="1" a="1"/>
  <c r="F505" i="1" s="1"/>
  <c r="F510" i="1" a="1"/>
  <c r="F510" i="1" s="1"/>
  <c r="G387" i="1" a="1"/>
  <c r="G387" i="1" s="1"/>
  <c r="G397" i="1" a="1"/>
  <c r="G397" i="1" s="1"/>
  <c r="G432" i="1" a="1"/>
  <c r="G432" i="1" s="1"/>
  <c r="G438" i="1" a="1"/>
  <c r="G438" i="1" s="1"/>
  <c r="G388" i="1" a="1"/>
  <c r="G388" i="1" s="1"/>
  <c r="G412" i="1" a="1"/>
  <c r="G412" i="1" s="1"/>
  <c r="G419" i="1" a="1"/>
  <c r="G419" i="1" s="1"/>
  <c r="G445" i="1" a="1"/>
  <c r="G445" i="1" s="1"/>
  <c r="F452" i="1" a="1"/>
  <c r="F452" i="1" s="1"/>
  <c r="F463" i="1" a="1"/>
  <c r="F463" i="1" s="1"/>
  <c r="F468" i="1" a="1"/>
  <c r="F468" i="1" s="1"/>
  <c r="F479" i="1" a="1"/>
  <c r="F479" i="1" s="1"/>
  <c r="F484" i="1" a="1"/>
  <c r="F484" i="1" s="1"/>
  <c r="F495" i="1" a="1"/>
  <c r="F495" i="1" s="1"/>
  <c r="F500" i="1" a="1"/>
  <c r="F500" i="1" s="1"/>
  <c r="F511" i="1" a="1"/>
  <c r="F511" i="1" s="1"/>
  <c r="G398" i="1" a="1"/>
  <c r="G398" i="1" s="1"/>
  <c r="G405" i="1" a="1"/>
  <c r="G405" i="1" s="1"/>
  <c r="G426" i="1" a="1"/>
  <c r="G426" i="1" s="1"/>
  <c r="G439" i="1" a="1"/>
  <c r="G439" i="1" s="1"/>
  <c r="G389" i="1" a="1"/>
  <c r="G389" i="1" s="1"/>
  <c r="G420" i="1" a="1"/>
  <c r="G420" i="1" s="1"/>
  <c r="G433" i="1" a="1"/>
  <c r="G433" i="1" s="1"/>
  <c r="F453" i="1" a="1"/>
  <c r="F453" i="1" s="1"/>
  <c r="F458" i="1" a="1"/>
  <c r="F458" i="1" s="1"/>
  <c r="F469" i="1" a="1"/>
  <c r="F469" i="1" s="1"/>
  <c r="F474" i="1" a="1"/>
  <c r="F474" i="1" s="1"/>
  <c r="F485" i="1" a="1"/>
  <c r="F485" i="1" s="1"/>
  <c r="F490" i="1" a="1"/>
  <c r="F490" i="1" s="1"/>
  <c r="F501" i="1" a="1"/>
  <c r="F501" i="1" s="1"/>
  <c r="F506" i="1" a="1"/>
  <c r="F506" i="1" s="1"/>
  <c r="G391" i="1" a="1"/>
  <c r="G391" i="1" s="1"/>
  <c r="G399" i="1" a="1"/>
  <c r="G399" i="1" s="1"/>
  <c r="G406" i="1" a="1"/>
  <c r="G406" i="1" s="1"/>
  <c r="G413" i="1" a="1"/>
  <c r="G413" i="1" s="1"/>
  <c r="G427" i="1" a="1"/>
  <c r="G427" i="1" s="1"/>
  <c r="G440" i="1" a="1"/>
  <c r="G440" i="1" s="1"/>
  <c r="G446" i="1" a="1"/>
  <c r="G446" i="1" s="1"/>
  <c r="F513" i="1" a="1"/>
  <c r="F513" i="1" s="1"/>
  <c r="G1218" i="1" a="1"/>
  <c r="G1218" i="1" s="1"/>
  <c r="G1222" i="1" a="1"/>
  <c r="G1222" i="1" s="1"/>
  <c r="G1226" i="1" a="1"/>
  <c r="G1226" i="1" s="1"/>
  <c r="G1230" i="1" a="1"/>
  <c r="G1230" i="1" s="1"/>
  <c r="G1234" i="1" a="1"/>
  <c r="G1234" i="1" s="1"/>
  <c r="G1238" i="1" a="1"/>
  <c r="G1238" i="1" s="1"/>
  <c r="G1242" i="1" a="1"/>
  <c r="G1242" i="1" s="1"/>
  <c r="G1246" i="1" a="1"/>
  <c r="G1246" i="1" s="1"/>
  <c r="G1250" i="1" a="1"/>
  <c r="G1250" i="1" s="1"/>
  <c r="G1219" i="1" a="1"/>
  <c r="G1219" i="1" s="1"/>
  <c r="G1260" i="1" a="1"/>
  <c r="G1260" i="1" s="1"/>
  <c r="G1268" i="1" a="1"/>
  <c r="G1268" i="1" s="1"/>
  <c r="G1276" i="1" a="1"/>
  <c r="G1276" i="1" s="1"/>
  <c r="F1284" i="1" a="1"/>
  <c r="F1284" i="1" s="1"/>
  <c r="G1231" i="1" a="1"/>
  <c r="G1231" i="1" s="1"/>
  <c r="G1241" i="1" a="1"/>
  <c r="G1241" i="1" s="1"/>
  <c r="G1252" i="1" a="1"/>
  <c r="G1252" i="1" s="1"/>
  <c r="F1291" i="1" a="1"/>
  <c r="F1291" i="1" s="1"/>
  <c r="F1304" i="1" a="1"/>
  <c r="F1304" i="1" s="1"/>
  <c r="F1310" i="1" a="1"/>
  <c r="F1310" i="1" s="1"/>
  <c r="F1317" i="1" a="1"/>
  <c r="F1317" i="1" s="1"/>
  <c r="F1323" i="1" a="1"/>
  <c r="F1323" i="1" s="1"/>
  <c r="F1336" i="1" a="1"/>
  <c r="F1336" i="1" s="1"/>
  <c r="F1342" i="1" a="1"/>
  <c r="F1342" i="1" s="1"/>
  <c r="G1220" i="1" a="1"/>
  <c r="G1220" i="1" s="1"/>
  <c r="G1261" i="1" a="1"/>
  <c r="G1261" i="1" s="1"/>
  <c r="G1269" i="1" a="1"/>
  <c r="G1269" i="1" s="1"/>
  <c r="G1277" i="1" a="1"/>
  <c r="G1277" i="1" s="1"/>
  <c r="F1285" i="1" a="1"/>
  <c r="F1285" i="1" s="1"/>
  <c r="G1232" i="1" a="1"/>
  <c r="G1232" i="1" s="1"/>
  <c r="G1243" i="1" a="1"/>
  <c r="G1243" i="1" s="1"/>
  <c r="G1253" i="1" a="1"/>
  <c r="G1253" i="1" s="1"/>
  <c r="F1292" i="1" a="1"/>
  <c r="F1292" i="1" s="1"/>
  <c r="F1298" i="1" a="1"/>
  <c r="F1298" i="1" s="1"/>
  <c r="F1305" i="1" a="1"/>
  <c r="F1305" i="1" s="1"/>
  <c r="F1311" i="1" a="1"/>
  <c r="F1311" i="1" s="1"/>
  <c r="F1324" i="1" a="1"/>
  <c r="F1324" i="1" s="1"/>
  <c r="F1330" i="1" a="1"/>
  <c r="F1330" i="1" s="1"/>
  <c r="F1337" i="1" a="1"/>
  <c r="F1337" i="1" s="1"/>
  <c r="F1343" i="1" a="1"/>
  <c r="F1343" i="1" s="1"/>
  <c r="G1221" i="1" a="1"/>
  <c r="G1221" i="1" s="1"/>
  <c r="G1254" i="1" a="1"/>
  <c r="G1254" i="1" s="1"/>
  <c r="G1262" i="1" a="1"/>
  <c r="G1262" i="1" s="1"/>
  <c r="G1270" i="1" a="1"/>
  <c r="G1270" i="1" s="1"/>
  <c r="G1278" i="1" a="1"/>
  <c r="G1278" i="1" s="1"/>
  <c r="G1223" i="1" a="1"/>
  <c r="G1223" i="1" s="1"/>
  <c r="G1233" i="1" a="1"/>
  <c r="G1233" i="1" s="1"/>
  <c r="G1244" i="1" a="1"/>
  <c r="G1244" i="1" s="1"/>
  <c r="F1286" i="1" a="1"/>
  <c r="F1286" i="1" s="1"/>
  <c r="F1293" i="1" a="1"/>
  <c r="F1293" i="1" s="1"/>
  <c r="F1299" i="1" a="1"/>
  <c r="F1299" i="1" s="1"/>
  <c r="F1312" i="1" a="1"/>
  <c r="F1312" i="1" s="1"/>
  <c r="F1318" i="1" a="1"/>
  <c r="F1318" i="1" s="1"/>
  <c r="F1325" i="1" a="1"/>
  <c r="F1325" i="1" s="1"/>
  <c r="F1331" i="1" a="1"/>
  <c r="F1331" i="1" s="1"/>
  <c r="F1344" i="1" a="1"/>
  <c r="F1344" i="1" s="1"/>
  <c r="G1255" i="1" a="1"/>
  <c r="G1255" i="1" s="1"/>
  <c r="G1263" i="1" a="1"/>
  <c r="G1263" i="1" s="1"/>
  <c r="G1271" i="1" a="1"/>
  <c r="G1271" i="1" s="1"/>
  <c r="G1279" i="1" a="1"/>
  <c r="G1279" i="1" s="1"/>
  <c r="G1224" i="1" a="1"/>
  <c r="G1224" i="1" s="1"/>
  <c r="G1235" i="1" a="1"/>
  <c r="G1235" i="1" s="1"/>
  <c r="G1245" i="1" a="1"/>
  <c r="G1245" i="1" s="1"/>
  <c r="F1287" i="1" a="1"/>
  <c r="F1287" i="1" s="1"/>
  <c r="F1300" i="1" a="1"/>
  <c r="F1300" i="1" s="1"/>
  <c r="F1306" i="1" a="1"/>
  <c r="F1306" i="1" s="1"/>
  <c r="F1313" i="1" a="1"/>
  <c r="F1313" i="1" s="1"/>
  <c r="F1319" i="1" a="1"/>
  <c r="F1319" i="1" s="1"/>
  <c r="F1332" i="1" a="1"/>
  <c r="F1332" i="1" s="1"/>
  <c r="F1338" i="1" a="1"/>
  <c r="F1338" i="1" s="1"/>
  <c r="F1345" i="1" a="1"/>
  <c r="F1345" i="1" s="1"/>
  <c r="G1256" i="1" a="1"/>
  <c r="G1256" i="1" s="1"/>
  <c r="G1264" i="1" a="1"/>
  <c r="G1264" i="1" s="1"/>
  <c r="G1272" i="1" a="1"/>
  <c r="G1272" i="1" s="1"/>
  <c r="G1280" i="1" a="1"/>
  <c r="G1280" i="1" s="1"/>
  <c r="G1225" i="1" a="1"/>
  <c r="G1225" i="1" s="1"/>
  <c r="G1236" i="1" a="1"/>
  <c r="G1236" i="1" s="1"/>
  <c r="G1247" i="1" a="1"/>
  <c r="G1247" i="1" s="1"/>
  <c r="F1288" i="1" a="1"/>
  <c r="F1288" i="1" s="1"/>
  <c r="F1294" i="1" a="1"/>
  <c r="F1294" i="1" s="1"/>
  <c r="F1301" i="1" a="1"/>
  <c r="F1301" i="1" s="1"/>
  <c r="F1307" i="1" a="1"/>
  <c r="F1307" i="1" s="1"/>
  <c r="F1320" i="1" a="1"/>
  <c r="F1320" i="1" s="1"/>
  <c r="F1326" i="1" a="1"/>
  <c r="F1326" i="1" s="1"/>
  <c r="F1333" i="1" a="1"/>
  <c r="F1333" i="1" s="1"/>
  <c r="F1339" i="1" a="1"/>
  <c r="F1339" i="1" s="1"/>
  <c r="G1257" i="1" a="1"/>
  <c r="G1257" i="1" s="1"/>
  <c r="G1265" i="1" a="1"/>
  <c r="G1265" i="1" s="1"/>
  <c r="G1273" i="1" a="1"/>
  <c r="G1273" i="1" s="1"/>
  <c r="G1227" i="1" a="1"/>
  <c r="G1227" i="1" s="1"/>
  <c r="G1237" i="1" a="1"/>
  <c r="G1237" i="1" s="1"/>
  <c r="G1248" i="1" a="1"/>
  <c r="G1248" i="1" s="1"/>
  <c r="G1281" i="1" a="1"/>
  <c r="G1281" i="1" s="1"/>
  <c r="F1289" i="1" a="1"/>
  <c r="F1289" i="1" s="1"/>
  <c r="F1295" i="1" a="1"/>
  <c r="F1295" i="1" s="1"/>
  <c r="F1308" i="1" a="1"/>
  <c r="F1308" i="1" s="1"/>
  <c r="F1314" i="1" a="1"/>
  <c r="F1314" i="1" s="1"/>
  <c r="F1321" i="1" a="1"/>
  <c r="F1321" i="1" s="1"/>
  <c r="F1327" i="1" a="1"/>
  <c r="F1327" i="1" s="1"/>
  <c r="F1340" i="1" a="1"/>
  <c r="F1340" i="1" s="1"/>
  <c r="G1258" i="1" a="1"/>
  <c r="G1258" i="1" s="1"/>
  <c r="G1266" i="1" a="1"/>
  <c r="G1266" i="1" s="1"/>
  <c r="G1274" i="1" a="1"/>
  <c r="G1274" i="1" s="1"/>
  <c r="F1282" i="1" a="1"/>
  <c r="F1282" i="1" s="1"/>
  <c r="G1228" i="1" a="1"/>
  <c r="G1228" i="1" s="1"/>
  <c r="G1239" i="1" a="1"/>
  <c r="G1239" i="1" s="1"/>
  <c r="G1249" i="1" a="1"/>
  <c r="G1249" i="1" s="1"/>
  <c r="F1296" i="1" a="1"/>
  <c r="F1296" i="1" s="1"/>
  <c r="F1302" i="1" a="1"/>
  <c r="F1302" i="1" s="1"/>
  <c r="F1309" i="1" a="1"/>
  <c r="F1309" i="1" s="1"/>
  <c r="F1315" i="1" a="1"/>
  <c r="F1315" i="1" s="1"/>
  <c r="F1328" i="1" a="1"/>
  <c r="F1328" i="1" s="1"/>
  <c r="F1334" i="1" a="1"/>
  <c r="F1334" i="1" s="1"/>
  <c r="F1341" i="1" a="1"/>
  <c r="F1341" i="1" s="1"/>
  <c r="G1259" i="1" a="1"/>
  <c r="G1259" i="1" s="1"/>
  <c r="G1267" i="1" a="1"/>
  <c r="G1267" i="1" s="1"/>
  <c r="G1275" i="1" a="1"/>
  <c r="G1275" i="1" s="1"/>
  <c r="F1283" i="1" a="1"/>
  <c r="F1283" i="1" s="1"/>
  <c r="G1229" i="1" a="1"/>
  <c r="G1229" i="1" s="1"/>
  <c r="G1240" i="1" a="1"/>
  <c r="G1240" i="1" s="1"/>
  <c r="G1251" i="1" a="1"/>
  <c r="G1251" i="1" s="1"/>
  <c r="F1290" i="1" a="1"/>
  <c r="F1290" i="1" s="1"/>
  <c r="F1297" i="1" a="1"/>
  <c r="F1297" i="1" s="1"/>
  <c r="F1303" i="1" a="1"/>
  <c r="F1303" i="1" s="1"/>
  <c r="F1316" i="1" a="1"/>
  <c r="F1316" i="1" s="1"/>
  <c r="F1322" i="1" a="1"/>
  <c r="F1322" i="1" s="1"/>
  <c r="F1329" i="1" a="1"/>
  <c r="F1329" i="1" s="1"/>
  <c r="F1335" i="1" a="1"/>
  <c r="F1335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1" i="1" a="1"/>
  <c r="G791" i="1" s="1"/>
  <c r="G795" i="1" a="1"/>
  <c r="G795" i="1" s="1"/>
  <c r="G799" i="1" a="1"/>
  <c r="G799" i="1" s="1"/>
  <c r="G803" i="1" a="1"/>
  <c r="G803" i="1" s="1"/>
  <c r="G807" i="1" a="1"/>
  <c r="G807" i="1" s="1"/>
  <c r="G811" i="1" a="1"/>
  <c r="G811" i="1" s="1"/>
  <c r="G815" i="1" a="1"/>
  <c r="G815" i="1" s="1"/>
  <c r="G819" i="1" a="1"/>
  <c r="G819" i="1" s="1"/>
  <c r="G823" i="1" a="1"/>
  <c r="G823" i="1" s="1"/>
  <c r="G827" i="1" a="1"/>
  <c r="G827" i="1" s="1"/>
  <c r="G831" i="1" a="1"/>
  <c r="G831" i="1" s="1"/>
  <c r="F836" i="1" a="1"/>
  <c r="F836" i="1" s="1"/>
  <c r="F840" i="1" a="1"/>
  <c r="F840" i="1" s="1"/>
  <c r="F844" i="1" a="1"/>
  <c r="F844" i="1" s="1"/>
  <c r="F848" i="1" a="1"/>
  <c r="F848" i="1" s="1"/>
  <c r="F852" i="1" a="1"/>
  <c r="F852" i="1" s="1"/>
  <c r="F856" i="1" a="1"/>
  <c r="F856" i="1" s="1"/>
  <c r="F860" i="1" a="1"/>
  <c r="F860" i="1" s="1"/>
  <c r="F864" i="1" a="1"/>
  <c r="F864" i="1" s="1"/>
  <c r="F868" i="1" a="1"/>
  <c r="F868" i="1" s="1"/>
  <c r="F872" i="1" a="1"/>
  <c r="F872" i="1" s="1"/>
  <c r="F876" i="1" a="1"/>
  <c r="F876" i="1" s="1"/>
  <c r="F880" i="1" a="1"/>
  <c r="F880" i="1" s="1"/>
  <c r="F884" i="1" a="1"/>
  <c r="F884" i="1" s="1"/>
  <c r="F888" i="1" a="1"/>
  <c r="F888" i="1" s="1"/>
  <c r="G772" i="1" a="1"/>
  <c r="G772" i="1" s="1"/>
  <c r="G776" i="1" a="1"/>
  <c r="G776" i="1" s="1"/>
  <c r="G780" i="1" a="1"/>
  <c r="G780" i="1" s="1"/>
  <c r="G784" i="1" a="1"/>
  <c r="G784" i="1" s="1"/>
  <c r="G788" i="1" a="1"/>
  <c r="G788" i="1" s="1"/>
  <c r="G792" i="1" a="1"/>
  <c r="G792" i="1" s="1"/>
  <c r="G796" i="1" a="1"/>
  <c r="G796" i="1" s="1"/>
  <c r="G800" i="1" a="1"/>
  <c r="G800" i="1" s="1"/>
  <c r="G804" i="1" a="1"/>
  <c r="G804" i="1" s="1"/>
  <c r="G808" i="1" a="1"/>
  <c r="G808" i="1" s="1"/>
  <c r="G812" i="1" a="1"/>
  <c r="G812" i="1" s="1"/>
  <c r="G816" i="1" a="1"/>
  <c r="G816" i="1" s="1"/>
  <c r="G820" i="1" a="1"/>
  <c r="G820" i="1" s="1"/>
  <c r="G824" i="1" a="1"/>
  <c r="G824" i="1" s="1"/>
  <c r="G828" i="1" a="1"/>
  <c r="G828" i="1" s="1"/>
  <c r="G832" i="1" a="1"/>
  <c r="G832" i="1" s="1"/>
  <c r="F837" i="1" a="1"/>
  <c r="F837" i="1" s="1"/>
  <c r="F841" i="1" a="1"/>
  <c r="F841" i="1" s="1"/>
  <c r="F845" i="1" a="1"/>
  <c r="F845" i="1" s="1"/>
  <c r="F849" i="1" a="1"/>
  <c r="F849" i="1" s="1"/>
  <c r="F853" i="1" a="1"/>
  <c r="F853" i="1" s="1"/>
  <c r="F857" i="1" a="1"/>
  <c r="F857" i="1" s="1"/>
  <c r="F861" i="1" a="1"/>
  <c r="F861" i="1" s="1"/>
  <c r="F865" i="1" a="1"/>
  <c r="F865" i="1" s="1"/>
  <c r="F869" i="1" a="1"/>
  <c r="F869" i="1" s="1"/>
  <c r="F873" i="1" a="1"/>
  <c r="F873" i="1" s="1"/>
  <c r="F877" i="1" a="1"/>
  <c r="F877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3" i="1" a="1"/>
  <c r="G793" i="1" s="1"/>
  <c r="G797" i="1" a="1"/>
  <c r="G797" i="1" s="1"/>
  <c r="G801" i="1" a="1"/>
  <c r="G801" i="1" s="1"/>
  <c r="G805" i="1" a="1"/>
  <c r="G805" i="1" s="1"/>
  <c r="G809" i="1" a="1"/>
  <c r="G809" i="1" s="1"/>
  <c r="G813" i="1" a="1"/>
  <c r="G813" i="1" s="1"/>
  <c r="G817" i="1" a="1"/>
  <c r="G817" i="1" s="1"/>
  <c r="G821" i="1" a="1"/>
  <c r="G821" i="1" s="1"/>
  <c r="G825" i="1" a="1"/>
  <c r="G825" i="1" s="1"/>
  <c r="G829" i="1" a="1"/>
  <c r="G829" i="1" s="1"/>
  <c r="G833" i="1" a="1"/>
  <c r="G833" i="1" s="1"/>
  <c r="F834" i="1" a="1"/>
  <c r="F834" i="1" s="1"/>
  <c r="F838" i="1" a="1"/>
  <c r="F838" i="1" s="1"/>
  <c r="F842" i="1" a="1"/>
  <c r="F842" i="1" s="1"/>
  <c r="F846" i="1" a="1"/>
  <c r="F846" i="1" s="1"/>
  <c r="F850" i="1" a="1"/>
  <c r="F850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4" i="1" a="1"/>
  <c r="G794" i="1" s="1"/>
  <c r="G798" i="1" a="1"/>
  <c r="G798" i="1" s="1"/>
  <c r="G802" i="1" a="1"/>
  <c r="G802" i="1" s="1"/>
  <c r="G806" i="1" a="1"/>
  <c r="G806" i="1" s="1"/>
  <c r="G810" i="1" a="1"/>
  <c r="G810" i="1" s="1"/>
  <c r="G814" i="1" a="1"/>
  <c r="G814" i="1" s="1"/>
  <c r="F882" i="1" a="1"/>
  <c r="F882" i="1" s="1"/>
  <c r="F893" i="1" a="1"/>
  <c r="F893" i="1" s="1"/>
  <c r="F847" i="1" a="1"/>
  <c r="F847" i="1" s="1"/>
  <c r="F867" i="1" a="1"/>
  <c r="F867" i="1" s="1"/>
  <c r="G818" i="1" a="1"/>
  <c r="G818" i="1" s="1"/>
  <c r="F883" i="1" a="1"/>
  <c r="F883" i="1" s="1"/>
  <c r="F894" i="1" a="1"/>
  <c r="F894" i="1" s="1"/>
  <c r="F851" i="1" a="1"/>
  <c r="F851" i="1" s="1"/>
  <c r="F870" i="1" a="1"/>
  <c r="F870" i="1" s="1"/>
  <c r="F885" i="1" a="1"/>
  <c r="F885" i="1" s="1"/>
  <c r="G822" i="1" a="1"/>
  <c r="G822" i="1" s="1"/>
  <c r="F854" i="1" a="1"/>
  <c r="F854" i="1" s="1"/>
  <c r="F895" i="1" a="1"/>
  <c r="F895" i="1" s="1"/>
  <c r="F871" i="1" a="1"/>
  <c r="F871" i="1" s="1"/>
  <c r="F886" i="1" a="1"/>
  <c r="F886" i="1" s="1"/>
  <c r="F896" i="1" a="1"/>
  <c r="F896" i="1" s="1"/>
  <c r="G826" i="1" a="1"/>
  <c r="G826" i="1" s="1"/>
  <c r="F855" i="1" a="1"/>
  <c r="F855" i="1" s="1"/>
  <c r="F858" i="1" a="1"/>
  <c r="F858" i="1" s="1"/>
  <c r="F874" i="1" a="1"/>
  <c r="F874" i="1" s="1"/>
  <c r="F887" i="1" a="1"/>
  <c r="F887" i="1" s="1"/>
  <c r="F897" i="1" a="1"/>
  <c r="F897" i="1" s="1"/>
  <c r="G830" i="1" a="1"/>
  <c r="G830" i="1" s="1"/>
  <c r="F859" i="1" a="1"/>
  <c r="F859" i="1" s="1"/>
  <c r="F875" i="1" a="1"/>
  <c r="F875" i="1" s="1"/>
  <c r="F889" i="1" a="1"/>
  <c r="F889" i="1" s="1"/>
  <c r="F835" i="1" a="1"/>
  <c r="F835" i="1" s="1"/>
  <c r="F862" i="1" a="1"/>
  <c r="F862" i="1" s="1"/>
  <c r="F878" i="1" a="1"/>
  <c r="F878" i="1" s="1"/>
  <c r="F890" i="1" a="1"/>
  <c r="F890" i="1" s="1"/>
  <c r="F839" i="1" a="1"/>
  <c r="F839" i="1" s="1"/>
  <c r="F863" i="1" a="1"/>
  <c r="F863" i="1" s="1"/>
  <c r="F879" i="1" a="1"/>
  <c r="F879" i="1" s="1"/>
  <c r="F891" i="1" a="1"/>
  <c r="F891" i="1" s="1"/>
  <c r="F881" i="1" a="1"/>
  <c r="F881" i="1" s="1"/>
  <c r="F892" i="1" a="1"/>
  <c r="F892" i="1" s="1"/>
  <c r="F843" i="1" a="1"/>
  <c r="F843" i="1" s="1"/>
  <c r="F866" i="1" a="1"/>
  <c r="F866" i="1" s="1"/>
  <c r="J3395" i="1"/>
  <c r="K3395" i="1" s="1"/>
  <c r="J3394" i="1"/>
  <c r="K3394" i="1" s="1"/>
  <c r="G2" i="1" a="1"/>
  <c r="G2" i="1" s="1"/>
  <c r="F67" i="1" a="1"/>
  <c r="F67" i="1" s="1"/>
  <c r="F71" i="1" a="1"/>
  <c r="F71" i="1" s="1"/>
  <c r="F75" i="1" a="1"/>
  <c r="F75" i="1" s="1"/>
  <c r="F79" i="1" a="1"/>
  <c r="F79" i="1" s="1"/>
  <c r="F83" i="1" a="1"/>
  <c r="F83" i="1" s="1"/>
  <c r="F87" i="1" a="1"/>
  <c r="F87" i="1" s="1"/>
  <c r="F91" i="1" a="1"/>
  <c r="F91" i="1" s="1"/>
  <c r="F95" i="1" a="1"/>
  <c r="F95" i="1" s="1"/>
  <c r="F99" i="1" a="1"/>
  <c r="F99" i="1" s="1"/>
  <c r="F103" i="1" a="1"/>
  <c r="F103" i="1" s="1"/>
  <c r="F107" i="1" a="1"/>
  <c r="F107" i="1" s="1"/>
  <c r="F111" i="1" a="1"/>
  <c r="F111" i="1" s="1"/>
  <c r="F115" i="1" a="1"/>
  <c r="F115" i="1" s="1"/>
  <c r="F119" i="1" a="1"/>
  <c r="F119" i="1" s="1"/>
  <c r="F123" i="1" a="1"/>
  <c r="F123" i="1" s="1"/>
  <c r="G3" i="1" a="1"/>
  <c r="G3" i="1" s="1"/>
  <c r="G7" i="1" a="1"/>
  <c r="G7" i="1" s="1"/>
  <c r="G11" i="1" a="1"/>
  <c r="G11" i="1" s="1"/>
  <c r="G15" i="1" a="1"/>
  <c r="G15" i="1" s="1"/>
  <c r="G19" i="1" a="1"/>
  <c r="G19" i="1" s="1"/>
  <c r="G23" i="1" a="1"/>
  <c r="G23" i="1" s="1"/>
  <c r="G27" i="1" a="1"/>
  <c r="G27" i="1" s="1"/>
  <c r="G31" i="1" a="1"/>
  <c r="G31" i="1" s="1"/>
  <c r="G35" i="1" a="1"/>
  <c r="G35" i="1" s="1"/>
  <c r="H35" i="1" s="1"/>
  <c r="I35" i="1" s="1"/>
  <c r="G39" i="1" a="1"/>
  <c r="G39" i="1" s="1"/>
  <c r="G43" i="1" a="1"/>
  <c r="G43" i="1" s="1"/>
  <c r="G47" i="1" a="1"/>
  <c r="G47" i="1" s="1"/>
  <c r="G51" i="1" a="1"/>
  <c r="G51" i="1" s="1"/>
  <c r="G55" i="1" a="1"/>
  <c r="G55" i="1" s="1"/>
  <c r="G59" i="1" a="1"/>
  <c r="G59" i="1" s="1"/>
  <c r="G63" i="1" a="1"/>
  <c r="G63" i="1" s="1"/>
  <c r="F68" i="1" a="1"/>
  <c r="F68" i="1" s="1"/>
  <c r="F72" i="1" a="1"/>
  <c r="F72" i="1" s="1"/>
  <c r="F76" i="1" a="1"/>
  <c r="F76" i="1" s="1"/>
  <c r="F80" i="1" a="1"/>
  <c r="F80" i="1" s="1"/>
  <c r="F84" i="1" a="1"/>
  <c r="F84" i="1" s="1"/>
  <c r="F88" i="1" a="1"/>
  <c r="F88" i="1" s="1"/>
  <c r="F92" i="1" a="1"/>
  <c r="F92" i="1" s="1"/>
  <c r="F96" i="1" a="1"/>
  <c r="F96" i="1" s="1"/>
  <c r="F100" i="1" a="1"/>
  <c r="F100" i="1" s="1"/>
  <c r="H100" i="1" s="1"/>
  <c r="I100" i="1" s="1"/>
  <c r="F104" i="1" a="1"/>
  <c r="F104" i="1" s="1"/>
  <c r="F108" i="1" a="1"/>
  <c r="F108" i="1" s="1"/>
  <c r="F112" i="1" a="1"/>
  <c r="F112" i="1" s="1"/>
  <c r="F116" i="1" a="1"/>
  <c r="F116" i="1" s="1"/>
  <c r="F120" i="1" a="1"/>
  <c r="F120" i="1" s="1"/>
  <c r="F124" i="1" a="1"/>
  <c r="F124" i="1" s="1"/>
  <c r="F128" i="1" a="1"/>
  <c r="F128" i="1" s="1"/>
  <c r="G4" i="1" a="1"/>
  <c r="G4" i="1" s="1"/>
  <c r="G8" i="1" a="1"/>
  <c r="G8" i="1" s="1"/>
  <c r="G12" i="1" a="1"/>
  <c r="G12" i="1" s="1"/>
  <c r="G16" i="1" a="1"/>
  <c r="G16" i="1" s="1"/>
  <c r="G20" i="1" a="1"/>
  <c r="G20" i="1" s="1"/>
  <c r="G24" i="1" a="1"/>
  <c r="G24" i="1" s="1"/>
  <c r="G28" i="1" a="1"/>
  <c r="G28" i="1" s="1"/>
  <c r="G32" i="1" a="1"/>
  <c r="G32" i="1" s="1"/>
  <c r="G36" i="1" a="1"/>
  <c r="G36" i="1" s="1"/>
  <c r="G40" i="1" a="1"/>
  <c r="G40" i="1" s="1"/>
  <c r="G44" i="1" a="1"/>
  <c r="G44" i="1" s="1"/>
  <c r="G48" i="1" a="1"/>
  <c r="G48" i="1" s="1"/>
  <c r="G52" i="1" a="1"/>
  <c r="G52" i="1" s="1"/>
  <c r="G56" i="1" a="1"/>
  <c r="G56" i="1" s="1"/>
  <c r="G60" i="1" a="1"/>
  <c r="G60" i="1" s="1"/>
  <c r="G64" i="1" a="1"/>
  <c r="G64" i="1" s="1"/>
  <c r="F69" i="1" a="1"/>
  <c r="F69" i="1" s="1"/>
  <c r="F73" i="1" a="1"/>
  <c r="F73" i="1" s="1"/>
  <c r="F77" i="1" a="1"/>
  <c r="F77" i="1" s="1"/>
  <c r="F81" i="1" a="1"/>
  <c r="F81" i="1" s="1"/>
  <c r="F85" i="1" a="1"/>
  <c r="F85" i="1" s="1"/>
  <c r="F89" i="1" a="1"/>
  <c r="F89" i="1" s="1"/>
  <c r="F93" i="1" a="1"/>
  <c r="F93" i="1" s="1"/>
  <c r="F97" i="1" a="1"/>
  <c r="F97" i="1" s="1"/>
  <c r="F101" i="1" a="1"/>
  <c r="F101" i="1" s="1"/>
  <c r="F105" i="1" a="1"/>
  <c r="F105" i="1" s="1"/>
  <c r="F109" i="1" a="1"/>
  <c r="F109" i="1" s="1"/>
  <c r="F113" i="1" a="1"/>
  <c r="F113" i="1" s="1"/>
  <c r="F117" i="1" a="1"/>
  <c r="F117" i="1" s="1"/>
  <c r="F121" i="1" a="1"/>
  <c r="F121" i="1" s="1"/>
  <c r="G5" i="1" a="1"/>
  <c r="G5" i="1" s="1"/>
  <c r="G9" i="1" a="1"/>
  <c r="G9" i="1" s="1"/>
  <c r="G13" i="1" a="1"/>
  <c r="G13" i="1" s="1"/>
  <c r="G17" i="1" a="1"/>
  <c r="G17" i="1" s="1"/>
  <c r="G21" i="1" a="1"/>
  <c r="G21" i="1" s="1"/>
  <c r="G25" i="1" a="1"/>
  <c r="G25" i="1" s="1"/>
  <c r="G29" i="1" a="1"/>
  <c r="G29" i="1" s="1"/>
  <c r="G33" i="1" a="1"/>
  <c r="G33" i="1" s="1"/>
  <c r="G37" i="1" a="1"/>
  <c r="G37" i="1" s="1"/>
  <c r="G41" i="1" a="1"/>
  <c r="G41" i="1" s="1"/>
  <c r="G45" i="1" a="1"/>
  <c r="G45" i="1" s="1"/>
  <c r="G49" i="1" a="1"/>
  <c r="G49" i="1" s="1"/>
  <c r="G53" i="1" a="1"/>
  <c r="G53" i="1" s="1"/>
  <c r="G57" i="1" a="1"/>
  <c r="G57" i="1" s="1"/>
  <c r="G61" i="1" a="1"/>
  <c r="G61" i="1" s="1"/>
  <c r="G65" i="1" a="1"/>
  <c r="G65" i="1" s="1"/>
  <c r="F66" i="1" a="1"/>
  <c r="F66" i="1" s="1"/>
  <c r="F70" i="1" a="1"/>
  <c r="F70" i="1" s="1"/>
  <c r="F74" i="1" a="1"/>
  <c r="F74" i="1" s="1"/>
  <c r="G6" i="1" a="1"/>
  <c r="G6" i="1" s="1"/>
  <c r="G10" i="1" a="1"/>
  <c r="G10" i="1" s="1"/>
  <c r="G14" i="1" a="1"/>
  <c r="G14" i="1" s="1"/>
  <c r="G18" i="1" a="1"/>
  <c r="G18" i="1" s="1"/>
  <c r="G22" i="1" a="1"/>
  <c r="G22" i="1" s="1"/>
  <c r="G26" i="1" a="1"/>
  <c r="G26" i="1" s="1"/>
  <c r="G30" i="1" a="1"/>
  <c r="G30" i="1" s="1"/>
  <c r="G34" i="1" a="1"/>
  <c r="G34" i="1" s="1"/>
  <c r="G38" i="1" a="1"/>
  <c r="G38" i="1" s="1"/>
  <c r="G42" i="1" a="1"/>
  <c r="G42" i="1" s="1"/>
  <c r="G46" i="1" a="1"/>
  <c r="G46" i="1" s="1"/>
  <c r="G50" i="1" a="1"/>
  <c r="G50" i="1" s="1"/>
  <c r="G54" i="1" a="1"/>
  <c r="G54" i="1" s="1"/>
  <c r="G58" i="1" a="1"/>
  <c r="G58" i="1" s="1"/>
  <c r="G62" i="1" a="1"/>
  <c r="G62" i="1" s="1"/>
  <c r="F118" i="1" a="1"/>
  <c r="F118" i="1" s="1"/>
  <c r="F129" i="1" a="1"/>
  <c r="F129" i="1" s="1"/>
  <c r="F106" i="1" a="1"/>
  <c r="F106" i="1" s="1"/>
  <c r="F78" i="1" a="1"/>
  <c r="F78" i="1" s="1"/>
  <c r="F94" i="1" a="1"/>
  <c r="F94" i="1" s="1"/>
  <c r="F122" i="1" a="1"/>
  <c r="F122" i="1" s="1"/>
  <c r="F110" i="1" a="1"/>
  <c r="F110" i="1" s="1"/>
  <c r="F82" i="1" a="1"/>
  <c r="F82" i="1" s="1"/>
  <c r="F98" i="1" a="1"/>
  <c r="F98" i="1" s="1"/>
  <c r="F125" i="1" a="1"/>
  <c r="F125" i="1" s="1"/>
  <c r="F86" i="1" a="1"/>
  <c r="F86" i="1" s="1"/>
  <c r="F114" i="1" a="1"/>
  <c r="F114" i="1" s="1"/>
  <c r="F126" i="1" a="1"/>
  <c r="F126" i="1" s="1"/>
  <c r="F102" i="1" a="1"/>
  <c r="F102" i="1" s="1"/>
  <c r="F127" i="1" a="1"/>
  <c r="F127" i="1" s="1"/>
  <c r="F90" i="1" a="1"/>
  <c r="F90" i="1" s="1"/>
  <c r="G218" i="1" a="1"/>
  <c r="G218" i="1" s="1"/>
  <c r="G225" i="1" a="1"/>
  <c r="G225" i="1" s="1"/>
  <c r="G232" i="1" a="1"/>
  <c r="G232" i="1" s="1"/>
  <c r="G239" i="1" a="1"/>
  <c r="G239" i="1" s="1"/>
  <c r="F261" i="1" a="1"/>
  <c r="F261" i="1" s="1"/>
  <c r="F267" i="1" a="1"/>
  <c r="F267" i="1" s="1"/>
  <c r="F278" i="1" a="1"/>
  <c r="F278" i="1" s="1"/>
  <c r="F283" i="1" a="1"/>
  <c r="F283" i="1" s="1"/>
  <c r="F294" i="1" a="1"/>
  <c r="F294" i="1" s="1"/>
  <c r="F299" i="1" a="1"/>
  <c r="F299" i="1" s="1"/>
  <c r="F310" i="1" a="1"/>
  <c r="F310" i="1" s="1"/>
  <c r="F315" i="1" a="1"/>
  <c r="F315" i="1" s="1"/>
  <c r="G197" i="1" a="1"/>
  <c r="G197" i="1" s="1"/>
  <c r="G204" i="1" a="1"/>
  <c r="G204" i="1" s="1"/>
  <c r="G211" i="1" a="1"/>
  <c r="G211" i="1" s="1"/>
  <c r="G254" i="1" a="1"/>
  <c r="G254" i="1" s="1"/>
  <c r="F273" i="1" a="1"/>
  <c r="F273" i="1" s="1"/>
  <c r="F289" i="1" a="1"/>
  <c r="F289" i="1" s="1"/>
  <c r="F305" i="1" a="1"/>
  <c r="F305" i="1" s="1"/>
  <c r="F321" i="1" a="1"/>
  <c r="F321" i="1" s="1"/>
  <c r="G226" i="1" a="1"/>
  <c r="G226" i="1" s="1"/>
  <c r="G233" i="1" a="1"/>
  <c r="G233" i="1" s="1"/>
  <c r="G240" i="1" a="1"/>
  <c r="G240" i="1" s="1"/>
  <c r="G247" i="1" a="1"/>
  <c r="G247" i="1" s="1"/>
  <c r="F262" i="1" a="1"/>
  <c r="F262" i="1" s="1"/>
  <c r="F268" i="1" a="1"/>
  <c r="F268" i="1" s="1"/>
  <c r="F284" i="1" a="1"/>
  <c r="F284" i="1" s="1"/>
  <c r="F300" i="1" a="1"/>
  <c r="F300" i="1" s="1"/>
  <c r="F316" i="1" a="1"/>
  <c r="F316" i="1" s="1"/>
  <c r="G198" i="1" a="1"/>
  <c r="G198" i="1" s="1"/>
  <c r="G205" i="1" a="1"/>
  <c r="G205" i="1" s="1"/>
  <c r="G212" i="1" a="1"/>
  <c r="G212" i="1" s="1"/>
  <c r="G219" i="1" a="1"/>
  <c r="G219" i="1" s="1"/>
  <c r="G234" i="1" a="1"/>
  <c r="G234" i="1" s="1"/>
  <c r="G241" i="1" a="1"/>
  <c r="G241" i="1" s="1"/>
  <c r="G248" i="1" a="1"/>
  <c r="G248" i="1" s="1"/>
  <c r="G255" i="1" a="1"/>
  <c r="G255" i="1" s="1"/>
  <c r="F274" i="1" a="1"/>
  <c r="F274" i="1" s="1"/>
  <c r="F279" i="1" a="1"/>
  <c r="F279" i="1" s="1"/>
  <c r="F290" i="1" a="1"/>
  <c r="F290" i="1" s="1"/>
  <c r="F295" i="1" a="1"/>
  <c r="F295" i="1" s="1"/>
  <c r="F306" i="1" a="1"/>
  <c r="F306" i="1" s="1"/>
  <c r="F311" i="1" a="1"/>
  <c r="F311" i="1" s="1"/>
  <c r="G206" i="1" a="1"/>
  <c r="G206" i="1" s="1"/>
  <c r="G213" i="1" a="1"/>
  <c r="G213" i="1" s="1"/>
  <c r="G220" i="1" a="1"/>
  <c r="G220" i="1" s="1"/>
  <c r="G227" i="1" a="1"/>
  <c r="G227" i="1" s="1"/>
  <c r="F263" i="1" a="1"/>
  <c r="F263" i="1" s="1"/>
  <c r="F269" i="1" a="1"/>
  <c r="F269" i="1" s="1"/>
  <c r="F285" i="1" a="1"/>
  <c r="F285" i="1" s="1"/>
  <c r="F301" i="1" a="1"/>
  <c r="F301" i="1" s="1"/>
  <c r="F317" i="1" a="1"/>
  <c r="F317" i="1" s="1"/>
  <c r="G199" i="1" a="1"/>
  <c r="G199" i="1" s="1"/>
  <c r="G242" i="1" a="1"/>
  <c r="G242" i="1" s="1"/>
  <c r="G249" i="1" a="1"/>
  <c r="G249" i="1" s="1"/>
  <c r="G256" i="1" a="1"/>
  <c r="G256" i="1" s="1"/>
  <c r="F280" i="1" a="1"/>
  <c r="F280" i="1" s="1"/>
  <c r="F296" i="1" a="1"/>
  <c r="F296" i="1" s="1"/>
  <c r="F312" i="1" a="1"/>
  <c r="F312" i="1" s="1"/>
  <c r="G214" i="1" a="1"/>
  <c r="G214" i="1" s="1"/>
  <c r="G221" i="1" a="1"/>
  <c r="G221" i="1" s="1"/>
  <c r="G228" i="1" a="1"/>
  <c r="G228" i="1" s="1"/>
  <c r="G235" i="1" a="1"/>
  <c r="G235" i="1" s="1"/>
  <c r="F264" i="1" a="1"/>
  <c r="F264" i="1" s="1"/>
  <c r="G200" i="1" a="1"/>
  <c r="G200" i="1" s="1"/>
  <c r="G207" i="1" a="1"/>
  <c r="G207" i="1" s="1"/>
  <c r="G250" i="1" a="1"/>
  <c r="G250" i="1" s="1"/>
  <c r="G257" i="1" a="1"/>
  <c r="G257" i="1" s="1"/>
  <c r="F270" i="1" a="1"/>
  <c r="F270" i="1" s="1"/>
  <c r="F275" i="1" a="1"/>
  <c r="F275" i="1" s="1"/>
  <c r="F286" i="1" a="1"/>
  <c r="F286" i="1" s="1"/>
  <c r="F291" i="1" a="1"/>
  <c r="F291" i="1" s="1"/>
  <c r="F302" i="1" a="1"/>
  <c r="F302" i="1" s="1"/>
  <c r="F307" i="1" a="1"/>
  <c r="F307" i="1" s="1"/>
  <c r="F318" i="1" a="1"/>
  <c r="F318" i="1" s="1"/>
  <c r="G222" i="1" a="1"/>
  <c r="G222" i="1" s="1"/>
  <c r="G229" i="1" a="1"/>
  <c r="G229" i="1" s="1"/>
  <c r="G236" i="1" a="1"/>
  <c r="G236" i="1" s="1"/>
  <c r="G243" i="1" a="1"/>
  <c r="G243" i="1" s="1"/>
  <c r="F258" i="1" a="1"/>
  <c r="F258" i="1" s="1"/>
  <c r="F265" i="1" a="1"/>
  <c r="F265" i="1" s="1"/>
  <c r="F281" i="1" a="1"/>
  <c r="F281" i="1" s="1"/>
  <c r="F297" i="1" a="1"/>
  <c r="F297" i="1" s="1"/>
  <c r="F313" i="1" a="1"/>
  <c r="F313" i="1" s="1"/>
  <c r="G194" i="1" a="1"/>
  <c r="G194" i="1" s="1"/>
  <c r="G201" i="1" a="1"/>
  <c r="G201" i="1" s="1"/>
  <c r="G208" i="1" a="1"/>
  <c r="G208" i="1" s="1"/>
  <c r="G215" i="1" a="1"/>
  <c r="G215" i="1" s="1"/>
  <c r="F276" i="1" a="1"/>
  <c r="F276" i="1" s="1"/>
  <c r="F292" i="1" a="1"/>
  <c r="F292" i="1" s="1"/>
  <c r="F308" i="1" a="1"/>
  <c r="F308" i="1" s="1"/>
  <c r="G230" i="1" a="1"/>
  <c r="G230" i="1" s="1"/>
  <c r="G237" i="1" a="1"/>
  <c r="G237" i="1" s="1"/>
  <c r="G244" i="1" a="1"/>
  <c r="G244" i="1" s="1"/>
  <c r="G251" i="1" a="1"/>
  <c r="G251" i="1" s="1"/>
  <c r="G202" i="1" a="1"/>
  <c r="G202" i="1" s="1"/>
  <c r="G209" i="1" a="1"/>
  <c r="G209" i="1" s="1"/>
  <c r="G216" i="1" a="1"/>
  <c r="G216" i="1" s="1"/>
  <c r="G223" i="1" a="1"/>
  <c r="G223" i="1" s="1"/>
  <c r="F259" i="1" a="1"/>
  <c r="F259" i="1" s="1"/>
  <c r="F266" i="1" a="1"/>
  <c r="F266" i="1" s="1"/>
  <c r="F271" i="1" a="1"/>
  <c r="F271" i="1" s="1"/>
  <c r="F282" i="1" a="1"/>
  <c r="F282" i="1" s="1"/>
  <c r="F287" i="1" a="1"/>
  <c r="F287" i="1" s="1"/>
  <c r="F298" i="1" a="1"/>
  <c r="F298" i="1" s="1"/>
  <c r="F303" i="1" a="1"/>
  <c r="F303" i="1" s="1"/>
  <c r="F314" i="1" a="1"/>
  <c r="F314" i="1" s="1"/>
  <c r="F319" i="1" a="1"/>
  <c r="F319" i="1" s="1"/>
  <c r="G195" i="1" a="1"/>
  <c r="G195" i="1" s="1"/>
  <c r="G238" i="1" a="1"/>
  <c r="G238" i="1" s="1"/>
  <c r="G245" i="1" a="1"/>
  <c r="G245" i="1" s="1"/>
  <c r="G252" i="1" a="1"/>
  <c r="G252" i="1" s="1"/>
  <c r="F277" i="1" a="1"/>
  <c r="F277" i="1" s="1"/>
  <c r="F293" i="1" a="1"/>
  <c r="F293" i="1" s="1"/>
  <c r="F309" i="1" a="1"/>
  <c r="F309" i="1" s="1"/>
  <c r="G210" i="1" a="1"/>
  <c r="G210" i="1" s="1"/>
  <c r="G217" i="1" a="1"/>
  <c r="G217" i="1" s="1"/>
  <c r="G224" i="1" a="1"/>
  <c r="G224" i="1" s="1"/>
  <c r="G231" i="1" a="1"/>
  <c r="G231" i="1" s="1"/>
  <c r="F260" i="1" a="1"/>
  <c r="F260" i="1" s="1"/>
  <c r="F272" i="1" a="1"/>
  <c r="F272" i="1" s="1"/>
  <c r="F288" i="1" a="1"/>
  <c r="F288" i="1" s="1"/>
  <c r="F304" i="1" a="1"/>
  <c r="F304" i="1" s="1"/>
  <c r="F320" i="1" a="1"/>
  <c r="F320" i="1" s="1"/>
  <c r="G196" i="1" a="1"/>
  <c r="G196" i="1" s="1"/>
  <c r="G203" i="1" a="1"/>
  <c r="G203" i="1" s="1"/>
  <c r="G246" i="1" a="1"/>
  <c r="G246" i="1" s="1"/>
  <c r="H246" i="1" s="1"/>
  <c r="I246" i="1" s="1"/>
  <c r="G253" i="1" a="1"/>
  <c r="G253" i="1" s="1"/>
  <c r="J3962" i="1"/>
  <c r="K3962" i="1" s="1"/>
  <c r="J3457" i="1"/>
  <c r="K3457" i="1" s="1"/>
  <c r="J2934" i="1"/>
  <c r="K2934" i="1" s="1"/>
  <c r="J2647" i="1"/>
  <c r="K2647" i="1" s="1"/>
  <c r="J2635" i="1"/>
  <c r="K2635" i="1" s="1"/>
  <c r="J2639" i="1"/>
  <c r="K2639" i="1" s="1"/>
  <c r="J2166" i="1"/>
  <c r="K2166" i="1" s="1"/>
  <c r="J3876" i="1"/>
  <c r="K3876" i="1" s="1"/>
  <c r="J3864" i="1"/>
  <c r="K3864" i="1" s="1"/>
  <c r="J3860" i="1"/>
  <c r="K3860" i="1" s="1"/>
  <c r="J3339" i="1"/>
  <c r="K3339" i="1" s="1"/>
  <c r="J3336" i="1"/>
  <c r="K3336" i="1" s="1"/>
  <c r="J3109" i="1"/>
  <c r="K3109" i="1" s="1"/>
  <c r="J3119" i="1"/>
  <c r="K3119" i="1" s="1"/>
  <c r="J3107" i="1"/>
  <c r="K3107" i="1" s="1"/>
  <c r="J3094" i="1"/>
  <c r="K3094" i="1" s="1"/>
  <c r="J3093" i="1"/>
  <c r="K3093" i="1" s="1"/>
  <c r="J2852" i="1"/>
  <c r="K2852" i="1" s="1"/>
  <c r="J2831" i="1"/>
  <c r="K2831" i="1" s="1"/>
  <c r="J2586" i="1"/>
  <c r="K2586" i="1" s="1"/>
  <c r="J2603" i="1"/>
  <c r="K2603" i="1" s="1"/>
  <c r="J2596" i="1"/>
  <c r="K2596" i="1" s="1"/>
  <c r="J2587" i="1"/>
  <c r="K2587" i="1" s="1"/>
  <c r="J2366" i="1"/>
  <c r="K2366" i="1" s="1"/>
  <c r="J2344" i="1"/>
  <c r="K2344" i="1" s="1"/>
  <c r="J2338" i="1"/>
  <c r="K2338" i="1" s="1"/>
  <c r="J2364" i="1"/>
  <c r="K2364" i="1" s="1"/>
  <c r="J2346" i="1"/>
  <c r="K2346" i="1" s="1"/>
  <c r="J4057" i="1"/>
  <c r="K4057" i="1" s="1"/>
  <c r="J3786" i="1"/>
  <c r="K3786" i="1" s="1"/>
  <c r="J3833" i="1"/>
  <c r="K3833" i="1" s="1"/>
  <c r="J3574" i="1"/>
  <c r="K3574" i="1" s="1"/>
  <c r="J3321" i="1"/>
  <c r="K3321" i="1" s="1"/>
  <c r="J3306" i="1"/>
  <c r="K3306" i="1" s="1"/>
  <c r="J3032" i="1"/>
  <c r="K3032" i="1" s="1"/>
  <c r="J3023" i="1"/>
  <c r="K3023" i="1" s="1"/>
  <c r="J3021" i="1"/>
  <c r="K3021" i="1" s="1"/>
  <c r="J3013" i="1"/>
  <c r="K3013" i="1" s="1"/>
  <c r="J3048" i="1"/>
  <c r="K3048" i="1" s="1"/>
  <c r="J2805" i="1"/>
  <c r="K2805" i="1" s="1"/>
  <c r="J2780" i="1"/>
  <c r="K2780" i="1" s="1"/>
  <c r="J2502" i="1"/>
  <c r="K2502" i="1" s="1"/>
  <c r="J2557" i="1"/>
  <c r="K2557" i="1" s="1"/>
  <c r="J2542" i="1"/>
  <c r="K2542" i="1" s="1"/>
  <c r="H3933" i="1"/>
  <c r="I3933" i="1" s="1"/>
  <c r="J3933" i="1" s="1"/>
  <c r="K3933" i="1" s="1"/>
  <c r="H3932" i="1"/>
  <c r="I3932" i="1" s="1"/>
  <c r="J3932" i="1" s="1"/>
  <c r="K3932" i="1" s="1"/>
  <c r="H3931" i="1"/>
  <c r="I3931" i="1" s="1"/>
  <c r="J3931" i="1" s="1"/>
  <c r="K3931" i="1" s="1"/>
  <c r="H3930" i="1"/>
  <c r="I3930" i="1" s="1"/>
  <c r="H3937" i="1"/>
  <c r="I3937" i="1" s="1"/>
  <c r="J3937" i="1" s="1"/>
  <c r="K3937" i="1" s="1"/>
  <c r="H3936" i="1"/>
  <c r="I3936" i="1" s="1"/>
  <c r="J3936" i="1" s="1"/>
  <c r="K3936" i="1" s="1"/>
  <c r="H3935" i="1"/>
  <c r="I3935" i="1" s="1"/>
  <c r="H3934" i="1"/>
  <c r="I3934" i="1" s="1"/>
  <c r="J3754" i="1"/>
  <c r="K3754" i="1" s="1"/>
  <c r="H3670" i="1"/>
  <c r="I3670" i="1" s="1"/>
  <c r="J3670" i="1" s="1"/>
  <c r="K3670" i="1" s="1"/>
  <c r="H3673" i="1"/>
  <c r="I3673" i="1" s="1"/>
  <c r="J3673" i="1" s="1"/>
  <c r="K3673" i="1" s="1"/>
  <c r="H3696" i="1"/>
  <c r="I3696" i="1" s="1"/>
  <c r="H3695" i="1"/>
  <c r="I3695" i="1" s="1"/>
  <c r="J3695" i="1" s="1"/>
  <c r="K3695" i="1" s="1"/>
  <c r="J3755" i="1"/>
  <c r="K3755" i="1" s="1"/>
  <c r="J3474" i="1"/>
  <c r="K3474" i="1" s="1"/>
  <c r="J3494" i="1"/>
  <c r="K3494" i="1" s="1"/>
  <c r="J3518" i="1"/>
  <c r="K3518" i="1" s="1"/>
  <c r="J3498" i="1"/>
  <c r="K3498" i="1" s="1"/>
  <c r="J3483" i="1"/>
  <c r="K3483" i="1" s="1"/>
  <c r="J3225" i="1"/>
  <c r="K3225" i="1" s="1"/>
  <c r="H3156" i="1"/>
  <c r="I3156" i="1" s="1"/>
  <c r="J3156" i="1" s="1"/>
  <c r="K3156" i="1" s="1"/>
  <c r="H3144" i="1"/>
  <c r="I3144" i="1" s="1"/>
  <c r="J3219" i="1"/>
  <c r="K3219" i="1" s="1"/>
  <c r="H3148" i="1"/>
  <c r="I3148" i="1" s="1"/>
  <c r="J3148" i="1" s="1"/>
  <c r="K3148" i="1" s="1"/>
  <c r="J3218" i="1"/>
  <c r="K3218" i="1" s="1"/>
  <c r="H2926" i="1"/>
  <c r="I2926" i="1" s="1"/>
  <c r="J2926" i="1" s="1"/>
  <c r="K2926" i="1" s="1"/>
  <c r="H2917" i="1"/>
  <c r="I2917" i="1" s="1"/>
  <c r="J2917" i="1" s="1"/>
  <c r="K2917" i="1" s="1"/>
  <c r="H2908" i="1"/>
  <c r="I2908" i="1" s="1"/>
  <c r="J2908" i="1" s="1"/>
  <c r="K2908" i="1" s="1"/>
  <c r="H2915" i="1"/>
  <c r="I2915" i="1" s="1"/>
  <c r="J2915" i="1" s="1"/>
  <c r="K2915" i="1" s="1"/>
  <c r="H2922" i="1"/>
  <c r="I2922" i="1" s="1"/>
  <c r="J2922" i="1" s="1"/>
  <c r="K2922" i="1" s="1"/>
  <c r="H2929" i="1"/>
  <c r="I2929" i="1" s="1"/>
  <c r="J2929" i="1" s="1"/>
  <c r="K2929" i="1" s="1"/>
  <c r="H2928" i="1"/>
  <c r="I2928" i="1" s="1"/>
  <c r="J2928" i="1" s="1"/>
  <c r="K2928" i="1" s="1"/>
  <c r="H2927" i="1"/>
  <c r="I2927" i="1" s="1"/>
  <c r="J2719" i="1"/>
  <c r="K2719" i="1" s="1"/>
  <c r="J2740" i="1"/>
  <c r="K2740" i="1" s="1"/>
  <c r="J2718" i="1"/>
  <c r="K2718" i="1" s="1"/>
  <c r="J2735" i="1"/>
  <c r="K2735" i="1" s="1"/>
  <c r="J2730" i="1"/>
  <c r="K2730" i="1" s="1"/>
  <c r="H2414" i="1"/>
  <c r="I2414" i="1" s="1"/>
  <c r="J2414" i="1" s="1"/>
  <c r="K2414" i="1" s="1"/>
  <c r="H2426" i="1"/>
  <c r="I2426" i="1" s="1"/>
  <c r="J2426" i="1" s="1"/>
  <c r="K2426" i="1" s="1"/>
  <c r="J2490" i="1"/>
  <c r="K2490" i="1" s="1"/>
  <c r="H2417" i="1"/>
  <c r="I2417" i="1" s="1"/>
  <c r="J2417" i="1" s="1"/>
  <c r="K2417" i="1" s="1"/>
  <c r="H2416" i="1"/>
  <c r="I2416" i="1" s="1"/>
  <c r="J2416" i="1" s="1"/>
  <c r="K2416" i="1" s="1"/>
  <c r="H2431" i="1"/>
  <c r="I2431" i="1" s="1"/>
  <c r="H2125" i="1"/>
  <c r="I2125" i="1" s="1"/>
  <c r="J2236" i="1"/>
  <c r="K2236" i="1" s="1"/>
  <c r="J2229" i="1"/>
  <c r="K2229" i="1" s="1"/>
  <c r="J3949" i="1"/>
  <c r="K3949" i="1" s="1"/>
  <c r="F1218" i="1" a="1"/>
  <c r="F1218" i="1" s="1"/>
  <c r="F1222" i="1" a="1"/>
  <c r="F1222" i="1" s="1"/>
  <c r="F1226" i="1" a="1"/>
  <c r="F1226" i="1" s="1"/>
  <c r="F1230" i="1" a="1"/>
  <c r="F1230" i="1" s="1"/>
  <c r="F1234" i="1" a="1"/>
  <c r="F1234" i="1" s="1"/>
  <c r="F1238" i="1" a="1"/>
  <c r="F1238" i="1" s="1"/>
  <c r="F1242" i="1" a="1"/>
  <c r="F1242" i="1" s="1"/>
  <c r="F1246" i="1" a="1"/>
  <c r="F1246" i="1" s="1"/>
  <c r="F1250" i="1" a="1"/>
  <c r="F1250" i="1" s="1"/>
  <c r="F1254" i="1" a="1"/>
  <c r="F1254" i="1" s="1"/>
  <c r="G1154" i="1" a="1"/>
  <c r="G1154" i="1" s="1"/>
  <c r="G1158" i="1" a="1"/>
  <c r="G1158" i="1" s="1"/>
  <c r="G1162" i="1" a="1"/>
  <c r="G1162" i="1" s="1"/>
  <c r="G1166" i="1" a="1"/>
  <c r="G1166" i="1" s="1"/>
  <c r="G1170" i="1" a="1"/>
  <c r="G1170" i="1" s="1"/>
  <c r="G1174" i="1" a="1"/>
  <c r="G1174" i="1" s="1"/>
  <c r="G1178" i="1" a="1"/>
  <c r="G1178" i="1" s="1"/>
  <c r="G1182" i="1" a="1"/>
  <c r="G1182" i="1" s="1"/>
  <c r="G1186" i="1" a="1"/>
  <c r="G1186" i="1" s="1"/>
  <c r="G1190" i="1" a="1"/>
  <c r="G1190" i="1" s="1"/>
  <c r="G1194" i="1" a="1"/>
  <c r="G1194" i="1" s="1"/>
  <c r="G1198" i="1" a="1"/>
  <c r="G1198" i="1" s="1"/>
  <c r="G1202" i="1" a="1"/>
  <c r="G1202" i="1" s="1"/>
  <c r="G1206" i="1" a="1"/>
  <c r="G1206" i="1" s="1"/>
  <c r="G1210" i="1" a="1"/>
  <c r="G1210" i="1" s="1"/>
  <c r="G1214" i="1" a="1"/>
  <c r="G1214" i="1" s="1"/>
  <c r="H1214" i="1" s="1"/>
  <c r="I1214" i="1" s="1"/>
  <c r="F1219" i="1" a="1"/>
  <c r="F1219" i="1" s="1"/>
  <c r="F1223" i="1" a="1"/>
  <c r="F1223" i="1" s="1"/>
  <c r="G1155" i="1" a="1"/>
  <c r="G1155" i="1" s="1"/>
  <c r="G1159" i="1" a="1"/>
  <c r="G1159" i="1" s="1"/>
  <c r="G1163" i="1" a="1"/>
  <c r="G1163" i="1" s="1"/>
  <c r="G1167" i="1" a="1"/>
  <c r="G1167" i="1" s="1"/>
  <c r="G1171" i="1" a="1"/>
  <c r="G1171" i="1" s="1"/>
  <c r="G1175" i="1" a="1"/>
  <c r="G1175" i="1" s="1"/>
  <c r="G1179" i="1" a="1"/>
  <c r="G1179" i="1" s="1"/>
  <c r="H1179" i="1" s="1"/>
  <c r="I1179" i="1" s="1"/>
  <c r="J1179" i="1" s="1"/>
  <c r="K1179" i="1" s="1"/>
  <c r="G1183" i="1" a="1"/>
  <c r="G1183" i="1" s="1"/>
  <c r="G1187" i="1" a="1"/>
  <c r="G1187" i="1" s="1"/>
  <c r="G1191" i="1" a="1"/>
  <c r="G1191" i="1" s="1"/>
  <c r="G1195" i="1" a="1"/>
  <c r="G1195" i="1" s="1"/>
  <c r="G1199" i="1" a="1"/>
  <c r="G1199" i="1" s="1"/>
  <c r="G1203" i="1" a="1"/>
  <c r="G1203" i="1" s="1"/>
  <c r="G1207" i="1" a="1"/>
  <c r="G1207" i="1" s="1"/>
  <c r="G1211" i="1" a="1"/>
  <c r="G1211" i="1" s="1"/>
  <c r="G1156" i="1" a="1"/>
  <c r="G1156" i="1" s="1"/>
  <c r="G1160" i="1" a="1"/>
  <c r="G1160" i="1" s="1"/>
  <c r="G1164" i="1" a="1"/>
  <c r="G1164" i="1" s="1"/>
  <c r="G1168" i="1" a="1"/>
  <c r="G1168" i="1" s="1"/>
  <c r="G1172" i="1" a="1"/>
  <c r="G1172" i="1" s="1"/>
  <c r="G1176" i="1" a="1"/>
  <c r="G1176" i="1" s="1"/>
  <c r="G1157" i="1" a="1"/>
  <c r="G1157" i="1" s="1"/>
  <c r="G1161" i="1" a="1"/>
  <c r="G1161" i="1" s="1"/>
  <c r="H1161" i="1" s="1"/>
  <c r="I1161" i="1" s="1"/>
  <c r="G1165" i="1" a="1"/>
  <c r="G1165" i="1" s="1"/>
  <c r="G1188" i="1" a="1"/>
  <c r="G1188" i="1" s="1"/>
  <c r="G1204" i="1" a="1"/>
  <c r="G1204" i="1" s="1"/>
  <c r="F1231" i="1" a="1"/>
  <c r="F1231" i="1" s="1"/>
  <c r="F1241" i="1" a="1"/>
  <c r="F1241" i="1" s="1"/>
  <c r="F1252" i="1" a="1"/>
  <c r="F1252" i="1" s="1"/>
  <c r="F1220" i="1" a="1"/>
  <c r="F1220" i="1" s="1"/>
  <c r="F1261" i="1" a="1"/>
  <c r="F1261" i="1" s="1"/>
  <c r="F1269" i="1" a="1"/>
  <c r="F1269" i="1" s="1"/>
  <c r="F1277" i="1" a="1"/>
  <c r="F1277" i="1" s="1"/>
  <c r="G1189" i="1" a="1"/>
  <c r="G1189" i="1" s="1"/>
  <c r="G1205" i="1" a="1"/>
  <c r="G1205" i="1" s="1"/>
  <c r="F1232" i="1" a="1"/>
  <c r="F1232" i="1" s="1"/>
  <c r="F1243" i="1" a="1"/>
  <c r="F1243" i="1" s="1"/>
  <c r="F1253" i="1" a="1"/>
  <c r="F1253" i="1" s="1"/>
  <c r="G1169" i="1" a="1"/>
  <c r="G1169" i="1" s="1"/>
  <c r="F1221" i="1" a="1"/>
  <c r="F1221" i="1" s="1"/>
  <c r="F1262" i="1" a="1"/>
  <c r="F1262" i="1" s="1"/>
  <c r="F1270" i="1" a="1"/>
  <c r="F1270" i="1" s="1"/>
  <c r="F1278" i="1" a="1"/>
  <c r="F1278" i="1" s="1"/>
  <c r="G1192" i="1" a="1"/>
  <c r="G1192" i="1" s="1"/>
  <c r="G1208" i="1" a="1"/>
  <c r="G1208" i="1" s="1"/>
  <c r="F1233" i="1" a="1"/>
  <c r="F1233" i="1" s="1"/>
  <c r="F1244" i="1" a="1"/>
  <c r="F1244" i="1" s="1"/>
  <c r="G1173" i="1" a="1"/>
  <c r="G1173" i="1" s="1"/>
  <c r="F1255" i="1" a="1"/>
  <c r="F1255" i="1" s="1"/>
  <c r="F1263" i="1" a="1"/>
  <c r="F1263" i="1" s="1"/>
  <c r="F1271" i="1" a="1"/>
  <c r="F1271" i="1" s="1"/>
  <c r="F1279" i="1" a="1"/>
  <c r="F1279" i="1" s="1"/>
  <c r="G1193" i="1" a="1"/>
  <c r="G1193" i="1" s="1"/>
  <c r="G1209" i="1" a="1"/>
  <c r="G1209" i="1" s="1"/>
  <c r="F1224" i="1" a="1"/>
  <c r="F1224" i="1" s="1"/>
  <c r="F1235" i="1" a="1"/>
  <c r="F1235" i="1" s="1"/>
  <c r="F1245" i="1" a="1"/>
  <c r="F1245" i="1" s="1"/>
  <c r="G1177" i="1" a="1"/>
  <c r="G1177" i="1" s="1"/>
  <c r="F1256" i="1" a="1"/>
  <c r="F1256" i="1" s="1"/>
  <c r="F1264" i="1" a="1"/>
  <c r="F1264" i="1" s="1"/>
  <c r="F1272" i="1" a="1"/>
  <c r="F1272" i="1" s="1"/>
  <c r="F1280" i="1" a="1"/>
  <c r="F1280" i="1" s="1"/>
  <c r="G1180" i="1" a="1"/>
  <c r="G1180" i="1" s="1"/>
  <c r="G1196" i="1" a="1"/>
  <c r="G1196" i="1" s="1"/>
  <c r="G1212" i="1" a="1"/>
  <c r="G1212" i="1" s="1"/>
  <c r="H1212" i="1" s="1"/>
  <c r="I1212" i="1" s="1"/>
  <c r="F1225" i="1" a="1"/>
  <c r="F1225" i="1" s="1"/>
  <c r="F1236" i="1" a="1"/>
  <c r="F1236" i="1" s="1"/>
  <c r="F1247" i="1" a="1"/>
  <c r="F1247" i="1" s="1"/>
  <c r="F1257" i="1" a="1"/>
  <c r="F1257" i="1" s="1"/>
  <c r="F1265" i="1" a="1"/>
  <c r="F1265" i="1" s="1"/>
  <c r="F1273" i="1" a="1"/>
  <c r="F1273" i="1" s="1"/>
  <c r="F1281" i="1" a="1"/>
  <c r="F1281" i="1" s="1"/>
  <c r="G1181" i="1" a="1"/>
  <c r="G1181" i="1" s="1"/>
  <c r="G1197" i="1" a="1"/>
  <c r="G1197" i="1" s="1"/>
  <c r="G1213" i="1" a="1"/>
  <c r="G1213" i="1" s="1"/>
  <c r="F1227" i="1" a="1"/>
  <c r="F1227" i="1" s="1"/>
  <c r="F1237" i="1" a="1"/>
  <c r="F1237" i="1" s="1"/>
  <c r="F1248" i="1" a="1"/>
  <c r="F1248" i="1" s="1"/>
  <c r="G1215" i="1" a="1"/>
  <c r="G1215" i="1" s="1"/>
  <c r="F1258" i="1" a="1"/>
  <c r="F1258" i="1" s="1"/>
  <c r="F1266" i="1" a="1"/>
  <c r="F1266" i="1" s="1"/>
  <c r="F1274" i="1" a="1"/>
  <c r="F1274" i="1" s="1"/>
  <c r="G1184" i="1" a="1"/>
  <c r="G1184" i="1" s="1"/>
  <c r="G1200" i="1" a="1"/>
  <c r="G1200" i="1" s="1"/>
  <c r="F1228" i="1" a="1"/>
  <c r="F1228" i="1" s="1"/>
  <c r="F1239" i="1" a="1"/>
  <c r="F1239" i="1" s="1"/>
  <c r="F1249" i="1" a="1"/>
  <c r="F1249" i="1" s="1"/>
  <c r="G1216" i="1" a="1"/>
  <c r="G1216" i="1" s="1"/>
  <c r="F1259" i="1" a="1"/>
  <c r="F1259" i="1" s="1"/>
  <c r="F1267" i="1" a="1"/>
  <c r="F1267" i="1" s="1"/>
  <c r="F1275" i="1" a="1"/>
  <c r="F1275" i="1" s="1"/>
  <c r="G1185" i="1" a="1"/>
  <c r="G1185" i="1" s="1"/>
  <c r="G1201" i="1" a="1"/>
  <c r="G1201" i="1" s="1"/>
  <c r="F1229" i="1" a="1"/>
  <c r="F1229" i="1" s="1"/>
  <c r="F1240" i="1" a="1"/>
  <c r="F1240" i="1" s="1"/>
  <c r="F1251" i="1" a="1"/>
  <c r="F1251" i="1" s="1"/>
  <c r="G1217" i="1" a="1"/>
  <c r="G1217" i="1" s="1"/>
  <c r="F1260" i="1" a="1"/>
  <c r="F1260" i="1" s="1"/>
  <c r="F1268" i="1" a="1"/>
  <c r="F1268" i="1" s="1"/>
  <c r="F1276" i="1" a="1"/>
  <c r="F1276" i="1" s="1"/>
  <c r="G1032" i="1" a="1"/>
  <c r="G1032" i="1" s="1"/>
  <c r="G1037" i="1" a="1"/>
  <c r="G1037" i="1" s="1"/>
  <c r="G1048" i="1" a="1"/>
  <c r="G1048" i="1" s="1"/>
  <c r="H1048" i="1" s="1"/>
  <c r="I1048" i="1" s="1"/>
  <c r="J1048" i="1" s="1"/>
  <c r="K1048" i="1" s="1"/>
  <c r="G1053" i="1" a="1"/>
  <c r="G1053" i="1" s="1"/>
  <c r="G1064" i="1" a="1"/>
  <c r="G1064" i="1" s="1"/>
  <c r="G1069" i="1" a="1"/>
  <c r="G1069" i="1" s="1"/>
  <c r="G1080" i="1" a="1"/>
  <c r="G1080" i="1" s="1"/>
  <c r="G1085" i="1" a="1"/>
  <c r="G1085" i="1" s="1"/>
  <c r="F1090" i="1" a="1"/>
  <c r="F1090" i="1" s="1"/>
  <c r="F1094" i="1" a="1"/>
  <c r="F1094" i="1" s="1"/>
  <c r="F1098" i="1" a="1"/>
  <c r="F1098" i="1" s="1"/>
  <c r="F1102" i="1" a="1"/>
  <c r="F1102" i="1" s="1"/>
  <c r="F1106" i="1" a="1"/>
  <c r="F1106" i="1" s="1"/>
  <c r="F1110" i="1" a="1"/>
  <c r="F1110" i="1" s="1"/>
  <c r="F1114" i="1" a="1"/>
  <c r="F1114" i="1" s="1"/>
  <c r="F1118" i="1" a="1"/>
  <c r="F1118" i="1" s="1"/>
  <c r="F1122" i="1" a="1"/>
  <c r="F1122" i="1" s="1"/>
  <c r="F1126" i="1" a="1"/>
  <c r="F1126" i="1" s="1"/>
  <c r="F1130" i="1" a="1"/>
  <c r="F1130" i="1" s="1"/>
  <c r="F1134" i="1" a="1"/>
  <c r="F1134" i="1" s="1"/>
  <c r="F1138" i="1" a="1"/>
  <c r="F1138" i="1" s="1"/>
  <c r="F1142" i="1" a="1"/>
  <c r="F1142" i="1" s="1"/>
  <c r="F1146" i="1" a="1"/>
  <c r="F1146" i="1" s="1"/>
  <c r="F1150" i="1" a="1"/>
  <c r="F1150" i="1" s="1"/>
  <c r="G1027" i="1" a="1"/>
  <c r="G1027" i="1" s="1"/>
  <c r="G1038" i="1" a="1"/>
  <c r="G1038" i="1" s="1"/>
  <c r="G1043" i="1" a="1"/>
  <c r="G1043" i="1" s="1"/>
  <c r="G1054" i="1" a="1"/>
  <c r="G1054" i="1" s="1"/>
  <c r="G1059" i="1" a="1"/>
  <c r="G1059" i="1" s="1"/>
  <c r="G1070" i="1" a="1"/>
  <c r="G1070" i="1" s="1"/>
  <c r="G1075" i="1" a="1"/>
  <c r="G1075" i="1" s="1"/>
  <c r="G1086" i="1" a="1"/>
  <c r="G1086" i="1" s="1"/>
  <c r="G1028" i="1" a="1"/>
  <c r="G1028" i="1" s="1"/>
  <c r="G1033" i="1" a="1"/>
  <c r="G1033" i="1" s="1"/>
  <c r="G1044" i="1" a="1"/>
  <c r="G1044" i="1" s="1"/>
  <c r="H1044" i="1" s="1"/>
  <c r="I1044" i="1" s="1"/>
  <c r="J1044" i="1" s="1"/>
  <c r="K1044" i="1" s="1"/>
  <c r="G1049" i="1" a="1"/>
  <c r="G1049" i="1" s="1"/>
  <c r="G1060" i="1" a="1"/>
  <c r="G1060" i="1" s="1"/>
  <c r="G1065" i="1" a="1"/>
  <c r="G1065" i="1" s="1"/>
  <c r="G1076" i="1" a="1"/>
  <c r="G1076" i="1" s="1"/>
  <c r="G1081" i="1" a="1"/>
  <c r="G1081" i="1" s="1"/>
  <c r="F1091" i="1" a="1"/>
  <c r="F1091" i="1" s="1"/>
  <c r="F1095" i="1" a="1"/>
  <c r="F1095" i="1" s="1"/>
  <c r="F1099" i="1" a="1"/>
  <c r="F1099" i="1" s="1"/>
  <c r="F1103" i="1" a="1"/>
  <c r="F1103" i="1" s="1"/>
  <c r="F1107" i="1" a="1"/>
  <c r="F1107" i="1" s="1"/>
  <c r="F1111" i="1" a="1"/>
  <c r="F1111" i="1" s="1"/>
  <c r="F1115" i="1" a="1"/>
  <c r="F1115" i="1" s="1"/>
  <c r="F1119" i="1" a="1"/>
  <c r="F1119" i="1" s="1"/>
  <c r="F1123" i="1" a="1"/>
  <c r="F1123" i="1" s="1"/>
  <c r="F1127" i="1" a="1"/>
  <c r="F1127" i="1" s="1"/>
  <c r="F1131" i="1" a="1"/>
  <c r="F1131" i="1" s="1"/>
  <c r="F1135" i="1" a="1"/>
  <c r="F1135" i="1" s="1"/>
  <c r="F1139" i="1" a="1"/>
  <c r="F1139" i="1" s="1"/>
  <c r="F1143" i="1" a="1"/>
  <c r="F1143" i="1" s="1"/>
  <c r="F1147" i="1" a="1"/>
  <c r="F1147" i="1" s="1"/>
  <c r="F1151" i="1" a="1"/>
  <c r="F1151" i="1" s="1"/>
  <c r="G1034" i="1" a="1"/>
  <c r="G1034" i="1" s="1"/>
  <c r="G1039" i="1" a="1"/>
  <c r="G1039" i="1" s="1"/>
  <c r="H1039" i="1" s="1"/>
  <c r="I1039" i="1" s="1"/>
  <c r="J1039" i="1" s="1"/>
  <c r="K1039" i="1" s="1"/>
  <c r="G1050" i="1" a="1"/>
  <c r="G1050" i="1" s="1"/>
  <c r="G1055" i="1" a="1"/>
  <c r="G1055" i="1" s="1"/>
  <c r="G1066" i="1" a="1"/>
  <c r="G1066" i="1" s="1"/>
  <c r="G1071" i="1" a="1"/>
  <c r="G1071" i="1" s="1"/>
  <c r="G1082" i="1" a="1"/>
  <c r="G1082" i="1" s="1"/>
  <c r="G1087" i="1" a="1"/>
  <c r="G1087" i="1" s="1"/>
  <c r="G1029" i="1" a="1"/>
  <c r="G1029" i="1" s="1"/>
  <c r="G1040" i="1" a="1"/>
  <c r="G1040" i="1" s="1"/>
  <c r="G1045" i="1" a="1"/>
  <c r="G1045" i="1" s="1"/>
  <c r="H1045" i="1" s="1"/>
  <c r="I1045" i="1" s="1"/>
  <c r="J1045" i="1" s="1"/>
  <c r="K1045" i="1" s="1"/>
  <c r="G1056" i="1" a="1"/>
  <c r="G1056" i="1" s="1"/>
  <c r="G1061" i="1" a="1"/>
  <c r="G1061" i="1" s="1"/>
  <c r="G1072" i="1" a="1"/>
  <c r="G1072" i="1" s="1"/>
  <c r="G1077" i="1" a="1"/>
  <c r="G1077" i="1" s="1"/>
  <c r="F1092" i="1" a="1"/>
  <c r="F1092" i="1" s="1"/>
  <c r="F1096" i="1" a="1"/>
  <c r="F1096" i="1" s="1"/>
  <c r="F1100" i="1" a="1"/>
  <c r="F1100" i="1" s="1"/>
  <c r="F1104" i="1" a="1"/>
  <c r="F1104" i="1" s="1"/>
  <c r="F1108" i="1" a="1"/>
  <c r="F1108" i="1" s="1"/>
  <c r="F1112" i="1" a="1"/>
  <c r="F1112" i="1" s="1"/>
  <c r="F1116" i="1" a="1"/>
  <c r="F1116" i="1" s="1"/>
  <c r="F1120" i="1" a="1"/>
  <c r="F1120" i="1" s="1"/>
  <c r="F1124" i="1" a="1"/>
  <c r="F1124" i="1" s="1"/>
  <c r="F1128" i="1" a="1"/>
  <c r="F1128" i="1" s="1"/>
  <c r="F1132" i="1" a="1"/>
  <c r="F1132" i="1" s="1"/>
  <c r="F1136" i="1" a="1"/>
  <c r="F1136" i="1" s="1"/>
  <c r="F1140" i="1" a="1"/>
  <c r="F1140" i="1" s="1"/>
  <c r="F1144" i="1" a="1"/>
  <c r="F1144" i="1" s="1"/>
  <c r="F1148" i="1" a="1"/>
  <c r="F1148" i="1" s="1"/>
  <c r="F1152" i="1" a="1"/>
  <c r="F1152" i="1" s="1"/>
  <c r="G1030" i="1" a="1"/>
  <c r="G1030" i="1" s="1"/>
  <c r="G1035" i="1" a="1"/>
  <c r="G1035" i="1" s="1"/>
  <c r="G1046" i="1" a="1"/>
  <c r="G1046" i="1" s="1"/>
  <c r="G1051" i="1" a="1"/>
  <c r="G1051" i="1" s="1"/>
  <c r="G1062" i="1" a="1"/>
  <c r="G1062" i="1" s="1"/>
  <c r="G1067" i="1" a="1"/>
  <c r="G1067" i="1" s="1"/>
  <c r="G1078" i="1" a="1"/>
  <c r="G1078" i="1" s="1"/>
  <c r="G1083" i="1" a="1"/>
  <c r="G1083" i="1" s="1"/>
  <c r="G1088" i="1" a="1"/>
  <c r="G1088" i="1" s="1"/>
  <c r="G1036" i="1" a="1"/>
  <c r="G1036" i="1" s="1"/>
  <c r="G1041" i="1" a="1"/>
  <c r="G1041" i="1" s="1"/>
  <c r="G1052" i="1" a="1"/>
  <c r="G1052" i="1" s="1"/>
  <c r="G1057" i="1" a="1"/>
  <c r="G1057" i="1" s="1"/>
  <c r="G1068" i="1" a="1"/>
  <c r="G1068" i="1" s="1"/>
  <c r="G1073" i="1" a="1"/>
  <c r="G1073" i="1" s="1"/>
  <c r="G1084" i="1" a="1"/>
  <c r="G1084" i="1" s="1"/>
  <c r="F1093" i="1" a="1"/>
  <c r="F1093" i="1" s="1"/>
  <c r="F1097" i="1" a="1"/>
  <c r="F1097" i="1" s="1"/>
  <c r="F1101" i="1" a="1"/>
  <c r="F1101" i="1" s="1"/>
  <c r="F1105" i="1" a="1"/>
  <c r="F1105" i="1" s="1"/>
  <c r="F1109" i="1" a="1"/>
  <c r="F1109" i="1" s="1"/>
  <c r="F1113" i="1" a="1"/>
  <c r="F1113" i="1" s="1"/>
  <c r="F1117" i="1" a="1"/>
  <c r="F1117" i="1" s="1"/>
  <c r="F1121" i="1" a="1"/>
  <c r="F1121" i="1" s="1"/>
  <c r="F1125" i="1" a="1"/>
  <c r="F1125" i="1" s="1"/>
  <c r="F1129" i="1" a="1"/>
  <c r="F1129" i="1" s="1"/>
  <c r="F1133" i="1" a="1"/>
  <c r="F1133" i="1" s="1"/>
  <c r="F1137" i="1" a="1"/>
  <c r="F1137" i="1" s="1"/>
  <c r="F1141" i="1" a="1"/>
  <c r="F1141" i="1" s="1"/>
  <c r="F1145" i="1" a="1"/>
  <c r="F1145" i="1" s="1"/>
  <c r="F1149" i="1" a="1"/>
  <c r="F1149" i="1" s="1"/>
  <c r="F1153" i="1" a="1"/>
  <c r="F1153" i="1" s="1"/>
  <c r="G1026" i="1" a="1"/>
  <c r="G1026" i="1" s="1"/>
  <c r="G1031" i="1" a="1"/>
  <c r="G1031" i="1" s="1"/>
  <c r="G1042" i="1" a="1"/>
  <c r="G1042" i="1" s="1"/>
  <c r="H1042" i="1" s="1"/>
  <c r="I1042" i="1" s="1"/>
  <c r="J1042" i="1" s="1"/>
  <c r="K1042" i="1" s="1"/>
  <c r="G1047" i="1" a="1"/>
  <c r="G1047" i="1" s="1"/>
  <c r="G1058" i="1" a="1"/>
  <c r="G1058" i="1" s="1"/>
  <c r="G1063" i="1" a="1"/>
  <c r="G1063" i="1" s="1"/>
  <c r="G1074" i="1" a="1"/>
  <c r="G1074" i="1" s="1"/>
  <c r="G1079" i="1" a="1"/>
  <c r="G1079" i="1" s="1"/>
  <c r="G1089" i="1" a="1"/>
  <c r="G1089" i="1" s="1"/>
  <c r="J3955" i="1"/>
  <c r="K3955" i="1" s="1"/>
  <c r="J3969" i="1"/>
  <c r="K3969" i="1" s="1"/>
  <c r="J3160" i="1"/>
  <c r="K3160" i="1" s="1"/>
  <c r="J2433" i="1"/>
  <c r="K2433" i="1" s="1"/>
  <c r="J3885" i="1"/>
  <c r="K3885" i="1" s="1"/>
  <c r="J3382" i="1"/>
  <c r="K3382" i="1" s="1"/>
  <c r="J3357" i="1"/>
  <c r="K3357" i="1" s="1"/>
  <c r="J3370" i="1"/>
  <c r="K3370" i="1" s="1"/>
  <c r="J3092" i="1"/>
  <c r="K3092" i="1" s="1"/>
  <c r="J3087" i="1"/>
  <c r="K3087" i="1" s="1"/>
  <c r="J3086" i="1"/>
  <c r="K3086" i="1" s="1"/>
  <c r="J2827" i="1"/>
  <c r="K2827" i="1" s="1"/>
  <c r="J2861" i="1"/>
  <c r="K2861" i="1" s="1"/>
  <c r="J2858" i="1"/>
  <c r="K2858" i="1" s="1"/>
  <c r="J2597" i="1"/>
  <c r="K2597" i="1" s="1"/>
  <c r="J2590" i="1"/>
  <c r="K2590" i="1" s="1"/>
  <c r="J2581" i="1"/>
  <c r="K2581" i="1" s="1"/>
  <c r="J2362" i="1"/>
  <c r="K2362" i="1" s="1"/>
  <c r="J2361" i="1"/>
  <c r="K2361" i="1" s="1"/>
  <c r="J2329" i="1"/>
  <c r="K2329" i="1" s="1"/>
  <c r="J2360" i="1"/>
  <c r="K2360" i="1" s="1"/>
  <c r="J2337" i="1"/>
  <c r="K2337" i="1" s="1"/>
  <c r="J2359" i="1"/>
  <c r="K2359" i="1" s="1"/>
  <c r="J3824" i="1"/>
  <c r="K3824" i="1" s="1"/>
  <c r="J3819" i="1"/>
  <c r="K3819" i="1" s="1"/>
  <c r="J3558" i="1"/>
  <c r="K3558" i="1" s="1"/>
  <c r="J3580" i="1"/>
  <c r="K3580" i="1" s="1"/>
  <c r="J3302" i="1"/>
  <c r="K3302" i="1" s="1"/>
  <c r="J2812" i="1"/>
  <c r="K2812" i="1" s="1"/>
  <c r="J2817" i="1"/>
  <c r="K2817" i="1" s="1"/>
  <c r="J2794" i="1"/>
  <c r="K2794" i="1" s="1"/>
  <c r="J2301" i="1"/>
  <c r="K2301" i="1" s="1"/>
  <c r="H3925" i="1"/>
  <c r="I3925" i="1" s="1"/>
  <c r="J3925" i="1" s="1"/>
  <c r="K3925" i="1" s="1"/>
  <c r="H3924" i="1"/>
  <c r="I3924" i="1" s="1"/>
  <c r="H3923" i="1"/>
  <c r="I3923" i="1" s="1"/>
  <c r="J3923" i="1" s="1"/>
  <c r="K3923" i="1" s="1"/>
  <c r="H3922" i="1"/>
  <c r="I3922" i="1" s="1"/>
  <c r="J3922" i="1" s="1"/>
  <c r="K3922" i="1" s="1"/>
  <c r="H3929" i="1"/>
  <c r="I3929" i="1" s="1"/>
  <c r="J3929" i="1" s="1"/>
  <c r="K3929" i="1" s="1"/>
  <c r="H3928" i="1"/>
  <c r="I3928" i="1" s="1"/>
  <c r="H3927" i="1"/>
  <c r="I3927" i="1" s="1"/>
  <c r="J3927" i="1" s="1"/>
  <c r="K3927" i="1" s="1"/>
  <c r="H3926" i="1"/>
  <c r="I3926" i="1" s="1"/>
  <c r="J3734" i="1"/>
  <c r="K3734" i="1" s="1"/>
  <c r="J3761" i="1"/>
  <c r="K3761" i="1" s="1"/>
  <c r="H3666" i="1"/>
  <c r="I3666" i="1" s="1"/>
  <c r="J3666" i="1" s="1"/>
  <c r="K3666" i="1" s="1"/>
  <c r="H3669" i="1"/>
  <c r="I3669" i="1" s="1"/>
  <c r="J3669" i="1" s="1"/>
  <c r="K3669" i="1" s="1"/>
  <c r="H3692" i="1"/>
  <c r="I3692" i="1" s="1"/>
  <c r="J3692" i="1" s="1"/>
  <c r="K3692" i="1" s="1"/>
  <c r="J3752" i="1"/>
  <c r="K3752" i="1" s="1"/>
  <c r="H3691" i="1"/>
  <c r="I3691" i="1" s="1"/>
  <c r="J3751" i="1"/>
  <c r="K3751" i="1" s="1"/>
  <c r="J3512" i="1"/>
  <c r="K3512" i="1" s="1"/>
  <c r="J3492" i="1"/>
  <c r="K3492" i="1" s="1"/>
  <c r="J3484" i="1"/>
  <c r="K3484" i="1" s="1"/>
  <c r="J3221" i="1"/>
  <c r="K3221" i="1" s="1"/>
  <c r="H3140" i="1"/>
  <c r="I3140" i="1" s="1"/>
  <c r="J3140" i="1" s="1"/>
  <c r="K3140" i="1" s="1"/>
  <c r="J3216" i="1"/>
  <c r="K3216" i="1" s="1"/>
  <c r="H3197" i="1"/>
  <c r="I3197" i="1" s="1"/>
  <c r="J3197" i="1" s="1"/>
  <c r="K3197" i="1" s="1"/>
  <c r="J3215" i="1"/>
  <c r="K3215" i="1" s="1"/>
  <c r="H3201" i="1"/>
  <c r="I3201" i="1" s="1"/>
  <c r="J3201" i="1" s="1"/>
  <c r="K3201" i="1" s="1"/>
  <c r="H2918" i="1"/>
  <c r="I2918" i="1" s="1"/>
  <c r="J2918" i="1" s="1"/>
  <c r="K2918" i="1" s="1"/>
  <c r="H2909" i="1"/>
  <c r="I2909" i="1" s="1"/>
  <c r="J2909" i="1" s="1"/>
  <c r="K2909" i="1" s="1"/>
  <c r="H2900" i="1"/>
  <c r="I2900" i="1" s="1"/>
  <c r="J2900" i="1" s="1"/>
  <c r="K2900" i="1" s="1"/>
  <c r="H2907" i="1"/>
  <c r="I2907" i="1" s="1"/>
  <c r="J2907" i="1" s="1"/>
  <c r="K2907" i="1" s="1"/>
  <c r="H2914" i="1"/>
  <c r="I2914" i="1" s="1"/>
  <c r="H2921" i="1"/>
  <c r="I2921" i="1" s="1"/>
  <c r="J2921" i="1" s="1"/>
  <c r="K2921" i="1" s="1"/>
  <c r="H2920" i="1"/>
  <c r="I2920" i="1" s="1"/>
  <c r="J2920" i="1" s="1"/>
  <c r="K2920" i="1" s="1"/>
  <c r="H2919" i="1"/>
  <c r="I2919" i="1" s="1"/>
  <c r="J2709" i="1"/>
  <c r="K2709" i="1" s="1"/>
  <c r="J2731" i="1"/>
  <c r="K2731" i="1" s="1"/>
  <c r="H2398" i="1"/>
  <c r="I2398" i="1" s="1"/>
  <c r="J2398" i="1" s="1"/>
  <c r="K2398" i="1" s="1"/>
  <c r="H2410" i="1"/>
  <c r="I2410" i="1" s="1"/>
  <c r="J2410" i="1" s="1"/>
  <c r="K2410" i="1" s="1"/>
  <c r="J2482" i="1"/>
  <c r="K2482" i="1" s="1"/>
  <c r="H2401" i="1"/>
  <c r="I2401" i="1" s="1"/>
  <c r="J2401" i="1" s="1"/>
  <c r="K2401" i="1" s="1"/>
  <c r="H2412" i="1"/>
  <c r="I2412" i="1" s="1"/>
  <c r="J2412" i="1" s="1"/>
  <c r="K2412" i="1" s="1"/>
  <c r="H2427" i="1"/>
  <c r="I2427" i="1" s="1"/>
  <c r="J2427" i="1" s="1"/>
  <c r="K2427" i="1" s="1"/>
  <c r="H2115" i="1"/>
  <c r="I2115" i="1" s="1"/>
  <c r="J2115" i="1" s="1"/>
  <c r="K2115" i="1" s="1"/>
  <c r="J2228" i="1"/>
  <c r="K2228" i="1" s="1"/>
  <c r="J2186" i="1"/>
  <c r="K2186" i="1" s="1"/>
  <c r="J3956" i="1"/>
  <c r="K3956" i="1" s="1"/>
  <c r="J2930" i="1"/>
  <c r="K2930" i="1" s="1"/>
  <c r="J3874" i="1"/>
  <c r="K3874" i="1" s="1"/>
  <c r="J3870" i="1"/>
  <c r="K3870" i="1" s="1"/>
  <c r="J3369" i="1"/>
  <c r="K3369" i="1" s="1"/>
  <c r="J3366" i="1"/>
  <c r="K3366" i="1" s="1"/>
  <c r="J3097" i="1"/>
  <c r="K3097" i="1" s="1"/>
  <c r="J3103" i="1"/>
  <c r="K3103" i="1" s="1"/>
  <c r="J3102" i="1"/>
  <c r="K3102" i="1" s="1"/>
  <c r="J2859" i="1"/>
  <c r="K2859" i="1" s="1"/>
  <c r="J2582" i="1"/>
  <c r="K2582" i="1" s="1"/>
  <c r="J2568" i="1"/>
  <c r="K2568" i="1" s="1"/>
  <c r="J2574" i="1"/>
  <c r="K2574" i="1" s="1"/>
  <c r="J2355" i="1"/>
  <c r="K2355" i="1" s="1"/>
  <c r="J3826" i="1"/>
  <c r="K3826" i="1" s="1"/>
  <c r="J3542" i="1"/>
  <c r="K3542" i="1" s="1"/>
  <c r="J3564" i="1"/>
  <c r="K3564" i="1" s="1"/>
  <c r="J3301" i="1"/>
  <c r="K3301" i="1" s="1"/>
  <c r="J3298" i="1"/>
  <c r="K3298" i="1" s="1"/>
  <c r="J2558" i="1"/>
  <c r="K2558" i="1" s="1"/>
  <c r="J2296" i="1"/>
  <c r="K2296" i="1" s="1"/>
  <c r="J2300" i="1"/>
  <c r="K2300" i="1" s="1"/>
  <c r="H3917" i="1"/>
  <c r="I3917" i="1" s="1"/>
  <c r="J3917" i="1" s="1"/>
  <c r="K3917" i="1" s="1"/>
  <c r="H3916" i="1"/>
  <c r="I3916" i="1" s="1"/>
  <c r="H3915" i="1"/>
  <c r="I3915" i="1" s="1"/>
  <c r="J3915" i="1" s="1"/>
  <c r="K3915" i="1" s="1"/>
  <c r="H3914" i="1"/>
  <c r="I3914" i="1" s="1"/>
  <c r="H3921" i="1"/>
  <c r="I3921" i="1" s="1"/>
  <c r="J3921" i="1" s="1"/>
  <c r="K3921" i="1" s="1"/>
  <c r="H3920" i="1"/>
  <c r="I3920" i="1" s="1"/>
  <c r="H3919" i="1"/>
  <c r="I3919" i="1" s="1"/>
  <c r="H3918" i="1"/>
  <c r="I3918" i="1" s="1"/>
  <c r="J3918" i="1" s="1"/>
  <c r="K3918" i="1" s="1"/>
  <c r="J3742" i="1"/>
  <c r="K3742" i="1" s="1"/>
  <c r="H3662" i="1"/>
  <c r="I3662" i="1" s="1"/>
  <c r="J3662" i="1" s="1"/>
  <c r="K3662" i="1" s="1"/>
  <c r="H3665" i="1"/>
  <c r="I3665" i="1" s="1"/>
  <c r="J3665" i="1" s="1"/>
  <c r="K3665" i="1" s="1"/>
  <c r="H3688" i="1"/>
  <c r="I3688" i="1" s="1"/>
  <c r="J3688" i="1" s="1"/>
  <c r="K3688" i="1" s="1"/>
  <c r="J3748" i="1"/>
  <c r="K3748" i="1" s="1"/>
  <c r="H3687" i="1"/>
  <c r="I3687" i="1" s="1"/>
  <c r="J3687" i="1" s="1"/>
  <c r="K3687" i="1" s="1"/>
  <c r="J3459" i="1"/>
  <c r="K3459" i="1" s="1"/>
  <c r="J3499" i="1"/>
  <c r="K3499" i="1" s="1"/>
  <c r="J3477" i="1"/>
  <c r="K3477" i="1" s="1"/>
  <c r="J3469" i="1"/>
  <c r="K3469" i="1" s="1"/>
  <c r="H3193" i="1"/>
  <c r="I3193" i="1" s="1"/>
  <c r="J3193" i="1" s="1"/>
  <c r="K3193" i="1" s="1"/>
  <c r="H3181" i="1"/>
  <c r="I3181" i="1" s="1"/>
  <c r="J3181" i="1" s="1"/>
  <c r="K3181" i="1" s="1"/>
  <c r="J3211" i="1"/>
  <c r="K3211" i="1" s="1"/>
  <c r="H3185" i="1"/>
  <c r="I3185" i="1" s="1"/>
  <c r="J3185" i="1" s="1"/>
  <c r="K3185" i="1" s="1"/>
  <c r="H2910" i="1"/>
  <c r="I2910" i="1" s="1"/>
  <c r="J2910" i="1" s="1"/>
  <c r="K2910" i="1" s="1"/>
  <c r="H2901" i="1"/>
  <c r="I2901" i="1" s="1"/>
  <c r="J2901" i="1" s="1"/>
  <c r="K2901" i="1" s="1"/>
  <c r="H2892" i="1"/>
  <c r="I2892" i="1" s="1"/>
  <c r="J2892" i="1" s="1"/>
  <c r="K2892" i="1" s="1"/>
  <c r="H2899" i="1"/>
  <c r="I2899" i="1" s="1"/>
  <c r="H2906" i="1"/>
  <c r="I2906" i="1" s="1"/>
  <c r="J2906" i="1" s="1"/>
  <c r="K2906" i="1" s="1"/>
  <c r="H2913" i="1"/>
  <c r="I2913" i="1" s="1"/>
  <c r="J2913" i="1" s="1"/>
  <c r="K2913" i="1" s="1"/>
  <c r="H2912" i="1"/>
  <c r="I2912" i="1" s="1"/>
  <c r="J2912" i="1" s="1"/>
  <c r="K2912" i="1" s="1"/>
  <c r="H2911" i="1"/>
  <c r="I2911" i="1" s="1"/>
  <c r="J2701" i="1"/>
  <c r="K2701" i="1" s="1"/>
  <c r="J2732" i="1"/>
  <c r="K2732" i="1" s="1"/>
  <c r="J2722" i="1"/>
  <c r="K2722" i="1" s="1"/>
  <c r="J2477" i="1"/>
  <c r="K2477" i="1" s="1"/>
  <c r="H2394" i="1"/>
  <c r="I2394" i="1" s="1"/>
  <c r="J2394" i="1" s="1"/>
  <c r="K2394" i="1" s="1"/>
  <c r="J2478" i="1"/>
  <c r="K2478" i="1" s="1"/>
  <c r="H2408" i="1"/>
  <c r="I2408" i="1" s="1"/>
  <c r="J2408" i="1" s="1"/>
  <c r="K2408" i="1" s="1"/>
  <c r="H2423" i="1"/>
  <c r="I2423" i="1" s="1"/>
  <c r="J2471" i="1"/>
  <c r="K2471" i="1" s="1"/>
  <c r="J2215" i="1"/>
  <c r="K2215" i="1" s="1"/>
  <c r="J2195" i="1"/>
  <c r="K2195" i="1" s="1"/>
  <c r="J2194" i="1"/>
  <c r="K2194" i="1" s="1"/>
  <c r="J2187" i="1"/>
  <c r="K2187" i="1" s="1"/>
  <c r="J2180" i="1"/>
  <c r="K2180" i="1" s="1"/>
  <c r="J3151" i="1"/>
  <c r="K3151" i="1" s="1"/>
  <c r="J2631" i="1"/>
  <c r="K2631" i="1" s="1"/>
  <c r="J2151" i="1"/>
  <c r="K2151" i="1" s="1"/>
  <c r="G1348" i="1" a="1"/>
  <c r="G1348" i="1" s="1"/>
  <c r="G1354" i="1" a="1"/>
  <c r="G1354" i="1" s="1"/>
  <c r="G1367" i="1" a="1"/>
  <c r="G1367" i="1" s="1"/>
  <c r="G1389" i="1" a="1"/>
  <c r="G1389" i="1" s="1"/>
  <c r="G1405" i="1" a="1"/>
  <c r="G1405" i="1" s="1"/>
  <c r="G1361" i="1" a="1"/>
  <c r="G1361" i="1" s="1"/>
  <c r="G1373" i="1" a="1"/>
  <c r="G1373" i="1" s="1"/>
  <c r="H1373" i="1" s="1"/>
  <c r="I1373" i="1" s="1"/>
  <c r="G1384" i="1" a="1"/>
  <c r="G1384" i="1" s="1"/>
  <c r="G1400" i="1" a="1"/>
  <c r="G1400" i="1" s="1"/>
  <c r="F1411" i="1" a="1"/>
  <c r="F1411" i="1" s="1"/>
  <c r="F1425" i="1" a="1"/>
  <c r="F1425" i="1" s="1"/>
  <c r="F1434" i="1" a="1"/>
  <c r="F1434" i="1" s="1"/>
  <c r="F1439" i="1" a="1"/>
  <c r="F1439" i="1" s="1"/>
  <c r="F1448" i="1" a="1"/>
  <c r="F1448" i="1" s="1"/>
  <c r="F1457" i="1" a="1"/>
  <c r="F1457" i="1" s="1"/>
  <c r="F1466" i="1" a="1"/>
  <c r="F1466" i="1" s="1"/>
  <c r="F1471" i="1" a="1"/>
  <c r="F1471" i="1" s="1"/>
  <c r="G1355" i="1" a="1"/>
  <c r="G1355" i="1" s="1"/>
  <c r="G1379" i="1" a="1"/>
  <c r="G1379" i="1" s="1"/>
  <c r="G1395" i="1" a="1"/>
  <c r="G1395" i="1" s="1"/>
  <c r="F1416" i="1" a="1"/>
  <c r="F1416" i="1" s="1"/>
  <c r="G1349" i="1" a="1"/>
  <c r="G1349" i="1" s="1"/>
  <c r="G1368" i="1" a="1"/>
  <c r="G1368" i="1" s="1"/>
  <c r="H1368" i="1" s="1"/>
  <c r="I1368" i="1" s="1"/>
  <c r="G1390" i="1" a="1"/>
  <c r="G1390" i="1" s="1"/>
  <c r="G1406" i="1" a="1"/>
  <c r="G1406" i="1" s="1"/>
  <c r="F1421" i="1" a="1"/>
  <c r="F1421" i="1" s="1"/>
  <c r="F1430" i="1" a="1"/>
  <c r="F1430" i="1" s="1"/>
  <c r="F1435" i="1" a="1"/>
  <c r="F1435" i="1" s="1"/>
  <c r="F1444" i="1" a="1"/>
  <c r="F1444" i="1" s="1"/>
  <c r="F1453" i="1" a="1"/>
  <c r="F1453" i="1" s="1"/>
  <c r="F1462" i="1" a="1"/>
  <c r="F1462" i="1" s="1"/>
  <c r="F1467" i="1" a="1"/>
  <c r="F1467" i="1" s="1"/>
  <c r="G1356" i="1" a="1"/>
  <c r="G1356" i="1" s="1"/>
  <c r="G1362" i="1" a="1"/>
  <c r="G1362" i="1" s="1"/>
  <c r="G1374" i="1" a="1"/>
  <c r="G1374" i="1" s="1"/>
  <c r="G1385" i="1" a="1"/>
  <c r="G1385" i="1" s="1"/>
  <c r="G1401" i="1" a="1"/>
  <c r="G1401" i="1" s="1"/>
  <c r="G1380" i="1" a="1"/>
  <c r="G1380" i="1" s="1"/>
  <c r="G1396" i="1" a="1"/>
  <c r="G1396" i="1" s="1"/>
  <c r="H1396" i="1" s="1"/>
  <c r="I1396" i="1" s="1"/>
  <c r="F1412" i="1" a="1"/>
  <c r="F1412" i="1" s="1"/>
  <c r="F1417" i="1" a="1"/>
  <c r="F1417" i="1" s="1"/>
  <c r="F1426" i="1" a="1"/>
  <c r="F1426" i="1" s="1"/>
  <c r="F1431" i="1" a="1"/>
  <c r="F1431" i="1" s="1"/>
  <c r="F1440" i="1" a="1"/>
  <c r="F1440" i="1" s="1"/>
  <c r="F1449" i="1" a="1"/>
  <c r="F1449" i="1" s="1"/>
  <c r="F1458" i="1" a="1"/>
  <c r="F1458" i="1" s="1"/>
  <c r="F1463" i="1" a="1"/>
  <c r="F1463" i="1" s="1"/>
  <c r="F1472" i="1" a="1"/>
  <c r="F1472" i="1" s="1"/>
  <c r="G1350" i="1" a="1"/>
  <c r="G1350" i="1" s="1"/>
  <c r="G1363" i="1" a="1"/>
  <c r="G1363" i="1" s="1"/>
  <c r="G1369" i="1" a="1"/>
  <c r="G1369" i="1" s="1"/>
  <c r="G1375" i="1" a="1"/>
  <c r="G1375" i="1" s="1"/>
  <c r="G1391" i="1" a="1"/>
  <c r="G1391" i="1" s="1"/>
  <c r="G1407" i="1" a="1"/>
  <c r="G1407" i="1" s="1"/>
  <c r="G1357" i="1" a="1"/>
  <c r="G1357" i="1" s="1"/>
  <c r="H1357" i="1" s="1"/>
  <c r="I1357" i="1" s="1"/>
  <c r="G1386" i="1" a="1"/>
  <c r="G1386" i="1" s="1"/>
  <c r="G1402" i="1" a="1"/>
  <c r="G1402" i="1" s="1"/>
  <c r="F1422" i="1" a="1"/>
  <c r="F1422" i="1" s="1"/>
  <c r="F1427" i="1" a="1"/>
  <c r="F1427" i="1" s="1"/>
  <c r="F1436" i="1" a="1"/>
  <c r="F1436" i="1" s="1"/>
  <c r="G1351" i="1" a="1"/>
  <c r="G1351" i="1" s="1"/>
  <c r="G1364" i="1" a="1"/>
  <c r="G1364" i="1" s="1"/>
  <c r="G1381" i="1" a="1"/>
  <c r="G1381" i="1" s="1"/>
  <c r="G1397" i="1" a="1"/>
  <c r="G1397" i="1" s="1"/>
  <c r="H1397" i="1" s="1"/>
  <c r="I1397" i="1" s="1"/>
  <c r="F1413" i="1" a="1"/>
  <c r="F1413" i="1" s="1"/>
  <c r="G1370" i="1" a="1"/>
  <c r="G1370" i="1" s="1"/>
  <c r="G1376" i="1" a="1"/>
  <c r="G1376" i="1" s="1"/>
  <c r="G1392" i="1" a="1"/>
  <c r="G1392" i="1" s="1"/>
  <c r="G1408" i="1" a="1"/>
  <c r="G1408" i="1" s="1"/>
  <c r="F1418" i="1" a="1"/>
  <c r="F1418" i="1" s="1"/>
  <c r="F1423" i="1" a="1"/>
  <c r="F1423" i="1" s="1"/>
  <c r="G1352" i="1" a="1"/>
  <c r="G1352" i="1" s="1"/>
  <c r="G1358" i="1" a="1"/>
  <c r="G1358" i="1" s="1"/>
  <c r="G1387" i="1" a="1"/>
  <c r="G1387" i="1" s="1"/>
  <c r="H1387" i="1" s="1"/>
  <c r="I1387" i="1" s="1"/>
  <c r="J1387" i="1" s="1"/>
  <c r="K1387" i="1" s="1"/>
  <c r="G1403" i="1" a="1"/>
  <c r="G1403" i="1" s="1"/>
  <c r="G1365" i="1" a="1"/>
  <c r="G1365" i="1" s="1"/>
  <c r="G1371" i="1" a="1"/>
  <c r="G1371" i="1" s="1"/>
  <c r="G1382" i="1" a="1"/>
  <c r="G1382" i="1" s="1"/>
  <c r="G1398" i="1" a="1"/>
  <c r="G1398" i="1" s="1"/>
  <c r="F1419" i="1" a="1"/>
  <c r="F1419" i="1" s="1"/>
  <c r="G1346" i="1" a="1"/>
  <c r="G1346" i="1" s="1"/>
  <c r="G1359" i="1" a="1"/>
  <c r="G1359" i="1" s="1"/>
  <c r="G1377" i="1" a="1"/>
  <c r="G1377" i="1" s="1"/>
  <c r="G1393" i="1" a="1"/>
  <c r="G1393" i="1" s="1"/>
  <c r="F1414" i="1" a="1"/>
  <c r="F1414" i="1" s="1"/>
  <c r="G1353" i="1" a="1"/>
  <c r="G1353" i="1" s="1"/>
  <c r="G1347" i="1" a="1"/>
  <c r="G1347" i="1" s="1"/>
  <c r="H1347" i="1" s="1"/>
  <c r="I1347" i="1" s="1"/>
  <c r="J1347" i="1" s="1"/>
  <c r="K1347" i="1" s="1"/>
  <c r="G1360" i="1" a="1"/>
  <c r="G1360" i="1" s="1"/>
  <c r="G1366" i="1" a="1"/>
  <c r="G1366" i="1" s="1"/>
  <c r="G1372" i="1" a="1"/>
  <c r="G1372" i="1" s="1"/>
  <c r="G1383" i="1" a="1"/>
  <c r="G1383" i="1" s="1"/>
  <c r="G1378" i="1" a="1"/>
  <c r="G1378" i="1" s="1"/>
  <c r="F1415" i="1" a="1"/>
  <c r="F1415" i="1" s="1"/>
  <c r="F1432" i="1" a="1"/>
  <c r="F1432" i="1" s="1"/>
  <c r="F1442" i="1" a="1"/>
  <c r="F1442" i="1" s="1"/>
  <c r="F1452" i="1" a="1"/>
  <c r="F1452" i="1" s="1"/>
  <c r="F1464" i="1" a="1"/>
  <c r="F1464" i="1" s="1"/>
  <c r="F1454" i="1" a="1"/>
  <c r="F1454" i="1" s="1"/>
  <c r="G1388" i="1" a="1"/>
  <c r="G1388" i="1" s="1"/>
  <c r="F1443" i="1" a="1"/>
  <c r="F1443" i="1" s="1"/>
  <c r="F1455" i="1" a="1"/>
  <c r="F1455" i="1" s="1"/>
  <c r="F1433" i="1" a="1"/>
  <c r="F1433" i="1" s="1"/>
  <c r="F1445" i="1" a="1"/>
  <c r="F1445" i="1" s="1"/>
  <c r="F1465" i="1" a="1"/>
  <c r="F1465" i="1" s="1"/>
  <c r="G1394" i="1" a="1"/>
  <c r="G1394" i="1" s="1"/>
  <c r="F1420" i="1" a="1"/>
  <c r="F1420" i="1" s="1"/>
  <c r="F1446" i="1" a="1"/>
  <c r="F1446" i="1" s="1"/>
  <c r="F1456" i="1" a="1"/>
  <c r="F1456" i="1" s="1"/>
  <c r="F1468" i="1" a="1"/>
  <c r="F1468" i="1" s="1"/>
  <c r="G1399" i="1" a="1"/>
  <c r="G1399" i="1" s="1"/>
  <c r="F1424" i="1" a="1"/>
  <c r="F1424" i="1" s="1"/>
  <c r="F1437" i="1" a="1"/>
  <c r="F1437" i="1" s="1"/>
  <c r="F1447" i="1" a="1"/>
  <c r="F1447" i="1" s="1"/>
  <c r="F1459" i="1" a="1"/>
  <c r="F1459" i="1" s="1"/>
  <c r="F1469" i="1" a="1"/>
  <c r="F1469" i="1" s="1"/>
  <c r="G1404" i="1" a="1"/>
  <c r="G1404" i="1" s="1"/>
  <c r="F1460" i="1" a="1"/>
  <c r="F1460" i="1" s="1"/>
  <c r="F1428" i="1" a="1"/>
  <c r="F1428" i="1" s="1"/>
  <c r="F1438" i="1" a="1"/>
  <c r="F1438" i="1" s="1"/>
  <c r="F1450" i="1" a="1"/>
  <c r="F1450" i="1" s="1"/>
  <c r="G1409" i="1" a="1"/>
  <c r="G1409" i="1" s="1"/>
  <c r="F1451" i="1" a="1"/>
  <c r="F1451" i="1" s="1"/>
  <c r="F1470" i="1" a="1"/>
  <c r="F1470" i="1" s="1"/>
  <c r="F1441" i="1" a="1"/>
  <c r="F1441" i="1" s="1"/>
  <c r="F1410" i="1" a="1"/>
  <c r="F1410" i="1" s="1"/>
  <c r="F1461" i="1" a="1"/>
  <c r="F1461" i="1" s="1"/>
  <c r="F1473" i="1" a="1"/>
  <c r="F1473" i="1" s="1"/>
  <c r="F1429" i="1" a="1"/>
  <c r="F1429" i="1" s="1"/>
  <c r="G272" i="1" a="1"/>
  <c r="G272" i="1" s="1"/>
  <c r="G288" i="1" a="1"/>
  <c r="G288" i="1" s="1"/>
  <c r="G304" i="1" a="1"/>
  <c r="G304" i="1" s="1"/>
  <c r="G320" i="1" a="1"/>
  <c r="G320" i="1" s="1"/>
  <c r="F326" i="1" a="1"/>
  <c r="F326" i="1" s="1"/>
  <c r="F331" i="1" a="1"/>
  <c r="F331" i="1" s="1"/>
  <c r="F342" i="1" a="1"/>
  <c r="F342" i="1" s="1"/>
  <c r="H342" i="1" s="1"/>
  <c r="I342" i="1" s="1"/>
  <c r="F346" i="1" a="1"/>
  <c r="F346" i="1" s="1"/>
  <c r="F350" i="1" a="1"/>
  <c r="F350" i="1" s="1"/>
  <c r="F354" i="1" a="1"/>
  <c r="F354" i="1" s="1"/>
  <c r="F358" i="1" a="1"/>
  <c r="F358" i="1" s="1"/>
  <c r="F362" i="1" a="1"/>
  <c r="F362" i="1" s="1"/>
  <c r="F366" i="1" a="1"/>
  <c r="F366" i="1" s="1"/>
  <c r="F370" i="1" a="1"/>
  <c r="F370" i="1" s="1"/>
  <c r="F374" i="1" a="1"/>
  <c r="F374" i="1" s="1"/>
  <c r="F378" i="1" a="1"/>
  <c r="F378" i="1" s="1"/>
  <c r="H378" i="1" s="1"/>
  <c r="I378" i="1" s="1"/>
  <c r="F382" i="1" a="1"/>
  <c r="F382" i="1" s="1"/>
  <c r="G261" i="1" a="1"/>
  <c r="G261" i="1" s="1"/>
  <c r="G267" i="1" a="1"/>
  <c r="G267" i="1" s="1"/>
  <c r="G283" i="1" a="1"/>
  <c r="G283" i="1" s="1"/>
  <c r="G299" i="1" a="1"/>
  <c r="G299" i="1" s="1"/>
  <c r="G315" i="1" a="1"/>
  <c r="G315" i="1" s="1"/>
  <c r="F337" i="1" a="1"/>
  <c r="F337" i="1" s="1"/>
  <c r="H337" i="1" s="1"/>
  <c r="I337" i="1" s="1"/>
  <c r="G273" i="1" a="1"/>
  <c r="G273" i="1" s="1"/>
  <c r="G278" i="1" a="1"/>
  <c r="G278" i="1" s="1"/>
  <c r="G289" i="1" a="1"/>
  <c r="G289" i="1" s="1"/>
  <c r="G294" i="1" a="1"/>
  <c r="G294" i="1" s="1"/>
  <c r="G305" i="1" a="1"/>
  <c r="G305" i="1" s="1"/>
  <c r="G310" i="1" a="1"/>
  <c r="G310" i="1" s="1"/>
  <c r="G321" i="1" a="1"/>
  <c r="G321" i="1" s="1"/>
  <c r="F332" i="1" a="1"/>
  <c r="F332" i="1" s="1"/>
  <c r="G262" i="1" a="1"/>
  <c r="G262" i="1" s="1"/>
  <c r="G268" i="1" a="1"/>
  <c r="G268" i="1" s="1"/>
  <c r="G284" i="1" a="1"/>
  <c r="G284" i="1" s="1"/>
  <c r="G300" i="1" a="1"/>
  <c r="G300" i="1" s="1"/>
  <c r="G316" i="1" a="1"/>
  <c r="G316" i="1" s="1"/>
  <c r="F322" i="1" a="1"/>
  <c r="F322" i="1" s="1"/>
  <c r="F327" i="1" a="1"/>
  <c r="F327" i="1" s="1"/>
  <c r="F338" i="1" a="1"/>
  <c r="F338" i="1" s="1"/>
  <c r="F343" i="1" a="1"/>
  <c r="F343" i="1" s="1"/>
  <c r="F347" i="1" a="1"/>
  <c r="F347" i="1" s="1"/>
  <c r="F351" i="1" a="1"/>
  <c r="F351" i="1" s="1"/>
  <c r="F355" i="1" a="1"/>
  <c r="F355" i="1" s="1"/>
  <c r="F359" i="1" a="1"/>
  <c r="F359" i="1" s="1"/>
  <c r="F363" i="1" a="1"/>
  <c r="F363" i="1" s="1"/>
  <c r="F367" i="1" a="1"/>
  <c r="F367" i="1" s="1"/>
  <c r="F371" i="1" a="1"/>
  <c r="F371" i="1" s="1"/>
  <c r="F375" i="1" a="1"/>
  <c r="F375" i="1" s="1"/>
  <c r="F379" i="1" a="1"/>
  <c r="F379" i="1" s="1"/>
  <c r="F383" i="1" a="1"/>
  <c r="F383" i="1" s="1"/>
  <c r="G279" i="1" a="1"/>
  <c r="G279" i="1" s="1"/>
  <c r="G295" i="1" a="1"/>
  <c r="G295" i="1" s="1"/>
  <c r="G311" i="1" a="1"/>
  <c r="G311" i="1" s="1"/>
  <c r="F333" i="1" a="1"/>
  <c r="F333" i="1" s="1"/>
  <c r="G263" i="1" a="1"/>
  <c r="G263" i="1" s="1"/>
  <c r="G269" i="1" a="1"/>
  <c r="G269" i="1" s="1"/>
  <c r="G274" i="1" a="1"/>
  <c r="G274" i="1" s="1"/>
  <c r="G285" i="1" a="1"/>
  <c r="G285" i="1" s="1"/>
  <c r="G290" i="1" a="1"/>
  <c r="G290" i="1" s="1"/>
  <c r="G301" i="1" a="1"/>
  <c r="G301" i="1" s="1"/>
  <c r="G306" i="1" a="1"/>
  <c r="G306" i="1" s="1"/>
  <c r="G317" i="1" a="1"/>
  <c r="G317" i="1" s="1"/>
  <c r="F328" i="1" a="1"/>
  <c r="F328" i="1" s="1"/>
  <c r="G264" i="1" a="1"/>
  <c r="G264" i="1" s="1"/>
  <c r="G280" i="1" a="1"/>
  <c r="G280" i="1" s="1"/>
  <c r="G296" i="1" a="1"/>
  <c r="G296" i="1" s="1"/>
  <c r="G312" i="1" a="1"/>
  <c r="G312" i="1" s="1"/>
  <c r="F323" i="1" a="1"/>
  <c r="F323" i="1" s="1"/>
  <c r="F334" i="1" a="1"/>
  <c r="F334" i="1" s="1"/>
  <c r="F339" i="1" a="1"/>
  <c r="F339" i="1" s="1"/>
  <c r="F344" i="1" a="1"/>
  <c r="F344" i="1" s="1"/>
  <c r="F348" i="1" a="1"/>
  <c r="F348" i="1" s="1"/>
  <c r="F352" i="1" a="1"/>
  <c r="F352" i="1" s="1"/>
  <c r="F356" i="1" a="1"/>
  <c r="F356" i="1" s="1"/>
  <c r="H356" i="1" s="1"/>
  <c r="I356" i="1" s="1"/>
  <c r="F360" i="1" a="1"/>
  <c r="F360" i="1" s="1"/>
  <c r="F364" i="1" a="1"/>
  <c r="F364" i="1" s="1"/>
  <c r="F368" i="1" a="1"/>
  <c r="F368" i="1" s="1"/>
  <c r="F372" i="1" a="1"/>
  <c r="F372" i="1" s="1"/>
  <c r="F376" i="1" a="1"/>
  <c r="F376" i="1" s="1"/>
  <c r="F380" i="1" a="1"/>
  <c r="F380" i="1" s="1"/>
  <c r="F384" i="1" a="1"/>
  <c r="F384" i="1" s="1"/>
  <c r="G275" i="1" a="1"/>
  <c r="G275" i="1" s="1"/>
  <c r="G291" i="1" a="1"/>
  <c r="G291" i="1" s="1"/>
  <c r="G307" i="1" a="1"/>
  <c r="G307" i="1" s="1"/>
  <c r="F329" i="1" a="1"/>
  <c r="F329" i="1" s="1"/>
  <c r="G258" i="1" a="1"/>
  <c r="G258" i="1" s="1"/>
  <c r="G265" i="1" a="1"/>
  <c r="G265" i="1" s="1"/>
  <c r="G270" i="1" a="1"/>
  <c r="G270" i="1" s="1"/>
  <c r="G281" i="1" a="1"/>
  <c r="G281" i="1" s="1"/>
  <c r="G286" i="1" a="1"/>
  <c r="G286" i="1" s="1"/>
  <c r="G297" i="1" a="1"/>
  <c r="G297" i="1" s="1"/>
  <c r="G302" i="1" a="1"/>
  <c r="G302" i="1" s="1"/>
  <c r="G313" i="1" a="1"/>
  <c r="G313" i="1" s="1"/>
  <c r="G318" i="1" a="1"/>
  <c r="G318" i="1" s="1"/>
  <c r="F324" i="1" a="1"/>
  <c r="F324" i="1" s="1"/>
  <c r="F340" i="1" a="1"/>
  <c r="F340" i="1" s="1"/>
  <c r="G276" i="1" a="1"/>
  <c r="G276" i="1" s="1"/>
  <c r="G292" i="1" a="1"/>
  <c r="G292" i="1" s="1"/>
  <c r="G308" i="1" a="1"/>
  <c r="G308" i="1" s="1"/>
  <c r="F330" i="1" a="1"/>
  <c r="F330" i="1" s="1"/>
  <c r="F335" i="1" a="1"/>
  <c r="F335" i="1" s="1"/>
  <c r="F345" i="1" a="1"/>
  <c r="F345" i="1" s="1"/>
  <c r="F349" i="1" a="1"/>
  <c r="F349" i="1" s="1"/>
  <c r="F353" i="1" a="1"/>
  <c r="F353" i="1" s="1"/>
  <c r="F357" i="1" a="1"/>
  <c r="F357" i="1" s="1"/>
  <c r="G259" i="1" a="1"/>
  <c r="G259" i="1" s="1"/>
  <c r="G271" i="1" a="1"/>
  <c r="G271" i="1" s="1"/>
  <c r="G287" i="1" a="1"/>
  <c r="G287" i="1" s="1"/>
  <c r="G303" i="1" a="1"/>
  <c r="G303" i="1" s="1"/>
  <c r="G319" i="1" a="1"/>
  <c r="G319" i="1" s="1"/>
  <c r="F325" i="1" a="1"/>
  <c r="F325" i="1" s="1"/>
  <c r="F341" i="1" a="1"/>
  <c r="F341" i="1" s="1"/>
  <c r="G266" i="1" a="1"/>
  <c r="G266" i="1" s="1"/>
  <c r="G277" i="1" a="1"/>
  <c r="G277" i="1" s="1"/>
  <c r="G282" i="1" a="1"/>
  <c r="G282" i="1" s="1"/>
  <c r="G293" i="1" a="1"/>
  <c r="G293" i="1" s="1"/>
  <c r="G298" i="1" a="1"/>
  <c r="G298" i="1" s="1"/>
  <c r="G309" i="1" a="1"/>
  <c r="G309" i="1" s="1"/>
  <c r="G314" i="1" a="1"/>
  <c r="G314" i="1" s="1"/>
  <c r="F336" i="1" a="1"/>
  <c r="F336" i="1" s="1"/>
  <c r="G260" i="1" a="1"/>
  <c r="G260" i="1" s="1"/>
  <c r="F373" i="1" a="1"/>
  <c r="F373" i="1" s="1"/>
  <c r="F377" i="1" a="1"/>
  <c r="F377" i="1" s="1"/>
  <c r="F381" i="1" a="1"/>
  <c r="F381" i="1" s="1"/>
  <c r="F361" i="1" a="1"/>
  <c r="F361" i="1" s="1"/>
  <c r="F385" i="1" a="1"/>
  <c r="F385" i="1" s="1"/>
  <c r="F365" i="1" a="1"/>
  <c r="F365" i="1" s="1"/>
  <c r="F369" i="1" a="1"/>
  <c r="F369" i="1" s="1"/>
  <c r="J3957" i="1"/>
  <c r="K3957" i="1" s="1"/>
  <c r="J3953" i="1"/>
  <c r="K3953" i="1" s="1"/>
  <c r="J3960" i="1"/>
  <c r="K3960" i="1" s="1"/>
  <c r="J3967" i="1"/>
  <c r="K3967" i="1" s="1"/>
  <c r="J3966" i="1"/>
  <c r="K3966" i="1" s="1"/>
  <c r="H3349" i="1"/>
  <c r="I3349" i="1" s="1"/>
  <c r="J3349" i="1" s="1"/>
  <c r="K3349" i="1" s="1"/>
  <c r="J3401" i="1"/>
  <c r="K3401" i="1" s="1"/>
  <c r="J3144" i="1"/>
  <c r="K3144" i="1" s="1"/>
  <c r="J2143" i="1"/>
  <c r="K2143" i="1" s="1"/>
  <c r="J3868" i="1"/>
  <c r="K3868" i="1" s="1"/>
  <c r="J3888" i="1"/>
  <c r="K3888" i="1" s="1"/>
  <c r="J3343" i="1"/>
  <c r="K3343" i="1" s="1"/>
  <c r="J3388" i="1"/>
  <c r="K3388" i="1" s="1"/>
  <c r="J3361" i="1"/>
  <c r="K3361" i="1" s="1"/>
  <c r="J3079" i="1"/>
  <c r="K3079" i="1" s="1"/>
  <c r="J2868" i="1"/>
  <c r="K2868" i="1" s="1"/>
  <c r="J2850" i="1"/>
  <c r="K2850" i="1" s="1"/>
  <c r="J2566" i="1"/>
  <c r="K2566" i="1" s="1"/>
  <c r="J2575" i="1"/>
  <c r="K2575" i="1" s="1"/>
  <c r="J2567" i="1"/>
  <c r="K2567" i="1" s="1"/>
  <c r="J2349" i="1"/>
  <c r="K2349" i="1" s="1"/>
  <c r="J2321" i="1"/>
  <c r="K2321" i="1" s="1"/>
  <c r="J2311" i="1"/>
  <c r="K2311" i="1" s="1"/>
  <c r="J3818" i="1"/>
  <c r="K3818" i="1" s="1"/>
  <c r="J3816" i="1"/>
  <c r="K3816" i="1" s="1"/>
  <c r="J3789" i="1"/>
  <c r="K3789" i="1" s="1"/>
  <c r="J3572" i="1"/>
  <c r="K3572" i="1" s="1"/>
  <c r="J3582" i="1"/>
  <c r="K3582" i="1" s="1"/>
  <c r="J3560" i="1"/>
  <c r="K3560" i="1" s="1"/>
  <c r="J3548" i="1"/>
  <c r="K3548" i="1" s="1"/>
  <c r="J3280" i="1"/>
  <c r="K3280" i="1" s="1"/>
  <c r="J3295" i="1"/>
  <c r="K3295" i="1" s="1"/>
  <c r="J2779" i="1"/>
  <c r="K2779" i="1" s="1"/>
  <c r="J2561" i="1"/>
  <c r="K2561" i="1" s="1"/>
  <c r="J2298" i="1"/>
  <c r="K2298" i="1" s="1"/>
  <c r="J2297" i="1"/>
  <c r="K2297" i="1" s="1"/>
  <c r="J2290" i="1"/>
  <c r="K2290" i="1" s="1"/>
  <c r="H3909" i="1"/>
  <c r="I3909" i="1" s="1"/>
  <c r="J3909" i="1" s="1"/>
  <c r="K3909" i="1" s="1"/>
  <c r="H3908" i="1"/>
  <c r="I3908" i="1" s="1"/>
  <c r="J3908" i="1" s="1"/>
  <c r="K3908" i="1" s="1"/>
  <c r="H3907" i="1"/>
  <c r="I3907" i="1" s="1"/>
  <c r="H3906" i="1"/>
  <c r="I3906" i="1" s="1"/>
  <c r="J3906" i="1" s="1"/>
  <c r="K3906" i="1" s="1"/>
  <c r="H3913" i="1"/>
  <c r="I3913" i="1" s="1"/>
  <c r="H3912" i="1"/>
  <c r="I3912" i="1" s="1"/>
  <c r="H3911" i="1"/>
  <c r="I3911" i="1" s="1"/>
  <c r="H3910" i="1"/>
  <c r="I3910" i="1" s="1"/>
  <c r="J3910" i="1" s="1"/>
  <c r="K3910" i="1" s="1"/>
  <c r="J3774" i="1"/>
  <c r="K3774" i="1" s="1"/>
  <c r="H3658" i="1"/>
  <c r="I3658" i="1" s="1"/>
  <c r="J3658" i="1" s="1"/>
  <c r="K3658" i="1" s="1"/>
  <c r="H3661" i="1"/>
  <c r="I3661" i="1" s="1"/>
  <c r="J3661" i="1" s="1"/>
  <c r="K3661" i="1" s="1"/>
  <c r="H3684" i="1"/>
  <c r="I3684" i="1" s="1"/>
  <c r="J3684" i="1" s="1"/>
  <c r="K3684" i="1" s="1"/>
  <c r="J3744" i="1"/>
  <c r="K3744" i="1" s="1"/>
  <c r="H3683" i="1"/>
  <c r="I3683" i="1" s="1"/>
  <c r="J3683" i="1" s="1"/>
  <c r="K3683" i="1" s="1"/>
  <c r="H3445" i="1"/>
  <c r="I3445" i="1" s="1"/>
  <c r="J3445" i="1" s="1"/>
  <c r="K3445" i="1" s="1"/>
  <c r="H3437" i="1"/>
  <c r="I3437" i="1" s="1"/>
  <c r="J3437" i="1" s="1"/>
  <c r="K3437" i="1" s="1"/>
  <c r="H3429" i="1"/>
  <c r="I3429" i="1" s="1"/>
  <c r="J3429" i="1" s="1"/>
  <c r="K3429" i="1" s="1"/>
  <c r="H3421" i="1"/>
  <c r="I3421" i="1" s="1"/>
  <c r="J3421" i="1" s="1"/>
  <c r="K3421" i="1" s="1"/>
  <c r="H3456" i="1"/>
  <c r="I3456" i="1" s="1"/>
  <c r="J3456" i="1" s="1"/>
  <c r="K3456" i="1" s="1"/>
  <c r="H3455" i="1"/>
  <c r="I3455" i="1" s="1"/>
  <c r="J3455" i="1" s="1"/>
  <c r="K3455" i="1" s="1"/>
  <c r="H3454" i="1"/>
  <c r="I3454" i="1" s="1"/>
  <c r="J3454" i="1" s="1"/>
  <c r="K3454" i="1" s="1"/>
  <c r="J3205" i="1"/>
  <c r="K3205" i="1" s="1"/>
  <c r="H3177" i="1"/>
  <c r="I3177" i="1" s="1"/>
  <c r="J3177" i="1" s="1"/>
  <c r="K3177" i="1" s="1"/>
  <c r="H3165" i="1"/>
  <c r="I3165" i="1" s="1"/>
  <c r="J3165" i="1" s="1"/>
  <c r="K3165" i="1" s="1"/>
  <c r="H3169" i="1"/>
  <c r="I3169" i="1" s="1"/>
  <c r="J3169" i="1" s="1"/>
  <c r="K3169" i="1" s="1"/>
  <c r="J3206" i="1"/>
  <c r="K3206" i="1" s="1"/>
  <c r="H2902" i="1"/>
  <c r="I2902" i="1" s="1"/>
  <c r="J2902" i="1" s="1"/>
  <c r="K2902" i="1" s="1"/>
  <c r="H2893" i="1"/>
  <c r="I2893" i="1" s="1"/>
  <c r="J2893" i="1" s="1"/>
  <c r="K2893" i="1" s="1"/>
  <c r="H2891" i="1"/>
  <c r="I2891" i="1" s="1"/>
  <c r="J2891" i="1" s="1"/>
  <c r="K2891" i="1" s="1"/>
  <c r="H2898" i="1"/>
  <c r="I2898" i="1" s="1"/>
  <c r="J2898" i="1" s="1"/>
  <c r="K2898" i="1" s="1"/>
  <c r="H2905" i="1"/>
  <c r="I2905" i="1" s="1"/>
  <c r="J2905" i="1" s="1"/>
  <c r="K2905" i="1" s="1"/>
  <c r="H2904" i="1"/>
  <c r="I2904" i="1" s="1"/>
  <c r="J2904" i="1" s="1"/>
  <c r="K2904" i="1" s="1"/>
  <c r="H2903" i="1"/>
  <c r="I2903" i="1" s="1"/>
  <c r="J2903" i="1" s="1"/>
  <c r="K2903" i="1" s="1"/>
  <c r="J2692" i="1"/>
  <c r="K2692" i="1" s="1"/>
  <c r="J2728" i="1"/>
  <c r="K2728" i="1" s="1"/>
  <c r="J2695" i="1"/>
  <c r="K2695" i="1" s="1"/>
  <c r="J2703" i="1"/>
  <c r="K2703" i="1" s="1"/>
  <c r="J2693" i="1"/>
  <c r="K2693" i="1" s="1"/>
  <c r="J2466" i="1"/>
  <c r="K2466" i="1" s="1"/>
  <c r="J2474" i="1"/>
  <c r="K2474" i="1" s="1"/>
  <c r="H2422" i="1"/>
  <c r="I2422" i="1" s="1"/>
  <c r="J2422" i="1" s="1"/>
  <c r="K2422" i="1" s="1"/>
  <c r="J2496" i="1"/>
  <c r="K2496" i="1" s="1"/>
  <c r="H2404" i="1"/>
  <c r="I2404" i="1" s="1"/>
  <c r="J2404" i="1" s="1"/>
  <c r="K2404" i="1" s="1"/>
  <c r="H2419" i="1"/>
  <c r="I2419" i="1" s="1"/>
  <c r="J2419" i="1" s="1"/>
  <c r="K2419" i="1" s="1"/>
  <c r="J2467" i="1"/>
  <c r="K2467" i="1" s="1"/>
  <c r="J2189" i="1"/>
  <c r="K2189" i="1" s="1"/>
  <c r="J2188" i="1"/>
  <c r="K2188" i="1" s="1"/>
  <c r="H2173" i="1"/>
  <c r="I2173" i="1" s="1"/>
  <c r="J2173" i="1" s="1"/>
  <c r="K2173" i="1" s="1"/>
  <c r="J2914" i="1"/>
  <c r="K2914" i="1" s="1"/>
  <c r="J3856" i="1"/>
  <c r="K3856" i="1" s="1"/>
  <c r="J3880" i="1"/>
  <c r="K3880" i="1" s="1"/>
  <c r="J3852" i="1"/>
  <c r="K3852" i="1" s="1"/>
  <c r="J3385" i="1"/>
  <c r="K3385" i="1" s="1"/>
  <c r="J3358" i="1"/>
  <c r="K3358" i="1" s="1"/>
  <c r="J3078" i="1"/>
  <c r="K3078" i="1" s="1"/>
  <c r="J3076" i="1"/>
  <c r="K3076" i="1" s="1"/>
  <c r="J2820" i="1"/>
  <c r="K2820" i="1" s="1"/>
  <c r="J2843" i="1"/>
  <c r="K2843" i="1" s="1"/>
  <c r="J2571" i="1"/>
  <c r="K2571" i="1" s="1"/>
  <c r="J2570" i="1"/>
  <c r="K2570" i="1" s="1"/>
  <c r="J2340" i="1"/>
  <c r="K2340" i="1" s="1"/>
  <c r="J2312" i="1"/>
  <c r="K2312" i="1" s="1"/>
  <c r="J2339" i="1"/>
  <c r="K2339" i="1" s="1"/>
  <c r="J2306" i="1"/>
  <c r="K2306" i="1" s="1"/>
  <c r="J2314" i="1"/>
  <c r="K2314" i="1" s="1"/>
  <c r="J3840" i="1"/>
  <c r="K3840" i="1" s="1"/>
  <c r="J3808" i="1"/>
  <c r="K3808" i="1" s="1"/>
  <c r="J3805" i="1"/>
  <c r="K3805" i="1" s="1"/>
  <c r="J3552" i="1"/>
  <c r="K3552" i="1" s="1"/>
  <c r="J3562" i="1"/>
  <c r="K3562" i="1" s="1"/>
  <c r="J3556" i="1"/>
  <c r="K3556" i="1" s="1"/>
  <c r="J3566" i="1"/>
  <c r="K3566" i="1" s="1"/>
  <c r="J3532" i="1"/>
  <c r="K3532" i="1" s="1"/>
  <c r="J3324" i="1"/>
  <c r="K3324" i="1" s="1"/>
  <c r="J3269" i="1"/>
  <c r="K3269" i="1" s="1"/>
  <c r="J2785" i="1"/>
  <c r="K2785" i="1" s="1"/>
  <c r="J2804" i="1"/>
  <c r="K2804" i="1" s="1"/>
  <c r="J2764" i="1"/>
  <c r="K2764" i="1" s="1"/>
  <c r="J2523" i="1"/>
  <c r="K2523" i="1" s="1"/>
  <c r="J2519" i="1"/>
  <c r="K2519" i="1" s="1"/>
  <c r="J2554" i="1"/>
  <c r="K2554" i="1" s="1"/>
  <c r="J2293" i="1"/>
  <c r="K2293" i="1" s="1"/>
  <c r="J2291" i="1"/>
  <c r="K2291" i="1" s="1"/>
  <c r="J2289" i="1"/>
  <c r="K2289" i="1" s="1"/>
  <c r="J4028" i="1"/>
  <c r="K4028" i="1" s="1"/>
  <c r="J4027" i="1"/>
  <c r="K4027" i="1" s="1"/>
  <c r="J4033" i="1"/>
  <c r="K4033" i="1" s="1"/>
  <c r="J4032" i="1"/>
  <c r="K4032" i="1" s="1"/>
  <c r="J4031" i="1"/>
  <c r="K4031" i="1" s="1"/>
  <c r="J3753" i="1"/>
  <c r="K3753" i="1" s="1"/>
  <c r="J3758" i="1"/>
  <c r="K3758" i="1" s="1"/>
  <c r="H3653" i="1"/>
  <c r="I3653" i="1" s="1"/>
  <c r="J3737" i="1"/>
  <c r="K3737" i="1" s="1"/>
  <c r="H3680" i="1"/>
  <c r="I3680" i="1" s="1"/>
  <c r="J3680" i="1" s="1"/>
  <c r="K3680" i="1" s="1"/>
  <c r="H3679" i="1"/>
  <c r="I3679" i="1" s="1"/>
  <c r="J3679" i="1" s="1"/>
  <c r="K3679" i="1" s="1"/>
  <c r="J3739" i="1"/>
  <c r="K3739" i="1" s="1"/>
  <c r="H3453" i="1"/>
  <c r="I3453" i="1" s="1"/>
  <c r="J3453" i="1" s="1"/>
  <c r="K3453" i="1" s="1"/>
  <c r="H3438" i="1"/>
  <c r="I3438" i="1" s="1"/>
  <c r="J3438" i="1" s="1"/>
  <c r="K3438" i="1" s="1"/>
  <c r="H3430" i="1"/>
  <c r="I3430" i="1" s="1"/>
  <c r="J3430" i="1" s="1"/>
  <c r="K3430" i="1" s="1"/>
  <c r="H3422" i="1"/>
  <c r="I3422" i="1" s="1"/>
  <c r="J3422" i="1" s="1"/>
  <c r="K3422" i="1" s="1"/>
  <c r="H3414" i="1"/>
  <c r="I3414" i="1" s="1"/>
  <c r="J3414" i="1" s="1"/>
  <c r="K3414" i="1" s="1"/>
  <c r="H3413" i="1"/>
  <c r="I3413" i="1" s="1"/>
  <c r="J3413" i="1" s="1"/>
  <c r="K3413" i="1" s="1"/>
  <c r="H3448" i="1"/>
  <c r="I3448" i="1" s="1"/>
  <c r="J3448" i="1" s="1"/>
  <c r="K3448" i="1" s="1"/>
  <c r="H3447" i="1"/>
  <c r="I3447" i="1" s="1"/>
  <c r="J3447" i="1" s="1"/>
  <c r="K3447" i="1" s="1"/>
  <c r="H3200" i="1"/>
  <c r="I3200" i="1" s="1"/>
  <c r="J3200" i="1" s="1"/>
  <c r="K3200" i="1" s="1"/>
  <c r="J3209" i="1"/>
  <c r="K3209" i="1" s="1"/>
  <c r="H3161" i="1"/>
  <c r="I3161" i="1" s="1"/>
  <c r="J3161" i="1" s="1"/>
  <c r="K3161" i="1" s="1"/>
  <c r="H3198" i="1"/>
  <c r="I3198" i="1" s="1"/>
  <c r="J3198" i="1" s="1"/>
  <c r="K3198" i="1" s="1"/>
  <c r="H3149" i="1"/>
  <c r="I3149" i="1" s="1"/>
  <c r="J3149" i="1" s="1"/>
  <c r="K3149" i="1" s="1"/>
  <c r="H3186" i="1"/>
  <c r="I3186" i="1" s="1"/>
  <c r="J3186" i="1" s="1"/>
  <c r="K3186" i="1" s="1"/>
  <c r="H3153" i="1"/>
  <c r="I3153" i="1" s="1"/>
  <c r="J3153" i="1" s="1"/>
  <c r="K3153" i="1" s="1"/>
  <c r="H3190" i="1"/>
  <c r="I3190" i="1" s="1"/>
  <c r="J3190" i="1" s="1"/>
  <c r="K3190" i="1" s="1"/>
  <c r="H2894" i="1"/>
  <c r="I2894" i="1" s="1"/>
  <c r="J2894" i="1" s="1"/>
  <c r="K2894" i="1" s="1"/>
  <c r="J3003" i="1"/>
  <c r="K3003" i="1" s="1"/>
  <c r="J3001" i="1"/>
  <c r="K3001" i="1" s="1"/>
  <c r="H2890" i="1"/>
  <c r="I2890" i="1" s="1"/>
  <c r="H2897" i="1"/>
  <c r="I2897" i="1" s="1"/>
  <c r="J2897" i="1" s="1"/>
  <c r="K2897" i="1" s="1"/>
  <c r="H2896" i="1"/>
  <c r="I2896" i="1" s="1"/>
  <c r="J2896" i="1" s="1"/>
  <c r="K2896" i="1" s="1"/>
  <c r="H2895" i="1"/>
  <c r="I2895" i="1" s="1"/>
  <c r="J2895" i="1" s="1"/>
  <c r="K2895" i="1" s="1"/>
  <c r="H2682" i="1"/>
  <c r="I2682" i="1" s="1"/>
  <c r="J2682" i="1" s="1"/>
  <c r="K2682" i="1" s="1"/>
  <c r="J2723" i="1"/>
  <c r="K2723" i="1" s="1"/>
  <c r="H2676" i="1"/>
  <c r="I2676" i="1" s="1"/>
  <c r="J2676" i="1" s="1"/>
  <c r="K2676" i="1" s="1"/>
  <c r="J2704" i="1"/>
  <c r="K2704" i="1" s="1"/>
  <c r="J2698" i="1"/>
  <c r="K2698" i="1" s="1"/>
  <c r="H2688" i="1"/>
  <c r="I2688" i="1" s="1"/>
  <c r="J2688" i="1" s="1"/>
  <c r="K2688" i="1" s="1"/>
  <c r="J2456" i="1"/>
  <c r="K2456" i="1" s="1"/>
  <c r="H2406" i="1"/>
  <c r="I2406" i="1" s="1"/>
  <c r="J2406" i="1" s="1"/>
  <c r="K2406" i="1" s="1"/>
  <c r="J2488" i="1"/>
  <c r="K2488" i="1" s="1"/>
  <c r="J2457" i="1"/>
  <c r="K2457" i="1" s="1"/>
  <c r="H2400" i="1"/>
  <c r="I2400" i="1" s="1"/>
  <c r="J2400" i="1" s="1"/>
  <c r="K2400" i="1" s="1"/>
  <c r="H2415" i="1"/>
  <c r="I2415" i="1" s="1"/>
  <c r="J2415" i="1" s="1"/>
  <c r="K2415" i="1" s="1"/>
  <c r="J2463" i="1"/>
  <c r="K2463" i="1" s="1"/>
  <c r="J2204" i="1"/>
  <c r="K2204" i="1" s="1"/>
  <c r="J2197" i="1"/>
  <c r="K2197" i="1" s="1"/>
  <c r="J2202" i="1"/>
  <c r="K2202" i="1" s="1"/>
  <c r="H2137" i="1"/>
  <c r="I2137" i="1" s="1"/>
  <c r="J2137" i="1" s="1"/>
  <c r="K2137" i="1" s="1"/>
  <c r="H2136" i="1"/>
  <c r="I2136" i="1" s="1"/>
  <c r="J2136" i="1" s="1"/>
  <c r="K2136" i="1" s="1"/>
  <c r="H2135" i="1"/>
  <c r="I2135" i="1" s="1"/>
  <c r="J2135" i="1" s="1"/>
  <c r="K2135" i="1" s="1"/>
  <c r="J3952" i="1"/>
  <c r="K3952" i="1" s="1"/>
  <c r="J3944" i="1"/>
  <c r="K3944" i="1" s="1"/>
  <c r="J3951" i="1"/>
  <c r="K3951" i="1" s="1"/>
  <c r="J3950" i="1"/>
  <c r="K3950" i="1" s="1"/>
  <c r="J3712" i="1"/>
  <c r="K3712" i="1" s="1"/>
  <c r="J3446" i="1"/>
  <c r="K3446" i="1" s="1"/>
  <c r="J2939" i="1"/>
  <c r="K2939" i="1" s="1"/>
  <c r="J2379" i="1"/>
  <c r="K2379" i="1" s="1"/>
  <c r="J2125" i="1"/>
  <c r="K2125" i="1" s="1"/>
  <c r="J3866" i="1"/>
  <c r="K3866" i="1" s="1"/>
  <c r="J3897" i="1"/>
  <c r="K3897" i="1" s="1"/>
  <c r="J3862" i="1"/>
  <c r="K3862" i="1" s="1"/>
  <c r="J3867" i="1"/>
  <c r="K3867" i="1" s="1"/>
  <c r="J2823" i="1"/>
  <c r="K2823" i="1" s="1"/>
  <c r="J2842" i="1"/>
  <c r="K2842" i="1" s="1"/>
  <c r="J2565" i="1"/>
  <c r="K2565" i="1" s="1"/>
  <c r="J2563" i="1"/>
  <c r="K2563" i="1" s="1"/>
  <c r="J2322" i="1"/>
  <c r="K2322" i="1" s="1"/>
  <c r="J2333" i="1"/>
  <c r="K2333" i="1" s="1"/>
  <c r="J3821" i="1"/>
  <c r="K3821" i="1" s="1"/>
  <c r="J3782" i="1"/>
  <c r="K3782" i="1" s="1"/>
  <c r="J3778" i="1"/>
  <c r="K3778" i="1" s="1"/>
  <c r="J3803" i="1"/>
  <c r="K3803" i="1" s="1"/>
  <c r="J3546" i="1"/>
  <c r="K3546" i="1" s="1"/>
  <c r="J3540" i="1"/>
  <c r="K3540" i="1" s="1"/>
  <c r="J3550" i="1"/>
  <c r="K3550" i="1" s="1"/>
  <c r="J3287" i="1"/>
  <c r="K3287" i="1" s="1"/>
  <c r="J3286" i="1"/>
  <c r="K3286" i="1" s="1"/>
  <c r="J2811" i="1"/>
  <c r="K2811" i="1" s="1"/>
  <c r="J2778" i="1"/>
  <c r="K2778" i="1" s="1"/>
  <c r="J2516" i="1"/>
  <c r="K2516" i="1" s="1"/>
  <c r="J2512" i="1"/>
  <c r="K2512" i="1" s="1"/>
  <c r="J2280" i="1"/>
  <c r="K2280" i="1" s="1"/>
  <c r="J2284" i="1"/>
  <c r="K2284" i="1" s="1"/>
  <c r="J4020" i="1"/>
  <c r="K4020" i="1" s="1"/>
  <c r="J4018" i="1"/>
  <c r="K4018" i="1" s="1"/>
  <c r="J4025" i="1"/>
  <c r="K4025" i="1" s="1"/>
  <c r="J3741" i="1"/>
  <c r="K3741" i="1" s="1"/>
  <c r="H3657" i="1"/>
  <c r="I3657" i="1" s="1"/>
  <c r="J3657" i="1" s="1"/>
  <c r="K3657" i="1" s="1"/>
  <c r="J3733" i="1"/>
  <c r="K3733" i="1" s="1"/>
  <c r="H3676" i="1"/>
  <c r="I3676" i="1" s="1"/>
  <c r="J3676" i="1" s="1"/>
  <c r="K3676" i="1" s="1"/>
  <c r="H3675" i="1"/>
  <c r="I3675" i="1" s="1"/>
  <c r="J3675" i="1" s="1"/>
  <c r="K3675" i="1" s="1"/>
  <c r="H3446" i="1"/>
  <c r="I3446" i="1" s="1"/>
  <c r="H3431" i="1"/>
  <c r="I3431" i="1" s="1"/>
  <c r="J3431" i="1" s="1"/>
  <c r="K3431" i="1" s="1"/>
  <c r="H3423" i="1"/>
  <c r="I3423" i="1" s="1"/>
  <c r="J3423" i="1" s="1"/>
  <c r="K3423" i="1" s="1"/>
  <c r="H3415" i="1"/>
  <c r="I3415" i="1" s="1"/>
  <c r="J3415" i="1" s="1"/>
  <c r="K3415" i="1" s="1"/>
  <c r="H3407" i="1"/>
  <c r="I3407" i="1" s="1"/>
  <c r="J3407" i="1" s="1"/>
  <c r="K3407" i="1" s="1"/>
  <c r="H3406" i="1"/>
  <c r="I3406" i="1" s="1"/>
  <c r="J3406" i="1" s="1"/>
  <c r="K3406" i="1" s="1"/>
  <c r="H3405" i="1"/>
  <c r="I3405" i="1" s="1"/>
  <c r="H3440" i="1"/>
  <c r="I3440" i="1" s="1"/>
  <c r="J3440" i="1" s="1"/>
  <c r="K3440" i="1" s="1"/>
  <c r="H3184" i="1"/>
  <c r="I3184" i="1" s="1"/>
  <c r="J3184" i="1" s="1"/>
  <c r="K3184" i="1" s="1"/>
  <c r="H3194" i="1"/>
  <c r="I3194" i="1" s="1"/>
  <c r="J3194" i="1" s="1"/>
  <c r="K3194" i="1" s="1"/>
  <c r="H3145" i="1"/>
  <c r="I3145" i="1" s="1"/>
  <c r="J3145" i="1" s="1"/>
  <c r="K3145" i="1" s="1"/>
  <c r="H3182" i="1"/>
  <c r="I3182" i="1" s="1"/>
  <c r="J3182" i="1" s="1"/>
  <c r="K3182" i="1" s="1"/>
  <c r="J3263" i="1"/>
  <c r="K3263" i="1" s="1"/>
  <c r="H3170" i="1"/>
  <c r="I3170" i="1" s="1"/>
  <c r="J3170" i="1" s="1"/>
  <c r="K3170" i="1" s="1"/>
  <c r="J3262" i="1"/>
  <c r="K3262" i="1" s="1"/>
  <c r="H3174" i="1"/>
  <c r="I3174" i="1" s="1"/>
  <c r="J3174" i="1" s="1"/>
  <c r="K3174" i="1" s="1"/>
  <c r="H2886" i="1"/>
  <c r="I2886" i="1" s="1"/>
  <c r="J2996" i="1"/>
  <c r="K2996" i="1" s="1"/>
  <c r="J2993" i="1"/>
  <c r="K2993" i="1" s="1"/>
  <c r="H2889" i="1"/>
  <c r="I2889" i="1" s="1"/>
  <c r="J2889" i="1" s="1"/>
  <c r="K2889" i="1" s="1"/>
  <c r="H2888" i="1"/>
  <c r="I2888" i="1" s="1"/>
  <c r="J2888" i="1" s="1"/>
  <c r="K2888" i="1" s="1"/>
  <c r="H2887" i="1"/>
  <c r="I2887" i="1" s="1"/>
  <c r="J2887" i="1" s="1"/>
  <c r="K2887" i="1" s="1"/>
  <c r="H2677" i="1"/>
  <c r="I2677" i="1" s="1"/>
  <c r="J2677" i="1" s="1"/>
  <c r="K2677" i="1" s="1"/>
  <c r="H2671" i="1"/>
  <c r="I2671" i="1" s="1"/>
  <c r="H2689" i="1"/>
  <c r="I2689" i="1" s="1"/>
  <c r="J2689" i="1" s="1"/>
  <c r="K2689" i="1" s="1"/>
  <c r="H2684" i="1"/>
  <c r="I2684" i="1" s="1"/>
  <c r="J2684" i="1" s="1"/>
  <c r="K2684" i="1" s="1"/>
  <c r="H2648" i="1"/>
  <c r="I2648" i="1" s="1"/>
  <c r="J2648" i="1" s="1"/>
  <c r="K2648" i="1" s="1"/>
  <c r="J2493" i="1"/>
  <c r="K2493" i="1" s="1"/>
  <c r="J2453" i="1"/>
  <c r="K2453" i="1" s="1"/>
  <c r="J2472" i="1"/>
  <c r="K2472" i="1" s="1"/>
  <c r="J2480" i="1"/>
  <c r="K2480" i="1" s="1"/>
  <c r="H2378" i="1"/>
  <c r="I2378" i="1" s="1"/>
  <c r="J2378" i="1" s="1"/>
  <c r="K2378" i="1" s="1"/>
  <c r="H2396" i="1"/>
  <c r="I2396" i="1" s="1"/>
  <c r="J2396" i="1" s="1"/>
  <c r="K2396" i="1" s="1"/>
  <c r="H2411" i="1"/>
  <c r="I2411" i="1" s="1"/>
  <c r="J2411" i="1" s="1"/>
  <c r="K2411" i="1" s="1"/>
  <c r="J2191" i="1"/>
  <c r="K2191" i="1" s="1"/>
  <c r="J2196" i="1"/>
  <c r="K2196" i="1" s="1"/>
  <c r="H2169" i="1"/>
  <c r="I2169" i="1" s="1"/>
  <c r="J2169" i="1" s="1"/>
  <c r="K2169" i="1" s="1"/>
  <c r="H2128" i="1"/>
  <c r="I2128" i="1" s="1"/>
  <c r="J2128" i="1" s="1"/>
  <c r="K2128" i="1" s="1"/>
  <c r="H2127" i="1"/>
  <c r="I2127" i="1" s="1"/>
  <c r="J2127" i="1" s="1"/>
  <c r="K2127" i="1" s="1"/>
  <c r="H2138" i="1"/>
  <c r="I2138" i="1" s="1"/>
  <c r="J2138" i="1" s="1"/>
  <c r="K2138" i="1" s="1"/>
  <c r="J3947" i="1"/>
  <c r="K3947" i="1" s="1"/>
  <c r="G453" i="1" a="1"/>
  <c r="G453" i="1" s="1"/>
  <c r="G469" i="1" a="1"/>
  <c r="G469" i="1" s="1"/>
  <c r="G485" i="1" a="1"/>
  <c r="G485" i="1" s="1"/>
  <c r="G501" i="1" a="1"/>
  <c r="G501" i="1" s="1"/>
  <c r="F523" i="1" a="1"/>
  <c r="F523" i="1" s="1"/>
  <c r="F528" i="1" a="1"/>
  <c r="F528" i="1" s="1"/>
  <c r="G464" i="1" a="1"/>
  <c r="G464" i="1" s="1"/>
  <c r="G480" i="1" a="1"/>
  <c r="G480" i="1" s="1"/>
  <c r="G496" i="1" a="1"/>
  <c r="G496" i="1" s="1"/>
  <c r="G512" i="1" a="1"/>
  <c r="G512" i="1" s="1"/>
  <c r="G459" i="1" a="1"/>
  <c r="G459" i="1" s="1"/>
  <c r="G475" i="1" a="1"/>
  <c r="G475" i="1" s="1"/>
  <c r="G491" i="1" a="1"/>
  <c r="G491" i="1" s="1"/>
  <c r="G507" i="1" a="1"/>
  <c r="G507" i="1" s="1"/>
  <c r="G454" i="1" a="1"/>
  <c r="G454" i="1" s="1"/>
  <c r="G470" i="1" a="1"/>
  <c r="G470" i="1" s="1"/>
  <c r="G486" i="1" a="1"/>
  <c r="G486" i="1" s="1"/>
  <c r="G502" i="1" a="1"/>
  <c r="G502" i="1" s="1"/>
  <c r="F534" i="1" a="1"/>
  <c r="F534" i="1" s="1"/>
  <c r="F538" i="1" a="1"/>
  <c r="F538" i="1" s="1"/>
  <c r="F542" i="1" a="1"/>
  <c r="F542" i="1" s="1"/>
  <c r="F546" i="1" a="1"/>
  <c r="F546" i="1" s="1"/>
  <c r="F550" i="1" a="1"/>
  <c r="F550" i="1" s="1"/>
  <c r="F554" i="1" a="1"/>
  <c r="F554" i="1" s="1"/>
  <c r="F558" i="1" a="1"/>
  <c r="F558" i="1" s="1"/>
  <c r="F562" i="1" a="1"/>
  <c r="F562" i="1" s="1"/>
  <c r="F566" i="1" a="1"/>
  <c r="F566" i="1" s="1"/>
  <c r="F570" i="1" a="1"/>
  <c r="F570" i="1" s="1"/>
  <c r="F574" i="1" a="1"/>
  <c r="F574" i="1" s="1"/>
  <c r="G465" i="1" a="1"/>
  <c r="G465" i="1" s="1"/>
  <c r="G481" i="1" a="1"/>
  <c r="G481" i="1" s="1"/>
  <c r="G497" i="1" a="1"/>
  <c r="G497" i="1" s="1"/>
  <c r="G513" i="1" a="1"/>
  <c r="G513" i="1" s="1"/>
  <c r="F519" i="1" a="1"/>
  <c r="F519" i="1" s="1"/>
  <c r="F524" i="1" a="1"/>
  <c r="F524" i="1" s="1"/>
  <c r="G460" i="1" a="1"/>
  <c r="G460" i="1" s="1"/>
  <c r="G476" i="1" a="1"/>
  <c r="G476" i="1" s="1"/>
  <c r="G492" i="1" a="1"/>
  <c r="G492" i="1" s="1"/>
  <c r="G508" i="1" a="1"/>
  <c r="G508" i="1" s="1"/>
  <c r="G455" i="1" a="1"/>
  <c r="G455" i="1" s="1"/>
  <c r="G471" i="1" a="1"/>
  <c r="G471" i="1" s="1"/>
  <c r="G487" i="1" a="1"/>
  <c r="G487" i="1" s="1"/>
  <c r="G503" i="1" a="1"/>
  <c r="G503" i="1" s="1"/>
  <c r="F514" i="1" a="1"/>
  <c r="F514" i="1" s="1"/>
  <c r="F525" i="1" a="1"/>
  <c r="F525" i="1" s="1"/>
  <c r="F530" i="1" a="1"/>
  <c r="F530" i="1" s="1"/>
  <c r="G466" i="1" a="1"/>
  <c r="G466" i="1" s="1"/>
  <c r="G482" i="1" a="1"/>
  <c r="G482" i="1" s="1"/>
  <c r="G498" i="1" a="1"/>
  <c r="G498" i="1" s="1"/>
  <c r="F535" i="1" a="1"/>
  <c r="F535" i="1" s="1"/>
  <c r="F539" i="1" a="1"/>
  <c r="F539" i="1" s="1"/>
  <c r="F543" i="1" a="1"/>
  <c r="F543" i="1" s="1"/>
  <c r="F547" i="1" a="1"/>
  <c r="F547" i="1" s="1"/>
  <c r="F551" i="1" a="1"/>
  <c r="F551" i="1" s="1"/>
  <c r="F555" i="1" a="1"/>
  <c r="F555" i="1" s="1"/>
  <c r="F559" i="1" a="1"/>
  <c r="F559" i="1" s="1"/>
  <c r="F563" i="1" a="1"/>
  <c r="F563" i="1" s="1"/>
  <c r="F567" i="1" a="1"/>
  <c r="F567" i="1" s="1"/>
  <c r="F571" i="1" a="1"/>
  <c r="F571" i="1" s="1"/>
  <c r="F575" i="1" a="1"/>
  <c r="F575" i="1" s="1"/>
  <c r="G461" i="1" a="1"/>
  <c r="G461" i="1" s="1"/>
  <c r="G477" i="1" a="1"/>
  <c r="G477" i="1" s="1"/>
  <c r="G493" i="1" a="1"/>
  <c r="G493" i="1" s="1"/>
  <c r="G509" i="1" a="1"/>
  <c r="G509" i="1" s="1"/>
  <c r="F515" i="1" a="1"/>
  <c r="F515" i="1" s="1"/>
  <c r="F520" i="1" a="1"/>
  <c r="F520" i="1" s="1"/>
  <c r="F531" i="1" a="1"/>
  <c r="F531" i="1" s="1"/>
  <c r="G450" i="1" a="1"/>
  <c r="G450" i="1" s="1"/>
  <c r="G456" i="1" a="1"/>
  <c r="G456" i="1" s="1"/>
  <c r="G472" i="1" a="1"/>
  <c r="G472" i="1" s="1"/>
  <c r="G488" i="1" a="1"/>
  <c r="G488" i="1" s="1"/>
  <c r="G504" i="1" a="1"/>
  <c r="G504" i="1" s="1"/>
  <c r="G467" i="1" a="1"/>
  <c r="G467" i="1" s="1"/>
  <c r="G483" i="1" a="1"/>
  <c r="G483" i="1" s="1"/>
  <c r="G499" i="1" a="1"/>
  <c r="G499" i="1" s="1"/>
  <c r="F521" i="1" a="1"/>
  <c r="F521" i="1" s="1"/>
  <c r="F526" i="1" a="1"/>
  <c r="F526" i="1" s="1"/>
  <c r="G451" i="1" a="1"/>
  <c r="G451" i="1" s="1"/>
  <c r="G462" i="1" a="1"/>
  <c r="G462" i="1" s="1"/>
  <c r="G478" i="1" a="1"/>
  <c r="G478" i="1" s="1"/>
  <c r="G494" i="1" a="1"/>
  <c r="G494" i="1" s="1"/>
  <c r="G510" i="1" a="1"/>
  <c r="G510" i="1" s="1"/>
  <c r="F536" i="1" a="1"/>
  <c r="F536" i="1" s="1"/>
  <c r="F540" i="1" a="1"/>
  <c r="F540" i="1" s="1"/>
  <c r="F544" i="1" a="1"/>
  <c r="F544" i="1" s="1"/>
  <c r="F548" i="1" a="1"/>
  <c r="F548" i="1" s="1"/>
  <c r="F552" i="1" a="1"/>
  <c r="F552" i="1" s="1"/>
  <c r="F556" i="1" a="1"/>
  <c r="F556" i="1" s="1"/>
  <c r="F560" i="1" a="1"/>
  <c r="F560" i="1" s="1"/>
  <c r="F564" i="1" a="1"/>
  <c r="F564" i="1" s="1"/>
  <c r="F568" i="1" a="1"/>
  <c r="F568" i="1" s="1"/>
  <c r="F572" i="1" a="1"/>
  <c r="F572" i="1" s="1"/>
  <c r="F576" i="1" a="1"/>
  <c r="F576" i="1" s="1"/>
  <c r="G457" i="1" a="1"/>
  <c r="G457" i="1" s="1"/>
  <c r="G473" i="1" a="1"/>
  <c r="G473" i="1" s="1"/>
  <c r="G489" i="1" a="1"/>
  <c r="G489" i="1" s="1"/>
  <c r="G505" i="1" a="1"/>
  <c r="G505" i="1" s="1"/>
  <c r="F516" i="1" a="1"/>
  <c r="F516" i="1" s="1"/>
  <c r="F527" i="1" a="1"/>
  <c r="F527" i="1" s="1"/>
  <c r="F532" i="1" a="1"/>
  <c r="F532" i="1" s="1"/>
  <c r="G452" i="1" a="1"/>
  <c r="G452" i="1" s="1"/>
  <c r="G468" i="1" a="1"/>
  <c r="G468" i="1" s="1"/>
  <c r="G484" i="1" a="1"/>
  <c r="G484" i="1" s="1"/>
  <c r="G500" i="1" a="1"/>
  <c r="G500" i="1" s="1"/>
  <c r="G463" i="1" a="1"/>
  <c r="G463" i="1" s="1"/>
  <c r="G479" i="1" a="1"/>
  <c r="G479" i="1" s="1"/>
  <c r="G495" i="1" a="1"/>
  <c r="G495" i="1" s="1"/>
  <c r="G511" i="1" a="1"/>
  <c r="G511" i="1" s="1"/>
  <c r="F517" i="1" a="1"/>
  <c r="F517" i="1" s="1"/>
  <c r="F522" i="1" a="1"/>
  <c r="F522" i="1" s="1"/>
  <c r="G458" i="1" a="1"/>
  <c r="G458" i="1" s="1"/>
  <c r="G474" i="1" a="1"/>
  <c r="G474" i="1" s="1"/>
  <c r="G490" i="1" a="1"/>
  <c r="G490" i="1" s="1"/>
  <c r="G506" i="1" a="1"/>
  <c r="G506" i="1" s="1"/>
  <c r="F533" i="1" a="1"/>
  <c r="F533" i="1" s="1"/>
  <c r="F537" i="1" a="1"/>
  <c r="F537" i="1" s="1"/>
  <c r="F541" i="1" a="1"/>
  <c r="F541" i="1" s="1"/>
  <c r="F545" i="1" a="1"/>
  <c r="F545" i="1" s="1"/>
  <c r="F549" i="1" a="1"/>
  <c r="F549" i="1" s="1"/>
  <c r="F553" i="1" a="1"/>
  <c r="F553" i="1" s="1"/>
  <c r="F557" i="1" a="1"/>
  <c r="F557" i="1" s="1"/>
  <c r="F561" i="1" a="1"/>
  <c r="F561" i="1" s="1"/>
  <c r="F565" i="1" a="1"/>
  <c r="F565" i="1" s="1"/>
  <c r="F569" i="1" a="1"/>
  <c r="F569" i="1" s="1"/>
  <c r="F573" i="1" a="1"/>
  <c r="F573" i="1" s="1"/>
  <c r="F577" i="1" a="1"/>
  <c r="F577" i="1" s="1"/>
  <c r="F518" i="1" a="1"/>
  <c r="F518" i="1" s="1"/>
  <c r="F529" i="1" a="1"/>
  <c r="F529" i="1" s="1"/>
  <c r="G131" i="1" a="1"/>
  <c r="G131" i="1" s="1"/>
  <c r="G135" i="1" a="1"/>
  <c r="G135" i="1" s="1"/>
  <c r="G161" i="1" a="1"/>
  <c r="G161" i="1" s="1"/>
  <c r="H161" i="1" s="1"/>
  <c r="I161" i="1" s="1"/>
  <c r="G168" i="1" a="1"/>
  <c r="G168" i="1" s="1"/>
  <c r="G175" i="1" a="1"/>
  <c r="G175" i="1" s="1"/>
  <c r="F197" i="1" a="1"/>
  <c r="F197" i="1" s="1"/>
  <c r="F204" i="1" a="1"/>
  <c r="F204" i="1" s="1"/>
  <c r="F211" i="1" a="1"/>
  <c r="F211" i="1" s="1"/>
  <c r="F254" i="1" a="1"/>
  <c r="F254" i="1" s="1"/>
  <c r="G138" i="1" a="1"/>
  <c r="G138" i="1" s="1"/>
  <c r="G146" i="1" a="1"/>
  <c r="G146" i="1" s="1"/>
  <c r="G154" i="1" a="1"/>
  <c r="G154" i="1" s="1"/>
  <c r="G190" i="1" a="1"/>
  <c r="G190" i="1" s="1"/>
  <c r="F226" i="1" a="1"/>
  <c r="F226" i="1" s="1"/>
  <c r="F233" i="1" a="1"/>
  <c r="F233" i="1" s="1"/>
  <c r="F240" i="1" a="1"/>
  <c r="F240" i="1" s="1"/>
  <c r="F247" i="1" a="1"/>
  <c r="F247" i="1" s="1"/>
  <c r="G162" i="1" a="1"/>
  <c r="G162" i="1" s="1"/>
  <c r="G169" i="1" a="1"/>
  <c r="G169" i="1" s="1"/>
  <c r="G176" i="1" a="1"/>
  <c r="G176" i="1" s="1"/>
  <c r="G183" i="1" a="1"/>
  <c r="G183" i="1" s="1"/>
  <c r="F198" i="1" a="1"/>
  <c r="F198" i="1" s="1"/>
  <c r="F205" i="1" a="1"/>
  <c r="F205" i="1" s="1"/>
  <c r="F212" i="1" a="1"/>
  <c r="F212" i="1" s="1"/>
  <c r="F219" i="1" a="1"/>
  <c r="F219" i="1" s="1"/>
  <c r="G130" i="1" a="1"/>
  <c r="G130" i="1" s="1"/>
  <c r="F234" i="1" a="1"/>
  <c r="F234" i="1" s="1"/>
  <c r="F241" i="1" a="1"/>
  <c r="F241" i="1" s="1"/>
  <c r="F248" i="1" a="1"/>
  <c r="F248" i="1" s="1"/>
  <c r="F255" i="1" a="1"/>
  <c r="F255" i="1" s="1"/>
  <c r="G139" i="1" a="1"/>
  <c r="G139" i="1" s="1"/>
  <c r="G147" i="1" a="1"/>
  <c r="G147" i="1" s="1"/>
  <c r="G155" i="1" a="1"/>
  <c r="G155" i="1" s="1"/>
  <c r="G170" i="1" a="1"/>
  <c r="G170" i="1" s="1"/>
  <c r="G177" i="1" a="1"/>
  <c r="G177" i="1" s="1"/>
  <c r="G184" i="1" a="1"/>
  <c r="G184" i="1" s="1"/>
  <c r="G191" i="1" a="1"/>
  <c r="G191" i="1" s="1"/>
  <c r="F206" i="1" a="1"/>
  <c r="F206" i="1" s="1"/>
  <c r="F213" i="1" a="1"/>
  <c r="F213" i="1" s="1"/>
  <c r="F220" i="1" a="1"/>
  <c r="F220" i="1" s="1"/>
  <c r="F227" i="1" a="1"/>
  <c r="F227" i="1" s="1"/>
  <c r="G140" i="1" a="1"/>
  <c r="G140" i="1" s="1"/>
  <c r="G148" i="1" a="1"/>
  <c r="G148" i="1" s="1"/>
  <c r="G156" i="1" a="1"/>
  <c r="G156" i="1" s="1"/>
  <c r="G163" i="1" a="1"/>
  <c r="G163" i="1" s="1"/>
  <c r="F199" i="1" a="1"/>
  <c r="F199" i="1" s="1"/>
  <c r="F242" i="1" a="1"/>
  <c r="F242" i="1" s="1"/>
  <c r="F249" i="1" a="1"/>
  <c r="F249" i="1" s="1"/>
  <c r="F256" i="1" a="1"/>
  <c r="F256" i="1" s="1"/>
  <c r="G132" i="1" a="1"/>
  <c r="G132" i="1" s="1"/>
  <c r="G178" i="1" a="1"/>
  <c r="G178" i="1" s="1"/>
  <c r="G185" i="1" a="1"/>
  <c r="G185" i="1" s="1"/>
  <c r="G192" i="1" a="1"/>
  <c r="G192" i="1" s="1"/>
  <c r="F214" i="1" a="1"/>
  <c r="F214" i="1" s="1"/>
  <c r="F221" i="1" a="1"/>
  <c r="F221" i="1" s="1"/>
  <c r="F228" i="1" a="1"/>
  <c r="F228" i="1" s="1"/>
  <c r="F235" i="1" a="1"/>
  <c r="F235" i="1" s="1"/>
  <c r="G141" i="1" a="1"/>
  <c r="G141" i="1" s="1"/>
  <c r="G149" i="1" a="1"/>
  <c r="G149" i="1" s="1"/>
  <c r="G157" i="1" a="1"/>
  <c r="G157" i="1" s="1"/>
  <c r="H157" i="1" s="1"/>
  <c r="I157" i="1" s="1"/>
  <c r="G164" i="1" a="1"/>
  <c r="G164" i="1" s="1"/>
  <c r="G171" i="1" a="1"/>
  <c r="G171" i="1" s="1"/>
  <c r="F200" i="1" a="1"/>
  <c r="F200" i="1" s="1"/>
  <c r="F207" i="1" a="1"/>
  <c r="F207" i="1" s="1"/>
  <c r="F250" i="1" a="1"/>
  <c r="F250" i="1" s="1"/>
  <c r="F257" i="1" a="1"/>
  <c r="F257" i="1" s="1"/>
  <c r="G133" i="1" a="1"/>
  <c r="G133" i="1" s="1"/>
  <c r="G186" i="1" a="1"/>
  <c r="G186" i="1" s="1"/>
  <c r="G193" i="1" a="1"/>
  <c r="G193" i="1" s="1"/>
  <c r="F222" i="1" a="1"/>
  <c r="F222" i="1" s="1"/>
  <c r="F229" i="1" a="1"/>
  <c r="F229" i="1" s="1"/>
  <c r="F236" i="1" a="1"/>
  <c r="F236" i="1" s="1"/>
  <c r="F243" i="1" a="1"/>
  <c r="F243" i="1" s="1"/>
  <c r="G142" i="1" a="1"/>
  <c r="G142" i="1" s="1"/>
  <c r="G150" i="1" a="1"/>
  <c r="G150" i="1" s="1"/>
  <c r="G158" i="1" a="1"/>
  <c r="G158" i="1" s="1"/>
  <c r="H158" i="1" s="1"/>
  <c r="I158" i="1" s="1"/>
  <c r="G165" i="1" a="1"/>
  <c r="G165" i="1" s="1"/>
  <c r="G172" i="1" a="1"/>
  <c r="G172" i="1" s="1"/>
  <c r="G179" i="1" a="1"/>
  <c r="G179" i="1" s="1"/>
  <c r="F194" i="1" a="1"/>
  <c r="F194" i="1" s="1"/>
  <c r="F201" i="1" a="1"/>
  <c r="F201" i="1" s="1"/>
  <c r="F208" i="1" a="1"/>
  <c r="F208" i="1" s="1"/>
  <c r="F215" i="1" a="1"/>
  <c r="F215" i="1" s="1"/>
  <c r="G134" i="1" a="1"/>
  <c r="G134" i="1" s="1"/>
  <c r="F230" i="1" a="1"/>
  <c r="F230" i="1" s="1"/>
  <c r="F237" i="1" a="1"/>
  <c r="F237" i="1" s="1"/>
  <c r="F244" i="1" a="1"/>
  <c r="F244" i="1" s="1"/>
  <c r="F251" i="1" a="1"/>
  <c r="F251" i="1" s="1"/>
  <c r="G166" i="1" a="1"/>
  <c r="G166" i="1" s="1"/>
  <c r="G173" i="1" a="1"/>
  <c r="G173" i="1" s="1"/>
  <c r="G180" i="1" a="1"/>
  <c r="G180" i="1" s="1"/>
  <c r="G187" i="1" a="1"/>
  <c r="G187" i="1" s="1"/>
  <c r="F202" i="1" a="1"/>
  <c r="F202" i="1" s="1"/>
  <c r="F209" i="1" a="1"/>
  <c r="F209" i="1" s="1"/>
  <c r="F216" i="1" a="1"/>
  <c r="F216" i="1" s="1"/>
  <c r="F223" i="1" a="1"/>
  <c r="F223" i="1" s="1"/>
  <c r="G143" i="1" a="1"/>
  <c r="G143" i="1" s="1"/>
  <c r="G151" i="1" a="1"/>
  <c r="G151" i="1" s="1"/>
  <c r="G159" i="1" a="1"/>
  <c r="G159" i="1" s="1"/>
  <c r="F195" i="1" a="1"/>
  <c r="F195" i="1" s="1"/>
  <c r="F238" i="1" a="1"/>
  <c r="F238" i="1" s="1"/>
  <c r="F245" i="1" a="1"/>
  <c r="F245" i="1" s="1"/>
  <c r="F252" i="1" a="1"/>
  <c r="F252" i="1" s="1"/>
  <c r="G136" i="1" a="1"/>
  <c r="G136" i="1" s="1"/>
  <c r="G144" i="1" a="1"/>
  <c r="G144" i="1" s="1"/>
  <c r="G152" i="1" a="1"/>
  <c r="G152" i="1" s="1"/>
  <c r="G174" i="1" a="1"/>
  <c r="G174" i="1" s="1"/>
  <c r="G181" i="1" a="1"/>
  <c r="G181" i="1" s="1"/>
  <c r="G188" i="1" a="1"/>
  <c r="G188" i="1" s="1"/>
  <c r="F210" i="1" a="1"/>
  <c r="F210" i="1" s="1"/>
  <c r="F217" i="1" a="1"/>
  <c r="F217" i="1" s="1"/>
  <c r="F224" i="1" a="1"/>
  <c r="F224" i="1" s="1"/>
  <c r="F231" i="1" a="1"/>
  <c r="F231" i="1" s="1"/>
  <c r="G160" i="1" a="1"/>
  <c r="G160" i="1" s="1"/>
  <c r="G167" i="1" a="1"/>
  <c r="G167" i="1" s="1"/>
  <c r="F196" i="1" a="1"/>
  <c r="F196" i="1" s="1"/>
  <c r="F203" i="1" a="1"/>
  <c r="F203" i="1" s="1"/>
  <c r="F246" i="1" a="1"/>
  <c r="F246" i="1" s="1"/>
  <c r="F253" i="1" a="1"/>
  <c r="F253" i="1" s="1"/>
  <c r="G137" i="1" a="1"/>
  <c r="G137" i="1" s="1"/>
  <c r="G145" i="1" a="1"/>
  <c r="G145" i="1" s="1"/>
  <c r="G153" i="1" a="1"/>
  <c r="G153" i="1" s="1"/>
  <c r="G182" i="1" a="1"/>
  <c r="G182" i="1" s="1"/>
  <c r="G189" i="1" a="1"/>
  <c r="G189" i="1" s="1"/>
  <c r="F218" i="1" a="1"/>
  <c r="F218" i="1" s="1"/>
  <c r="F225" i="1" a="1"/>
  <c r="F225" i="1" s="1"/>
  <c r="F232" i="1" a="1"/>
  <c r="F232" i="1" s="1"/>
  <c r="F239" i="1" a="1"/>
  <c r="F239" i="1" s="1"/>
  <c r="J3943" i="1"/>
  <c r="K3943" i="1" s="1"/>
  <c r="J3711" i="1"/>
  <c r="K3711" i="1" s="1"/>
  <c r="J2886" i="1"/>
  <c r="K2886" i="1" s="1"/>
  <c r="J2943" i="1"/>
  <c r="K2943" i="1" s="1"/>
  <c r="J3857" i="1"/>
  <c r="K3857" i="1" s="1"/>
  <c r="J3889" i="1"/>
  <c r="K3889" i="1" s="1"/>
  <c r="J3853" i="1"/>
  <c r="K3853" i="1" s="1"/>
  <c r="J3863" i="1"/>
  <c r="K3863" i="1" s="1"/>
  <c r="J3332" i="1"/>
  <c r="K3332" i="1" s="1"/>
  <c r="J3393" i="1"/>
  <c r="K3393" i="1" s="1"/>
  <c r="J2838" i="1"/>
  <c r="K2838" i="1" s="1"/>
  <c r="J4089" i="1"/>
  <c r="K4089" i="1" s="1"/>
  <c r="J3810" i="1"/>
  <c r="K3810" i="1" s="1"/>
  <c r="J3837" i="1"/>
  <c r="K3837" i="1" s="1"/>
  <c r="J3800" i="1"/>
  <c r="K3800" i="1" s="1"/>
  <c r="J3799" i="1"/>
  <c r="K3799" i="1" s="1"/>
  <c r="J3530" i="1"/>
  <c r="K3530" i="1" s="1"/>
  <c r="J3524" i="1"/>
  <c r="K3524" i="1" s="1"/>
  <c r="J3534" i="1"/>
  <c r="K3534" i="1" s="1"/>
  <c r="J3304" i="1"/>
  <c r="K3304" i="1" s="1"/>
  <c r="J3283" i="1"/>
  <c r="K3283" i="1" s="1"/>
  <c r="J3282" i="1"/>
  <c r="K3282" i="1" s="1"/>
  <c r="J3041" i="1"/>
  <c r="K3041" i="1" s="1"/>
  <c r="J3033" i="1"/>
  <c r="K3033" i="1" s="1"/>
  <c r="J2774" i="1"/>
  <c r="K2774" i="1" s="1"/>
  <c r="J2517" i="1"/>
  <c r="K2517" i="1" s="1"/>
  <c r="J2520" i="1"/>
  <c r="K2520" i="1" s="1"/>
  <c r="J2504" i="1"/>
  <c r="K2504" i="1" s="1"/>
  <c r="J2503" i="1"/>
  <c r="K2503" i="1" s="1"/>
  <c r="J2261" i="1"/>
  <c r="K2261" i="1" s="1"/>
  <c r="J2282" i="1"/>
  <c r="K2282" i="1" s="1"/>
  <c r="J2264" i="1"/>
  <c r="K2264" i="1" s="1"/>
  <c r="J4013" i="1"/>
  <c r="K4013" i="1" s="1"/>
  <c r="J4015" i="1"/>
  <c r="K4015" i="1" s="1"/>
  <c r="H3710" i="1"/>
  <c r="I3710" i="1" s="1"/>
  <c r="J3710" i="1" s="1"/>
  <c r="K3710" i="1" s="1"/>
  <c r="H3713" i="1"/>
  <c r="I3713" i="1" s="1"/>
  <c r="J3713" i="1" s="1"/>
  <c r="K3713" i="1" s="1"/>
  <c r="J3729" i="1"/>
  <c r="K3729" i="1" s="1"/>
  <c r="H3672" i="1"/>
  <c r="I3672" i="1" s="1"/>
  <c r="J3672" i="1" s="1"/>
  <c r="K3672" i="1" s="1"/>
  <c r="J3732" i="1"/>
  <c r="K3732" i="1" s="1"/>
  <c r="H3671" i="1"/>
  <c r="I3671" i="1" s="1"/>
  <c r="J3671" i="1" s="1"/>
  <c r="K3671" i="1" s="1"/>
  <c r="J3731" i="1"/>
  <c r="K3731" i="1" s="1"/>
  <c r="H3439" i="1"/>
  <c r="I3439" i="1" s="1"/>
  <c r="J3439" i="1" s="1"/>
  <c r="K3439" i="1" s="1"/>
  <c r="H3424" i="1"/>
  <c r="I3424" i="1" s="1"/>
  <c r="J3424" i="1" s="1"/>
  <c r="K3424" i="1" s="1"/>
  <c r="H3416" i="1"/>
  <c r="I3416" i="1" s="1"/>
  <c r="J3416" i="1" s="1"/>
  <c r="K3416" i="1" s="1"/>
  <c r="H3408" i="1"/>
  <c r="I3408" i="1" s="1"/>
  <c r="H3400" i="1"/>
  <c r="I3400" i="1" s="1"/>
  <c r="J3400" i="1" s="1"/>
  <c r="K3400" i="1" s="1"/>
  <c r="H3399" i="1"/>
  <c r="I3399" i="1" s="1"/>
  <c r="J3399" i="1" s="1"/>
  <c r="K3399" i="1" s="1"/>
  <c r="H3398" i="1"/>
  <c r="I3398" i="1" s="1"/>
  <c r="J3398" i="1" s="1"/>
  <c r="K3398" i="1" s="1"/>
  <c r="H3397" i="1"/>
  <c r="I3397" i="1" s="1"/>
  <c r="J3397" i="1" s="1"/>
  <c r="K3397" i="1" s="1"/>
  <c r="H3168" i="1"/>
  <c r="I3168" i="1" s="1"/>
  <c r="J3168" i="1" s="1"/>
  <c r="K3168" i="1" s="1"/>
  <c r="H3178" i="1"/>
  <c r="I3178" i="1" s="1"/>
  <c r="J3178" i="1" s="1"/>
  <c r="K3178" i="1" s="1"/>
  <c r="H3166" i="1"/>
  <c r="I3166" i="1" s="1"/>
  <c r="J3166" i="1" s="1"/>
  <c r="K3166" i="1" s="1"/>
  <c r="H3154" i="1"/>
  <c r="I3154" i="1" s="1"/>
  <c r="J3154" i="1" s="1"/>
  <c r="K3154" i="1" s="1"/>
  <c r="J3258" i="1"/>
  <c r="K3258" i="1" s="1"/>
  <c r="H3158" i="1"/>
  <c r="I3158" i="1" s="1"/>
  <c r="J3158" i="1" s="1"/>
  <c r="K3158" i="1" s="1"/>
  <c r="J3004" i="1"/>
  <c r="K3004" i="1" s="1"/>
  <c r="J2981" i="1"/>
  <c r="K2981" i="1" s="1"/>
  <c r="J2988" i="1"/>
  <c r="K2988" i="1" s="1"/>
  <c r="J2987" i="1"/>
  <c r="K2987" i="1" s="1"/>
  <c r="J2984" i="1"/>
  <c r="K2984" i="1" s="1"/>
  <c r="H2652" i="1"/>
  <c r="I2652" i="1" s="1"/>
  <c r="J2652" i="1" s="1"/>
  <c r="K2652" i="1" s="1"/>
  <c r="J2705" i="1"/>
  <c r="K2705" i="1" s="1"/>
  <c r="H2666" i="1"/>
  <c r="I2666" i="1" s="1"/>
  <c r="J2666" i="1" s="1"/>
  <c r="K2666" i="1" s="1"/>
  <c r="H2660" i="1"/>
  <c r="I2660" i="1" s="1"/>
  <c r="J2660" i="1" s="1"/>
  <c r="K2660" i="1" s="1"/>
  <c r="H2679" i="1"/>
  <c r="I2679" i="1" s="1"/>
  <c r="J2679" i="1" s="1"/>
  <c r="K2679" i="1" s="1"/>
  <c r="H2632" i="1"/>
  <c r="I2632" i="1" s="1"/>
  <c r="J2632" i="1" s="1"/>
  <c r="K2632" i="1" s="1"/>
  <c r="J2441" i="1"/>
  <c r="K2441" i="1" s="1"/>
  <c r="J2461" i="1"/>
  <c r="K2461" i="1" s="1"/>
  <c r="H2418" i="1"/>
  <c r="I2418" i="1" s="1"/>
  <c r="J2418" i="1" s="1"/>
  <c r="K2418" i="1" s="1"/>
  <c r="H2374" i="1"/>
  <c r="I2374" i="1" s="1"/>
  <c r="J2374" i="1" s="1"/>
  <c r="K2374" i="1" s="1"/>
  <c r="H2392" i="1"/>
  <c r="I2392" i="1" s="1"/>
  <c r="J2392" i="1" s="1"/>
  <c r="K2392" i="1" s="1"/>
  <c r="H2407" i="1"/>
  <c r="I2407" i="1" s="1"/>
  <c r="J2407" i="1" s="1"/>
  <c r="K2407" i="1" s="1"/>
  <c r="J2185" i="1"/>
  <c r="K2185" i="1" s="1"/>
  <c r="H2129" i="1"/>
  <c r="I2129" i="1" s="1"/>
  <c r="J2129" i="1" s="1"/>
  <c r="K2129" i="1" s="1"/>
  <c r="H2174" i="1"/>
  <c r="I2174" i="1" s="1"/>
  <c r="J2174" i="1" s="1"/>
  <c r="K2174" i="1" s="1"/>
  <c r="H2167" i="1"/>
  <c r="I2167" i="1" s="1"/>
  <c r="J2167" i="1" s="1"/>
  <c r="K2167" i="1" s="1"/>
  <c r="H2134" i="1"/>
  <c r="I2134" i="1" s="1"/>
  <c r="J2134" i="1" s="1"/>
  <c r="K2134" i="1" s="1"/>
  <c r="F1027" i="1" a="1"/>
  <c r="F1027" i="1" s="1"/>
  <c r="F1043" i="1" a="1"/>
  <c r="F1043" i="1" s="1"/>
  <c r="F1059" i="1" a="1"/>
  <c r="F1059" i="1" s="1"/>
  <c r="F1075" i="1" a="1"/>
  <c r="F1075" i="1" s="1"/>
  <c r="G963" i="1" a="1"/>
  <c r="G963" i="1" s="1"/>
  <c r="G970" i="1" a="1"/>
  <c r="G970" i="1" s="1"/>
  <c r="G976" i="1" a="1"/>
  <c r="G976" i="1" s="1"/>
  <c r="G989" i="1" a="1"/>
  <c r="G989" i="1" s="1"/>
  <c r="G995" i="1" a="1"/>
  <c r="G995" i="1" s="1"/>
  <c r="G1002" i="1" a="1"/>
  <c r="G1002" i="1" s="1"/>
  <c r="G1008" i="1" a="1"/>
  <c r="G1008" i="1" s="1"/>
  <c r="G1021" i="1" a="1"/>
  <c r="G1021" i="1" s="1"/>
  <c r="F1038" i="1" a="1"/>
  <c r="F1038" i="1" s="1"/>
  <c r="F1054" i="1" a="1"/>
  <c r="F1054" i="1" s="1"/>
  <c r="F1070" i="1" a="1"/>
  <c r="F1070" i="1" s="1"/>
  <c r="F1086" i="1" a="1"/>
  <c r="F1086" i="1" s="1"/>
  <c r="F1033" i="1" a="1"/>
  <c r="F1033" i="1" s="1"/>
  <c r="F1049" i="1" a="1"/>
  <c r="F1049" i="1" s="1"/>
  <c r="F1065" i="1" a="1"/>
  <c r="F1065" i="1" s="1"/>
  <c r="F1081" i="1" a="1"/>
  <c r="F1081" i="1" s="1"/>
  <c r="G964" i="1" a="1"/>
  <c r="G964" i="1" s="1"/>
  <c r="G977" i="1" a="1"/>
  <c r="G977" i="1" s="1"/>
  <c r="H977" i="1" s="1"/>
  <c r="I977" i="1" s="1"/>
  <c r="G983" i="1" a="1"/>
  <c r="G983" i="1" s="1"/>
  <c r="G990" i="1" a="1"/>
  <c r="G990" i="1" s="1"/>
  <c r="G996" i="1" a="1"/>
  <c r="G996" i="1" s="1"/>
  <c r="G1009" i="1" a="1"/>
  <c r="G1009" i="1" s="1"/>
  <c r="G1015" i="1" a="1"/>
  <c r="G1015" i="1" s="1"/>
  <c r="G1022" i="1" a="1"/>
  <c r="G1022" i="1" s="1"/>
  <c r="H1022" i="1" s="1"/>
  <c r="I1022" i="1" s="1"/>
  <c r="F1028" i="1" a="1"/>
  <c r="F1028" i="1" s="1"/>
  <c r="F1044" i="1" a="1"/>
  <c r="F1044" i="1" s="1"/>
  <c r="F1060" i="1" a="1"/>
  <c r="F1060" i="1" s="1"/>
  <c r="F1076" i="1" a="1"/>
  <c r="F1076" i="1" s="1"/>
  <c r="F1039" i="1" a="1"/>
  <c r="F1039" i="1" s="1"/>
  <c r="F1055" i="1" a="1"/>
  <c r="F1055" i="1" s="1"/>
  <c r="F1071" i="1" a="1"/>
  <c r="F1071" i="1" s="1"/>
  <c r="F1087" i="1" a="1"/>
  <c r="F1087" i="1" s="1"/>
  <c r="G965" i="1" a="1"/>
  <c r="G965" i="1" s="1"/>
  <c r="G971" i="1" a="1"/>
  <c r="G971" i="1" s="1"/>
  <c r="G978" i="1" a="1"/>
  <c r="G978" i="1" s="1"/>
  <c r="G984" i="1" a="1"/>
  <c r="G984" i="1" s="1"/>
  <c r="G997" i="1" a="1"/>
  <c r="G997" i="1" s="1"/>
  <c r="G1003" i="1" a="1"/>
  <c r="G1003" i="1" s="1"/>
  <c r="G1010" i="1" a="1"/>
  <c r="G1010" i="1" s="1"/>
  <c r="G1016" i="1" a="1"/>
  <c r="G1016" i="1" s="1"/>
  <c r="H1016" i="1" s="1"/>
  <c r="I1016" i="1" s="1"/>
  <c r="F1034" i="1" a="1"/>
  <c r="F1034" i="1" s="1"/>
  <c r="F1050" i="1" a="1"/>
  <c r="F1050" i="1" s="1"/>
  <c r="F1066" i="1" a="1"/>
  <c r="F1066" i="1" s="1"/>
  <c r="F1082" i="1" a="1"/>
  <c r="F1082" i="1" s="1"/>
  <c r="F1029" i="1" a="1"/>
  <c r="F1029" i="1" s="1"/>
  <c r="F1045" i="1" a="1"/>
  <c r="F1045" i="1" s="1"/>
  <c r="F1061" i="1" a="1"/>
  <c r="F1061" i="1" s="1"/>
  <c r="H1061" i="1" s="1"/>
  <c r="I1061" i="1" s="1"/>
  <c r="F1077" i="1" a="1"/>
  <c r="F1077" i="1" s="1"/>
  <c r="G966" i="1" a="1"/>
  <c r="G966" i="1" s="1"/>
  <c r="G972" i="1" a="1"/>
  <c r="G972" i="1" s="1"/>
  <c r="H972" i="1" s="1"/>
  <c r="I972" i="1" s="1"/>
  <c r="G985" i="1" a="1"/>
  <c r="G985" i="1" s="1"/>
  <c r="G991" i="1" a="1"/>
  <c r="G991" i="1" s="1"/>
  <c r="G998" i="1" a="1"/>
  <c r="G998" i="1" s="1"/>
  <c r="G1004" i="1" a="1"/>
  <c r="G1004" i="1" s="1"/>
  <c r="G1017" i="1" a="1"/>
  <c r="G1017" i="1" s="1"/>
  <c r="G1023" i="1" a="1"/>
  <c r="G1023" i="1" s="1"/>
  <c r="F1040" i="1" a="1"/>
  <c r="F1040" i="1" s="1"/>
  <c r="F1056" i="1" a="1"/>
  <c r="F1056" i="1" s="1"/>
  <c r="F1072" i="1" a="1"/>
  <c r="F1072" i="1" s="1"/>
  <c r="F1035" i="1" a="1"/>
  <c r="F1035" i="1" s="1"/>
  <c r="F1051" i="1" a="1"/>
  <c r="F1051" i="1" s="1"/>
  <c r="F1067" i="1" a="1"/>
  <c r="F1067" i="1" s="1"/>
  <c r="F1083" i="1" a="1"/>
  <c r="F1083" i="1" s="1"/>
  <c r="F1088" i="1" a="1"/>
  <c r="F1088" i="1" s="1"/>
  <c r="G973" i="1" a="1"/>
  <c r="G973" i="1" s="1"/>
  <c r="G979" i="1" a="1"/>
  <c r="G979" i="1" s="1"/>
  <c r="G986" i="1" a="1"/>
  <c r="G986" i="1" s="1"/>
  <c r="G992" i="1" a="1"/>
  <c r="G992" i="1" s="1"/>
  <c r="G1005" i="1" a="1"/>
  <c r="G1005" i="1" s="1"/>
  <c r="G1011" i="1" a="1"/>
  <c r="G1011" i="1" s="1"/>
  <c r="G1018" i="1" a="1"/>
  <c r="G1018" i="1" s="1"/>
  <c r="G1024" i="1" a="1"/>
  <c r="G1024" i="1" s="1"/>
  <c r="F1030" i="1" a="1"/>
  <c r="F1030" i="1" s="1"/>
  <c r="F1046" i="1" a="1"/>
  <c r="F1046" i="1" s="1"/>
  <c r="F1062" i="1" a="1"/>
  <c r="F1062" i="1" s="1"/>
  <c r="F1078" i="1" a="1"/>
  <c r="F1078" i="1" s="1"/>
  <c r="F1041" i="1" a="1"/>
  <c r="F1041" i="1" s="1"/>
  <c r="F1057" i="1" a="1"/>
  <c r="F1057" i="1" s="1"/>
  <c r="F1073" i="1" a="1"/>
  <c r="F1073" i="1" s="1"/>
  <c r="G967" i="1" a="1"/>
  <c r="G967" i="1" s="1"/>
  <c r="G974" i="1" a="1"/>
  <c r="G974" i="1" s="1"/>
  <c r="G980" i="1" a="1"/>
  <c r="G980" i="1" s="1"/>
  <c r="H980" i="1" s="1"/>
  <c r="I980" i="1" s="1"/>
  <c r="G993" i="1" a="1"/>
  <c r="G993" i="1" s="1"/>
  <c r="G999" i="1" a="1"/>
  <c r="G999" i="1" s="1"/>
  <c r="G1006" i="1" a="1"/>
  <c r="G1006" i="1" s="1"/>
  <c r="G1012" i="1" a="1"/>
  <c r="G1012" i="1" s="1"/>
  <c r="F1036" i="1" a="1"/>
  <c r="F1036" i="1" s="1"/>
  <c r="F1052" i="1" a="1"/>
  <c r="F1052" i="1" s="1"/>
  <c r="F1068" i="1" a="1"/>
  <c r="F1068" i="1" s="1"/>
  <c r="F1084" i="1" a="1"/>
  <c r="F1084" i="1" s="1"/>
  <c r="G1025" i="1" a="1"/>
  <c r="G1025" i="1" s="1"/>
  <c r="F1031" i="1" a="1"/>
  <c r="F1031" i="1" s="1"/>
  <c r="F1047" i="1" a="1"/>
  <c r="F1047" i="1" s="1"/>
  <c r="F1063" i="1" a="1"/>
  <c r="F1063" i="1" s="1"/>
  <c r="F1079" i="1" a="1"/>
  <c r="F1079" i="1" s="1"/>
  <c r="F1089" i="1" a="1"/>
  <c r="F1089" i="1" s="1"/>
  <c r="G962" i="1" a="1"/>
  <c r="G962" i="1" s="1"/>
  <c r="G968" i="1" a="1"/>
  <c r="G968" i="1" s="1"/>
  <c r="H968" i="1" s="1"/>
  <c r="I968" i="1" s="1"/>
  <c r="G981" i="1" a="1"/>
  <c r="G981" i="1" s="1"/>
  <c r="G987" i="1" a="1"/>
  <c r="G987" i="1" s="1"/>
  <c r="G994" i="1" a="1"/>
  <c r="G994" i="1" s="1"/>
  <c r="G1000" i="1" a="1"/>
  <c r="G1000" i="1" s="1"/>
  <c r="G1013" i="1" a="1"/>
  <c r="G1013" i="1" s="1"/>
  <c r="G1019" i="1" a="1"/>
  <c r="G1019" i="1" s="1"/>
  <c r="F1026" i="1" a="1"/>
  <c r="F1026" i="1" s="1"/>
  <c r="F1042" i="1" a="1"/>
  <c r="F1042" i="1" s="1"/>
  <c r="F1058" i="1" a="1"/>
  <c r="F1058" i="1" s="1"/>
  <c r="F1074" i="1" a="1"/>
  <c r="F1074" i="1" s="1"/>
  <c r="F1037" i="1" a="1"/>
  <c r="F1037" i="1" s="1"/>
  <c r="F1053" i="1" a="1"/>
  <c r="F1053" i="1" s="1"/>
  <c r="F1069" i="1" a="1"/>
  <c r="F1069" i="1" s="1"/>
  <c r="F1085" i="1" a="1"/>
  <c r="F1085" i="1" s="1"/>
  <c r="G969" i="1" a="1"/>
  <c r="G969" i="1" s="1"/>
  <c r="G975" i="1" a="1"/>
  <c r="G975" i="1" s="1"/>
  <c r="G982" i="1" a="1"/>
  <c r="G982" i="1" s="1"/>
  <c r="G988" i="1" a="1"/>
  <c r="G988" i="1" s="1"/>
  <c r="G1001" i="1" a="1"/>
  <c r="G1001" i="1" s="1"/>
  <c r="G1007" i="1" a="1"/>
  <c r="G1007" i="1" s="1"/>
  <c r="G1014" i="1" a="1"/>
  <c r="G1014" i="1" s="1"/>
  <c r="G1020" i="1" a="1"/>
  <c r="G1020" i="1" s="1"/>
  <c r="F1032" i="1" a="1"/>
  <c r="F1032" i="1" s="1"/>
  <c r="F1048" i="1" a="1"/>
  <c r="F1048" i="1" s="1"/>
  <c r="F1064" i="1" a="1"/>
  <c r="F1064" i="1" s="1"/>
  <c r="F1080" i="1" a="1"/>
  <c r="F1080" i="1" s="1"/>
  <c r="J3686" i="1"/>
  <c r="K3686" i="1" s="1"/>
  <c r="J3409" i="1"/>
  <c r="K3409" i="1" s="1"/>
  <c r="J2923" i="1"/>
  <c r="K2923" i="1" s="1"/>
  <c r="J2890" i="1"/>
  <c r="K2890" i="1" s="1"/>
  <c r="J2935" i="1"/>
  <c r="K2935" i="1" s="1"/>
  <c r="J2671" i="1"/>
  <c r="K2671" i="1" s="1"/>
  <c r="J2371" i="1"/>
  <c r="K2371" i="1" s="1"/>
  <c r="J2131" i="1"/>
  <c r="K2131" i="1" s="1"/>
  <c r="J3881" i="1"/>
  <c r="K3881" i="1" s="1"/>
  <c r="J3844" i="1"/>
  <c r="K3844" i="1" s="1"/>
  <c r="J3859" i="1"/>
  <c r="K3859" i="1" s="1"/>
  <c r="J3389" i="1"/>
  <c r="K3389" i="1" s="1"/>
  <c r="J3346" i="1"/>
  <c r="K3346" i="1" s="1"/>
  <c r="J2872" i="1"/>
  <c r="K2872" i="1" s="1"/>
  <c r="J2317" i="1"/>
  <c r="K2317" i="1" s="1"/>
  <c r="J2316" i="1"/>
  <c r="K2316" i="1" s="1"/>
  <c r="J2315" i="1"/>
  <c r="K2315" i="1" s="1"/>
  <c r="J2318" i="1"/>
  <c r="K2318" i="1" s="1"/>
  <c r="J4053" i="1"/>
  <c r="K4053" i="1" s="1"/>
  <c r="J4073" i="1"/>
  <c r="K4073" i="1" s="1"/>
  <c r="J4087" i="1"/>
  <c r="K4087" i="1" s="1"/>
  <c r="J4081" i="1"/>
  <c r="K4081" i="1" s="1"/>
  <c r="J3828" i="1"/>
  <c r="K3828" i="1" s="1"/>
  <c r="J3320" i="1"/>
  <c r="K3320" i="1" s="1"/>
  <c r="J3279" i="1"/>
  <c r="K3279" i="1" s="1"/>
  <c r="J3025" i="1"/>
  <c r="K3025" i="1" s="1"/>
  <c r="J3034" i="1"/>
  <c r="K3034" i="1" s="1"/>
  <c r="J2770" i="1"/>
  <c r="K2770" i="1" s="1"/>
  <c r="J2536" i="1"/>
  <c r="K2536" i="1" s="1"/>
  <c r="J2521" i="1"/>
  <c r="K2521" i="1" s="1"/>
  <c r="J2277" i="1"/>
  <c r="K2277" i="1" s="1"/>
  <c r="J2248" i="1"/>
  <c r="K2248" i="1" s="1"/>
  <c r="J2276" i="1"/>
  <c r="K2276" i="1" s="1"/>
  <c r="J4004" i="1"/>
  <c r="K4004" i="1" s="1"/>
  <c r="J4003" i="1"/>
  <c r="K4003" i="1" s="1"/>
  <c r="J4002" i="1"/>
  <c r="K4002" i="1" s="1"/>
  <c r="J4009" i="1"/>
  <c r="K4009" i="1" s="1"/>
  <c r="J4006" i="1"/>
  <c r="K4006" i="1" s="1"/>
  <c r="J3766" i="1"/>
  <c r="K3766" i="1" s="1"/>
  <c r="H3706" i="1"/>
  <c r="I3706" i="1" s="1"/>
  <c r="J3706" i="1" s="1"/>
  <c r="K3706" i="1" s="1"/>
  <c r="H3709" i="1"/>
  <c r="I3709" i="1" s="1"/>
  <c r="J3709" i="1" s="1"/>
  <c r="K3709" i="1" s="1"/>
  <c r="J3725" i="1"/>
  <c r="K3725" i="1" s="1"/>
  <c r="H3668" i="1"/>
  <c r="I3668" i="1" s="1"/>
  <c r="J3668" i="1" s="1"/>
  <c r="K3668" i="1" s="1"/>
  <c r="J3728" i="1"/>
  <c r="K3728" i="1" s="1"/>
  <c r="H3667" i="1"/>
  <c r="I3667" i="1" s="1"/>
  <c r="J3667" i="1" s="1"/>
  <c r="K3667" i="1" s="1"/>
  <c r="J3727" i="1"/>
  <c r="K3727" i="1" s="1"/>
  <c r="H3432" i="1"/>
  <c r="I3432" i="1" s="1"/>
  <c r="J3432" i="1" s="1"/>
  <c r="K3432" i="1" s="1"/>
  <c r="J3513" i="1"/>
  <c r="K3513" i="1" s="1"/>
  <c r="J3505" i="1"/>
  <c r="K3505" i="1" s="1"/>
  <c r="J3517" i="1"/>
  <c r="K3517" i="1" s="1"/>
  <c r="J3497" i="1"/>
  <c r="K3497" i="1" s="1"/>
  <c r="J3509" i="1"/>
  <c r="K3509" i="1" s="1"/>
  <c r="H3152" i="1"/>
  <c r="I3152" i="1" s="1"/>
  <c r="J3152" i="1" s="1"/>
  <c r="K3152" i="1" s="1"/>
  <c r="H3162" i="1"/>
  <c r="I3162" i="1" s="1"/>
  <c r="J3162" i="1" s="1"/>
  <c r="K3162" i="1" s="1"/>
  <c r="J3256" i="1"/>
  <c r="K3256" i="1" s="1"/>
  <c r="H3150" i="1"/>
  <c r="I3150" i="1" s="1"/>
  <c r="J3150" i="1" s="1"/>
  <c r="K3150" i="1" s="1"/>
  <c r="J3255" i="1"/>
  <c r="K3255" i="1" s="1"/>
  <c r="H3138" i="1"/>
  <c r="I3138" i="1" s="1"/>
  <c r="J3138" i="1" s="1"/>
  <c r="K3138" i="1" s="1"/>
  <c r="J3254" i="1"/>
  <c r="K3254" i="1" s="1"/>
  <c r="H3142" i="1"/>
  <c r="I3142" i="1" s="1"/>
  <c r="J3142" i="1" s="1"/>
  <c r="K3142" i="1" s="1"/>
  <c r="J2982" i="1"/>
  <c r="K2982" i="1" s="1"/>
  <c r="J2980" i="1"/>
  <c r="K2980" i="1" s="1"/>
  <c r="J2977" i="1"/>
  <c r="K2977" i="1" s="1"/>
  <c r="J2976" i="1"/>
  <c r="K2976" i="1" s="1"/>
  <c r="J2975" i="1"/>
  <c r="K2975" i="1" s="1"/>
  <c r="H2668" i="1"/>
  <c r="I2668" i="1" s="1"/>
  <c r="J2668" i="1" s="1"/>
  <c r="K2668" i="1" s="1"/>
  <c r="H2636" i="1"/>
  <c r="I2636" i="1" s="1"/>
  <c r="J2636" i="1" s="1"/>
  <c r="K2636" i="1" s="1"/>
  <c r="J2696" i="1"/>
  <c r="K2696" i="1" s="1"/>
  <c r="H2661" i="1"/>
  <c r="I2661" i="1" s="1"/>
  <c r="J2661" i="1" s="1"/>
  <c r="K2661" i="1" s="1"/>
  <c r="H2685" i="1"/>
  <c r="I2685" i="1" s="1"/>
  <c r="J2685" i="1" s="1"/>
  <c r="K2685" i="1" s="1"/>
  <c r="H2644" i="1"/>
  <c r="I2644" i="1" s="1"/>
  <c r="J2644" i="1" s="1"/>
  <c r="K2644" i="1" s="1"/>
  <c r="H2674" i="1"/>
  <c r="I2674" i="1" s="1"/>
  <c r="J2674" i="1" s="1"/>
  <c r="K2674" i="1" s="1"/>
  <c r="H2683" i="1"/>
  <c r="I2683" i="1" s="1"/>
  <c r="J2683" i="1" s="1"/>
  <c r="K2683" i="1" s="1"/>
  <c r="H2429" i="1"/>
  <c r="I2429" i="1" s="1"/>
  <c r="J2429" i="1" s="1"/>
  <c r="K2429" i="1" s="1"/>
  <c r="J2450" i="1"/>
  <c r="K2450" i="1" s="1"/>
  <c r="H2402" i="1"/>
  <c r="I2402" i="1" s="1"/>
  <c r="J2402" i="1" s="1"/>
  <c r="K2402" i="1" s="1"/>
  <c r="H2370" i="1"/>
  <c r="I2370" i="1" s="1"/>
  <c r="J2370" i="1" s="1"/>
  <c r="K2370" i="1" s="1"/>
  <c r="H2388" i="1"/>
  <c r="I2388" i="1" s="1"/>
  <c r="J2388" i="1" s="1"/>
  <c r="K2388" i="1" s="1"/>
  <c r="H2403" i="1"/>
  <c r="I2403" i="1" s="1"/>
  <c r="J2403" i="1" s="1"/>
  <c r="K2403" i="1" s="1"/>
  <c r="J2451" i="1"/>
  <c r="K2451" i="1" s="1"/>
  <c r="H2177" i="1"/>
  <c r="I2177" i="1" s="1"/>
  <c r="J2177" i="1" s="1"/>
  <c r="K2177" i="1" s="1"/>
  <c r="H2176" i="1"/>
  <c r="I2176" i="1" s="1"/>
  <c r="J2176" i="1" s="1"/>
  <c r="K2176" i="1" s="1"/>
  <c r="H2175" i="1"/>
  <c r="I2175" i="1" s="1"/>
  <c r="J2175" i="1" s="1"/>
  <c r="K2175" i="1" s="1"/>
  <c r="H2168" i="1"/>
  <c r="I2168" i="1" s="1"/>
  <c r="H2160" i="1"/>
  <c r="I2160" i="1" s="1"/>
  <c r="J2160" i="1" s="1"/>
  <c r="K2160" i="1" s="1"/>
  <c r="H2130" i="1"/>
  <c r="I2130" i="1" s="1"/>
  <c r="J2130" i="1" s="1"/>
  <c r="K2130" i="1" s="1"/>
  <c r="J3930" i="1"/>
  <c r="K3930" i="1" s="1"/>
  <c r="F1154" i="1" a="1"/>
  <c r="F1154" i="1" s="1"/>
  <c r="F1158" i="1" a="1"/>
  <c r="F1158" i="1" s="1"/>
  <c r="F1162" i="1" a="1"/>
  <c r="F1162" i="1" s="1"/>
  <c r="F1166" i="1" a="1"/>
  <c r="F1166" i="1" s="1"/>
  <c r="F1170" i="1" a="1"/>
  <c r="F1170" i="1" s="1"/>
  <c r="H1170" i="1" s="1"/>
  <c r="I1170" i="1" s="1"/>
  <c r="J1170" i="1" s="1"/>
  <c r="K1170" i="1" s="1"/>
  <c r="F1174" i="1" a="1"/>
  <c r="F1174" i="1" s="1"/>
  <c r="F1178" i="1" a="1"/>
  <c r="F1178" i="1" s="1"/>
  <c r="F1182" i="1" a="1"/>
  <c r="F1182" i="1" s="1"/>
  <c r="F1186" i="1" a="1"/>
  <c r="F1186" i="1" s="1"/>
  <c r="F1190" i="1" a="1"/>
  <c r="F1190" i="1" s="1"/>
  <c r="F1194" i="1" a="1"/>
  <c r="F1194" i="1" s="1"/>
  <c r="F1198" i="1" a="1"/>
  <c r="F1198" i="1" s="1"/>
  <c r="H1198" i="1" s="1"/>
  <c r="I1198" i="1" s="1"/>
  <c r="F1202" i="1" a="1"/>
  <c r="F1202" i="1" s="1"/>
  <c r="F1206" i="1" a="1"/>
  <c r="F1206" i="1" s="1"/>
  <c r="F1210" i="1" a="1"/>
  <c r="F1210" i="1" s="1"/>
  <c r="F1214" i="1" a="1"/>
  <c r="F1214" i="1" s="1"/>
  <c r="G1090" i="1" a="1"/>
  <c r="G1090" i="1" s="1"/>
  <c r="G1094" i="1" a="1"/>
  <c r="G1094" i="1" s="1"/>
  <c r="G1098" i="1" a="1"/>
  <c r="G1098" i="1" s="1"/>
  <c r="G1102" i="1" a="1"/>
  <c r="G1102" i="1" s="1"/>
  <c r="G1106" i="1" a="1"/>
  <c r="G1106" i="1" s="1"/>
  <c r="G1110" i="1" a="1"/>
  <c r="G1110" i="1" s="1"/>
  <c r="G1114" i="1" a="1"/>
  <c r="G1114" i="1" s="1"/>
  <c r="G1118" i="1" a="1"/>
  <c r="G1118" i="1" s="1"/>
  <c r="G1122" i="1" a="1"/>
  <c r="G1122" i="1" s="1"/>
  <c r="G1126" i="1" a="1"/>
  <c r="G1126" i="1" s="1"/>
  <c r="G1130" i="1" a="1"/>
  <c r="G1130" i="1" s="1"/>
  <c r="G1134" i="1" a="1"/>
  <c r="G1134" i="1" s="1"/>
  <c r="G1138" i="1" a="1"/>
  <c r="G1138" i="1" s="1"/>
  <c r="G1142" i="1" a="1"/>
  <c r="G1142" i="1" s="1"/>
  <c r="G1146" i="1" a="1"/>
  <c r="G1146" i="1" s="1"/>
  <c r="G1150" i="1" a="1"/>
  <c r="G1150" i="1" s="1"/>
  <c r="F1155" i="1" a="1"/>
  <c r="F1155" i="1" s="1"/>
  <c r="F1159" i="1" a="1"/>
  <c r="F1159" i="1" s="1"/>
  <c r="F1163" i="1" a="1"/>
  <c r="F1163" i="1" s="1"/>
  <c r="F1167" i="1" a="1"/>
  <c r="F1167" i="1" s="1"/>
  <c r="F1171" i="1" a="1"/>
  <c r="F1171" i="1" s="1"/>
  <c r="H1171" i="1" s="1"/>
  <c r="I1171" i="1" s="1"/>
  <c r="F1175" i="1" a="1"/>
  <c r="F1175" i="1" s="1"/>
  <c r="F1179" i="1" a="1"/>
  <c r="F1179" i="1" s="1"/>
  <c r="F1183" i="1" a="1"/>
  <c r="F1183" i="1" s="1"/>
  <c r="F1187" i="1" a="1"/>
  <c r="F1187" i="1" s="1"/>
  <c r="F1191" i="1" a="1"/>
  <c r="F1191" i="1" s="1"/>
  <c r="F1195" i="1" a="1"/>
  <c r="F1195" i="1" s="1"/>
  <c r="F1199" i="1" a="1"/>
  <c r="F1199" i="1" s="1"/>
  <c r="H1199" i="1" s="1"/>
  <c r="I1199" i="1" s="1"/>
  <c r="J1199" i="1" s="1"/>
  <c r="K1199" i="1" s="1"/>
  <c r="F1203" i="1" a="1"/>
  <c r="F1203" i="1" s="1"/>
  <c r="F1207" i="1" a="1"/>
  <c r="F1207" i="1" s="1"/>
  <c r="F1211" i="1" a="1"/>
  <c r="F1211" i="1" s="1"/>
  <c r="H1211" i="1" s="1"/>
  <c r="I1211" i="1" s="1"/>
  <c r="F1215" i="1" a="1"/>
  <c r="F1215" i="1" s="1"/>
  <c r="G1091" i="1" a="1"/>
  <c r="G1091" i="1" s="1"/>
  <c r="G1095" i="1" a="1"/>
  <c r="G1095" i="1" s="1"/>
  <c r="G1099" i="1" a="1"/>
  <c r="G1099" i="1" s="1"/>
  <c r="G1103" i="1" a="1"/>
  <c r="G1103" i="1" s="1"/>
  <c r="G1107" i="1" a="1"/>
  <c r="G1107" i="1" s="1"/>
  <c r="G1111" i="1" a="1"/>
  <c r="G1111" i="1" s="1"/>
  <c r="G1115" i="1" a="1"/>
  <c r="G1115" i="1" s="1"/>
  <c r="G1119" i="1" a="1"/>
  <c r="G1119" i="1" s="1"/>
  <c r="G1123" i="1" a="1"/>
  <c r="G1123" i="1" s="1"/>
  <c r="G1127" i="1" a="1"/>
  <c r="G1127" i="1" s="1"/>
  <c r="G1131" i="1" a="1"/>
  <c r="G1131" i="1" s="1"/>
  <c r="G1135" i="1" a="1"/>
  <c r="G1135" i="1" s="1"/>
  <c r="G1139" i="1" a="1"/>
  <c r="G1139" i="1" s="1"/>
  <c r="G1143" i="1" a="1"/>
  <c r="G1143" i="1" s="1"/>
  <c r="G1147" i="1" a="1"/>
  <c r="G1147" i="1" s="1"/>
  <c r="H1147" i="1" s="1"/>
  <c r="I1147" i="1" s="1"/>
  <c r="J1147" i="1" s="1"/>
  <c r="K1147" i="1" s="1"/>
  <c r="G1151" i="1" a="1"/>
  <c r="G1151" i="1" s="1"/>
  <c r="F1156" i="1" a="1"/>
  <c r="F1156" i="1" s="1"/>
  <c r="F1160" i="1" a="1"/>
  <c r="F1160" i="1" s="1"/>
  <c r="F1164" i="1" a="1"/>
  <c r="F1164" i="1" s="1"/>
  <c r="F1168" i="1" a="1"/>
  <c r="F1168" i="1" s="1"/>
  <c r="F1172" i="1" a="1"/>
  <c r="F1172" i="1" s="1"/>
  <c r="H1172" i="1" s="1"/>
  <c r="I1172" i="1" s="1"/>
  <c r="J1172" i="1" s="1"/>
  <c r="K1172" i="1" s="1"/>
  <c r="F1176" i="1" a="1"/>
  <c r="F1176" i="1" s="1"/>
  <c r="F1180" i="1" a="1"/>
  <c r="F1180" i="1" s="1"/>
  <c r="G1092" i="1" a="1"/>
  <c r="G1092" i="1" s="1"/>
  <c r="G1096" i="1" a="1"/>
  <c r="G1096" i="1" s="1"/>
  <c r="G1100" i="1" a="1"/>
  <c r="G1100" i="1" s="1"/>
  <c r="G1104" i="1" a="1"/>
  <c r="G1104" i="1" s="1"/>
  <c r="G1108" i="1" a="1"/>
  <c r="G1108" i="1" s="1"/>
  <c r="G1112" i="1" a="1"/>
  <c r="G1112" i="1" s="1"/>
  <c r="G1116" i="1" a="1"/>
  <c r="G1116" i="1" s="1"/>
  <c r="G1120" i="1" a="1"/>
  <c r="G1120" i="1" s="1"/>
  <c r="G1124" i="1" a="1"/>
  <c r="G1124" i="1" s="1"/>
  <c r="G1128" i="1" a="1"/>
  <c r="G1128" i="1" s="1"/>
  <c r="G1132" i="1" a="1"/>
  <c r="G1132" i="1" s="1"/>
  <c r="G1136" i="1" a="1"/>
  <c r="G1136" i="1" s="1"/>
  <c r="G1140" i="1" a="1"/>
  <c r="G1140" i="1" s="1"/>
  <c r="G1144" i="1" a="1"/>
  <c r="G1144" i="1" s="1"/>
  <c r="G1148" i="1" a="1"/>
  <c r="G1148" i="1" s="1"/>
  <c r="G1152" i="1" a="1"/>
  <c r="G1152" i="1" s="1"/>
  <c r="F1157" i="1" a="1"/>
  <c r="F1157" i="1" s="1"/>
  <c r="G1093" i="1" a="1"/>
  <c r="G1093" i="1" s="1"/>
  <c r="G1097" i="1" a="1"/>
  <c r="G1097" i="1" s="1"/>
  <c r="G1101" i="1" a="1"/>
  <c r="G1101" i="1" s="1"/>
  <c r="G1105" i="1" a="1"/>
  <c r="G1105" i="1" s="1"/>
  <c r="G1109" i="1" a="1"/>
  <c r="G1109" i="1" s="1"/>
  <c r="G1113" i="1" a="1"/>
  <c r="G1113" i="1" s="1"/>
  <c r="G1117" i="1" a="1"/>
  <c r="G1117" i="1" s="1"/>
  <c r="G1121" i="1" a="1"/>
  <c r="G1121" i="1" s="1"/>
  <c r="G1125" i="1" a="1"/>
  <c r="G1125" i="1" s="1"/>
  <c r="G1129" i="1" a="1"/>
  <c r="G1129" i="1" s="1"/>
  <c r="G1133" i="1" a="1"/>
  <c r="G1133" i="1" s="1"/>
  <c r="G1137" i="1" a="1"/>
  <c r="G1137" i="1" s="1"/>
  <c r="G1141" i="1" a="1"/>
  <c r="G1141" i="1" s="1"/>
  <c r="G1145" i="1" a="1"/>
  <c r="G1145" i="1" s="1"/>
  <c r="G1149" i="1" a="1"/>
  <c r="G1149" i="1" s="1"/>
  <c r="G1153" i="1" a="1"/>
  <c r="G1153" i="1" s="1"/>
  <c r="F1161" i="1" a="1"/>
  <c r="F1161" i="1" s="1"/>
  <c r="F1165" i="1" a="1"/>
  <c r="F1165" i="1" s="1"/>
  <c r="F1189" i="1" a="1"/>
  <c r="F1189" i="1" s="1"/>
  <c r="F1205" i="1" a="1"/>
  <c r="F1205" i="1" s="1"/>
  <c r="F1169" i="1" a="1"/>
  <c r="F1169" i="1" s="1"/>
  <c r="F1192" i="1" a="1"/>
  <c r="F1192" i="1" s="1"/>
  <c r="F1208" i="1" a="1"/>
  <c r="F1208" i="1" s="1"/>
  <c r="H1208" i="1" s="1"/>
  <c r="I1208" i="1" s="1"/>
  <c r="F1173" i="1" a="1"/>
  <c r="F1173" i="1" s="1"/>
  <c r="F1193" i="1" a="1"/>
  <c r="F1193" i="1" s="1"/>
  <c r="F1209" i="1" a="1"/>
  <c r="F1209" i="1" s="1"/>
  <c r="F1177" i="1" a="1"/>
  <c r="F1177" i="1" s="1"/>
  <c r="F1196" i="1" a="1"/>
  <c r="F1196" i="1" s="1"/>
  <c r="F1212" i="1" a="1"/>
  <c r="F1212" i="1" s="1"/>
  <c r="F1181" i="1" a="1"/>
  <c r="F1181" i="1" s="1"/>
  <c r="F1197" i="1" a="1"/>
  <c r="F1197" i="1" s="1"/>
  <c r="F1213" i="1" a="1"/>
  <c r="F1213" i="1" s="1"/>
  <c r="F1184" i="1" a="1"/>
  <c r="F1184" i="1" s="1"/>
  <c r="F1200" i="1" a="1"/>
  <c r="F1200" i="1" s="1"/>
  <c r="F1216" i="1" a="1"/>
  <c r="F1216" i="1" s="1"/>
  <c r="F1185" i="1" a="1"/>
  <c r="F1185" i="1" s="1"/>
  <c r="H1185" i="1" s="1"/>
  <c r="I1185" i="1" s="1"/>
  <c r="J1185" i="1" s="1"/>
  <c r="K1185" i="1" s="1"/>
  <c r="F1201" i="1" a="1"/>
  <c r="F1201" i="1" s="1"/>
  <c r="F1217" i="1" a="1"/>
  <c r="F1217" i="1" s="1"/>
  <c r="F1188" i="1" a="1"/>
  <c r="F1188" i="1" s="1"/>
  <c r="H1188" i="1" s="1"/>
  <c r="I1188" i="1" s="1"/>
  <c r="F1204" i="1" a="1"/>
  <c r="F1204" i="1" s="1"/>
  <c r="G1539" i="1" a="1"/>
  <c r="G1539" i="1" s="1"/>
  <c r="G1548" i="1" a="1"/>
  <c r="G1548" i="1" s="1"/>
  <c r="G1557" i="1" a="1"/>
  <c r="G1557" i="1" s="1"/>
  <c r="G1562" i="1" a="1"/>
  <c r="G1562" i="1" s="1"/>
  <c r="G1571" i="1" a="1"/>
  <c r="G1571" i="1" s="1"/>
  <c r="H1571" i="1" s="1"/>
  <c r="I1571" i="1" s="1"/>
  <c r="G1580" i="1" a="1"/>
  <c r="G1580" i="1" s="1"/>
  <c r="G1589" i="1" a="1"/>
  <c r="G1589" i="1" s="1"/>
  <c r="G1594" i="1" a="1"/>
  <c r="G1594" i="1" s="1"/>
  <c r="F1608" i="1" a="1"/>
  <c r="F1608" i="1" s="1"/>
  <c r="F1617" i="1" a="1"/>
  <c r="F1617" i="1" s="1"/>
  <c r="F1631" i="1" a="1"/>
  <c r="F1631" i="1" s="1"/>
  <c r="F1640" i="1" a="1"/>
  <c r="F1640" i="1" s="1"/>
  <c r="F1622" i="1" a="1"/>
  <c r="F1622" i="1" s="1"/>
  <c r="G1544" i="1" a="1"/>
  <c r="G1544" i="1" s="1"/>
  <c r="G1553" i="1" a="1"/>
  <c r="G1553" i="1" s="1"/>
  <c r="H1553" i="1" s="1"/>
  <c r="I1553" i="1" s="1"/>
  <c r="J1553" i="1" s="1"/>
  <c r="K1553" i="1" s="1"/>
  <c r="G1558" i="1" a="1"/>
  <c r="G1558" i="1" s="1"/>
  <c r="G1567" i="1" a="1"/>
  <c r="G1567" i="1" s="1"/>
  <c r="G1576" i="1" a="1"/>
  <c r="G1576" i="1" s="1"/>
  <c r="G1585" i="1" a="1"/>
  <c r="G1585" i="1" s="1"/>
  <c r="G1590" i="1" a="1"/>
  <c r="G1590" i="1" s="1"/>
  <c r="G1599" i="1" a="1"/>
  <c r="G1599" i="1" s="1"/>
  <c r="H1599" i="1" s="1"/>
  <c r="I1599" i="1" s="1"/>
  <c r="J1599" i="1" s="1"/>
  <c r="K1599" i="1" s="1"/>
  <c r="F1604" i="1" a="1"/>
  <c r="F1604" i="1" s="1"/>
  <c r="F1613" i="1" a="1"/>
  <c r="F1613" i="1" s="1"/>
  <c r="F1627" i="1" a="1"/>
  <c r="F1627" i="1" s="1"/>
  <c r="F1636" i="1" a="1"/>
  <c r="F1636" i="1" s="1"/>
  <c r="F1618" i="1" a="1"/>
  <c r="F1618" i="1" s="1"/>
  <c r="F1645" i="1" a="1"/>
  <c r="F1645" i="1" s="1"/>
  <c r="F1649" i="1" a="1"/>
  <c r="F1649" i="1" s="1"/>
  <c r="F1653" i="1" a="1"/>
  <c r="F1653" i="1" s="1"/>
  <c r="F1657" i="1" a="1"/>
  <c r="F1657" i="1" s="1"/>
  <c r="F1661" i="1" a="1"/>
  <c r="F1661" i="1" s="1"/>
  <c r="H1661" i="1" s="1"/>
  <c r="I1661" i="1" s="1"/>
  <c r="F1665" i="1" a="1"/>
  <c r="F1665" i="1" s="1"/>
  <c r="G1540" i="1" a="1"/>
  <c r="G1540" i="1" s="1"/>
  <c r="G1549" i="1" a="1"/>
  <c r="G1549" i="1" s="1"/>
  <c r="G1554" i="1" a="1"/>
  <c r="G1554" i="1" s="1"/>
  <c r="G1563" i="1" a="1"/>
  <c r="G1563" i="1" s="1"/>
  <c r="G1572" i="1" a="1"/>
  <c r="G1572" i="1" s="1"/>
  <c r="G1581" i="1" a="1"/>
  <c r="G1581" i="1" s="1"/>
  <c r="G1586" i="1" a="1"/>
  <c r="G1586" i="1" s="1"/>
  <c r="G1595" i="1" a="1"/>
  <c r="G1595" i="1" s="1"/>
  <c r="F1609" i="1" a="1"/>
  <c r="F1609" i="1" s="1"/>
  <c r="F1623" i="1" a="1"/>
  <c r="F1623" i="1" s="1"/>
  <c r="F1632" i="1" a="1"/>
  <c r="F1632" i="1" s="1"/>
  <c r="F1641" i="1" a="1"/>
  <c r="F1641" i="1" s="1"/>
  <c r="H1641" i="1" s="1"/>
  <c r="I1641" i="1" s="1"/>
  <c r="J1641" i="1" s="1"/>
  <c r="K1641" i="1" s="1"/>
  <c r="F1614" i="1" a="1"/>
  <c r="F1614" i="1" s="1"/>
  <c r="G1545" i="1" a="1"/>
  <c r="G1545" i="1" s="1"/>
  <c r="G1550" i="1" a="1"/>
  <c r="G1550" i="1" s="1"/>
  <c r="H1550" i="1" s="1"/>
  <c r="I1550" i="1" s="1"/>
  <c r="G1559" i="1" a="1"/>
  <c r="G1559" i="1" s="1"/>
  <c r="G1568" i="1" a="1"/>
  <c r="G1568" i="1" s="1"/>
  <c r="G1577" i="1" a="1"/>
  <c r="G1577" i="1" s="1"/>
  <c r="G1582" i="1" a="1"/>
  <c r="G1582" i="1" s="1"/>
  <c r="G1591" i="1" a="1"/>
  <c r="G1591" i="1" s="1"/>
  <c r="H1591" i="1" s="1"/>
  <c r="I1591" i="1" s="1"/>
  <c r="G1600" i="1" a="1"/>
  <c r="G1600" i="1" s="1"/>
  <c r="H1600" i="1" s="1"/>
  <c r="I1600" i="1" s="1"/>
  <c r="F1605" i="1" a="1"/>
  <c r="F1605" i="1" s="1"/>
  <c r="F1619" i="1" a="1"/>
  <c r="F1619" i="1" s="1"/>
  <c r="F1628" i="1" a="1"/>
  <c r="F1628" i="1" s="1"/>
  <c r="F1637" i="1" a="1"/>
  <c r="F1637" i="1" s="1"/>
  <c r="F1610" i="1" a="1"/>
  <c r="F1610" i="1" s="1"/>
  <c r="F1642" i="1" a="1"/>
  <c r="F1642" i="1" s="1"/>
  <c r="F1646" i="1" a="1"/>
  <c r="F1646" i="1" s="1"/>
  <c r="H1646" i="1" s="1"/>
  <c r="I1646" i="1" s="1"/>
  <c r="J1646" i="1" s="1"/>
  <c r="K1646" i="1" s="1"/>
  <c r="F1650" i="1" a="1"/>
  <c r="F1650" i="1" s="1"/>
  <c r="F1654" i="1" a="1"/>
  <c r="F1654" i="1" s="1"/>
  <c r="F1658" i="1" a="1"/>
  <c r="F1658" i="1" s="1"/>
  <c r="F1662" i="1" a="1"/>
  <c r="F1662" i="1" s="1"/>
  <c r="G1541" i="1" a="1"/>
  <c r="G1541" i="1" s="1"/>
  <c r="G1546" i="1" a="1"/>
  <c r="G1546" i="1" s="1"/>
  <c r="G1555" i="1" a="1"/>
  <c r="G1555" i="1" s="1"/>
  <c r="G1564" i="1" a="1"/>
  <c r="G1564" i="1" s="1"/>
  <c r="H1564" i="1" s="1"/>
  <c r="I1564" i="1" s="1"/>
  <c r="G1573" i="1" a="1"/>
  <c r="G1573" i="1" s="1"/>
  <c r="H1573" i="1" s="1"/>
  <c r="I1573" i="1" s="1"/>
  <c r="J1573" i="1" s="1"/>
  <c r="K1573" i="1" s="1"/>
  <c r="G1578" i="1" a="1"/>
  <c r="G1578" i="1" s="1"/>
  <c r="G1587" i="1" a="1"/>
  <c r="G1587" i="1" s="1"/>
  <c r="G1596" i="1" a="1"/>
  <c r="G1596" i="1" s="1"/>
  <c r="F1615" i="1" a="1"/>
  <c r="F1615" i="1" s="1"/>
  <c r="F1624" i="1" a="1"/>
  <c r="F1624" i="1" s="1"/>
  <c r="F1633" i="1" a="1"/>
  <c r="F1633" i="1" s="1"/>
  <c r="F1606" i="1" a="1"/>
  <c r="F1606" i="1" s="1"/>
  <c r="F1638" i="1" a="1"/>
  <c r="F1638" i="1" s="1"/>
  <c r="G1542" i="1" a="1"/>
  <c r="G1542" i="1" s="1"/>
  <c r="G1551" i="1" a="1"/>
  <c r="G1551" i="1" s="1"/>
  <c r="H1551" i="1" s="1"/>
  <c r="I1551" i="1" s="1"/>
  <c r="J1551" i="1" s="1"/>
  <c r="K1551" i="1" s="1"/>
  <c r="G1560" i="1" a="1"/>
  <c r="G1560" i="1" s="1"/>
  <c r="G1569" i="1" a="1"/>
  <c r="G1569" i="1" s="1"/>
  <c r="G1574" i="1" a="1"/>
  <c r="G1574" i="1" s="1"/>
  <c r="G1583" i="1" a="1"/>
  <c r="G1583" i="1" s="1"/>
  <c r="G1592" i="1" a="1"/>
  <c r="G1592" i="1" s="1"/>
  <c r="G1601" i="1" a="1"/>
  <c r="G1601" i="1" s="1"/>
  <c r="H1601" i="1" s="1"/>
  <c r="I1601" i="1" s="1"/>
  <c r="J1601" i="1" s="1"/>
  <c r="K1601" i="1" s="1"/>
  <c r="F1611" i="1" a="1"/>
  <c r="F1611" i="1" s="1"/>
  <c r="F1620" i="1" a="1"/>
  <c r="F1620" i="1" s="1"/>
  <c r="F1629" i="1" a="1"/>
  <c r="F1629" i="1" s="1"/>
  <c r="F1602" i="1" a="1"/>
  <c r="F1602" i="1" s="1"/>
  <c r="F1634" i="1" a="1"/>
  <c r="F1634" i="1" s="1"/>
  <c r="F1643" i="1" a="1"/>
  <c r="F1643" i="1" s="1"/>
  <c r="F1647" i="1" a="1"/>
  <c r="F1647" i="1" s="1"/>
  <c r="H1647" i="1" s="1"/>
  <c r="I1647" i="1" s="1"/>
  <c r="F1651" i="1" a="1"/>
  <c r="F1651" i="1" s="1"/>
  <c r="F1655" i="1" a="1"/>
  <c r="F1655" i="1" s="1"/>
  <c r="F1659" i="1" a="1"/>
  <c r="F1659" i="1" s="1"/>
  <c r="F1663" i="1" a="1"/>
  <c r="F1663" i="1" s="1"/>
  <c r="G1538" i="1" a="1"/>
  <c r="G1538" i="1" s="1"/>
  <c r="G1547" i="1" a="1"/>
  <c r="G1547" i="1" s="1"/>
  <c r="G1556" i="1" a="1"/>
  <c r="G1556" i="1" s="1"/>
  <c r="G1565" i="1" a="1"/>
  <c r="G1565" i="1" s="1"/>
  <c r="G1570" i="1" a="1"/>
  <c r="G1570" i="1" s="1"/>
  <c r="G1579" i="1" a="1"/>
  <c r="G1579" i="1" s="1"/>
  <c r="G1588" i="1" a="1"/>
  <c r="G1588" i="1" s="1"/>
  <c r="G1597" i="1" a="1"/>
  <c r="G1597" i="1" s="1"/>
  <c r="F1607" i="1" a="1"/>
  <c r="F1607" i="1" s="1"/>
  <c r="F1616" i="1" a="1"/>
  <c r="F1616" i="1" s="1"/>
  <c r="F1625" i="1" a="1"/>
  <c r="F1625" i="1" s="1"/>
  <c r="F1639" i="1" a="1"/>
  <c r="F1639" i="1" s="1"/>
  <c r="F1630" i="1" a="1"/>
  <c r="F1630" i="1" s="1"/>
  <c r="G1543" i="1" a="1"/>
  <c r="G1543" i="1" s="1"/>
  <c r="G1552" i="1" a="1"/>
  <c r="G1552" i="1" s="1"/>
  <c r="F1626" i="1" a="1"/>
  <c r="F1626" i="1" s="1"/>
  <c r="F1644" i="1" a="1"/>
  <c r="F1644" i="1" s="1"/>
  <c r="F1648" i="1" a="1"/>
  <c r="F1648" i="1" s="1"/>
  <c r="F1652" i="1" a="1"/>
  <c r="F1652" i="1" s="1"/>
  <c r="F1656" i="1" a="1"/>
  <c r="F1656" i="1" s="1"/>
  <c r="F1660" i="1" a="1"/>
  <c r="F1660" i="1" s="1"/>
  <c r="H1660" i="1" s="1"/>
  <c r="I1660" i="1" s="1"/>
  <c r="F1664" i="1" a="1"/>
  <c r="F1664" i="1" s="1"/>
  <c r="G1561" i="1" a="1"/>
  <c r="G1561" i="1" s="1"/>
  <c r="F1635" i="1" a="1"/>
  <c r="F1635" i="1" s="1"/>
  <c r="G1566" i="1" a="1"/>
  <c r="G1566" i="1" s="1"/>
  <c r="G1575" i="1" a="1"/>
  <c r="G1575" i="1" s="1"/>
  <c r="G1584" i="1" a="1"/>
  <c r="G1584" i="1" s="1"/>
  <c r="G1593" i="1" a="1"/>
  <c r="G1593" i="1" s="1"/>
  <c r="H1593" i="1" s="1"/>
  <c r="I1593" i="1" s="1"/>
  <c r="J1593" i="1" s="1"/>
  <c r="K1593" i="1" s="1"/>
  <c r="G1598" i="1" a="1"/>
  <c r="G1598" i="1" s="1"/>
  <c r="F1603" i="1" a="1"/>
  <c r="F1603" i="1" s="1"/>
  <c r="F1612" i="1" a="1"/>
  <c r="F1612" i="1" s="1"/>
  <c r="F1621" i="1" a="1"/>
  <c r="F1621" i="1" s="1"/>
  <c r="J3907" i="1"/>
  <c r="K3907" i="1" s="1"/>
  <c r="J3935" i="1"/>
  <c r="K3935" i="1" s="1"/>
  <c r="J3707" i="1"/>
  <c r="K3707" i="1" s="1"/>
  <c r="G581" i="1" a="1"/>
  <c r="G581" i="1" s="1"/>
  <c r="G585" i="1" a="1"/>
  <c r="G585" i="1" s="1"/>
  <c r="G589" i="1" a="1"/>
  <c r="G589" i="1" s="1"/>
  <c r="G593" i="1" a="1"/>
  <c r="G593" i="1" s="1"/>
  <c r="G597" i="1" a="1"/>
  <c r="G597" i="1" s="1"/>
  <c r="G601" i="1" a="1"/>
  <c r="G601" i="1" s="1"/>
  <c r="G605" i="1" a="1"/>
  <c r="G605" i="1" s="1"/>
  <c r="G609" i="1" a="1"/>
  <c r="G609" i="1" s="1"/>
  <c r="G613" i="1" a="1"/>
  <c r="G613" i="1" s="1"/>
  <c r="G617" i="1" a="1"/>
  <c r="G617" i="1" s="1"/>
  <c r="G621" i="1" a="1"/>
  <c r="G621" i="1" s="1"/>
  <c r="G625" i="1" a="1"/>
  <c r="G625" i="1" s="1"/>
  <c r="G629" i="1" a="1"/>
  <c r="G629" i="1" s="1"/>
  <c r="G633" i="1" a="1"/>
  <c r="G633" i="1" s="1"/>
  <c r="G637" i="1" a="1"/>
  <c r="G637" i="1" s="1"/>
  <c r="G641" i="1" a="1"/>
  <c r="G641" i="1" s="1"/>
  <c r="F642" i="1" a="1"/>
  <c r="F642" i="1" s="1"/>
  <c r="F646" i="1" a="1"/>
  <c r="F646" i="1" s="1"/>
  <c r="F650" i="1" a="1"/>
  <c r="F650" i="1" s="1"/>
  <c r="F654" i="1" a="1"/>
  <c r="F654" i="1" s="1"/>
  <c r="F658" i="1" a="1"/>
  <c r="F658" i="1" s="1"/>
  <c r="F662" i="1" a="1"/>
  <c r="F662" i="1" s="1"/>
  <c r="F666" i="1" a="1"/>
  <c r="F666" i="1" s="1"/>
  <c r="F670" i="1" a="1"/>
  <c r="F670" i="1" s="1"/>
  <c r="F674" i="1" a="1"/>
  <c r="F674" i="1" s="1"/>
  <c r="G578" i="1" a="1"/>
  <c r="G578" i="1" s="1"/>
  <c r="G582" i="1" a="1"/>
  <c r="G582" i="1" s="1"/>
  <c r="G586" i="1" a="1"/>
  <c r="G586" i="1" s="1"/>
  <c r="G590" i="1" a="1"/>
  <c r="G590" i="1" s="1"/>
  <c r="G594" i="1" a="1"/>
  <c r="G594" i="1" s="1"/>
  <c r="G598" i="1" a="1"/>
  <c r="G598" i="1" s="1"/>
  <c r="G602" i="1" a="1"/>
  <c r="G602" i="1" s="1"/>
  <c r="G606" i="1" a="1"/>
  <c r="G606" i="1" s="1"/>
  <c r="G610" i="1" a="1"/>
  <c r="G610" i="1" s="1"/>
  <c r="G614" i="1" a="1"/>
  <c r="G614" i="1" s="1"/>
  <c r="G618" i="1" a="1"/>
  <c r="G618" i="1" s="1"/>
  <c r="G622" i="1" a="1"/>
  <c r="G622" i="1" s="1"/>
  <c r="G626" i="1" a="1"/>
  <c r="G626" i="1" s="1"/>
  <c r="G630" i="1" a="1"/>
  <c r="G630" i="1" s="1"/>
  <c r="G634" i="1" a="1"/>
  <c r="G634" i="1" s="1"/>
  <c r="G638" i="1" a="1"/>
  <c r="G638" i="1" s="1"/>
  <c r="F643" i="1" a="1"/>
  <c r="F643" i="1" s="1"/>
  <c r="F647" i="1" a="1"/>
  <c r="F647" i="1" s="1"/>
  <c r="F651" i="1" a="1"/>
  <c r="F651" i="1" s="1"/>
  <c r="F655" i="1" a="1"/>
  <c r="F655" i="1" s="1"/>
  <c r="F659" i="1" a="1"/>
  <c r="F659" i="1" s="1"/>
  <c r="F663" i="1" a="1"/>
  <c r="F663" i="1" s="1"/>
  <c r="F667" i="1" a="1"/>
  <c r="F667" i="1" s="1"/>
  <c r="F671" i="1" a="1"/>
  <c r="F671" i="1" s="1"/>
  <c r="G579" i="1" a="1"/>
  <c r="G579" i="1" s="1"/>
  <c r="G583" i="1" a="1"/>
  <c r="G583" i="1" s="1"/>
  <c r="G587" i="1" a="1"/>
  <c r="G587" i="1" s="1"/>
  <c r="G591" i="1" a="1"/>
  <c r="G591" i="1" s="1"/>
  <c r="G595" i="1" a="1"/>
  <c r="G595" i="1" s="1"/>
  <c r="G599" i="1" a="1"/>
  <c r="G599" i="1" s="1"/>
  <c r="G603" i="1" a="1"/>
  <c r="G603" i="1" s="1"/>
  <c r="G607" i="1" a="1"/>
  <c r="G607" i="1" s="1"/>
  <c r="G611" i="1" a="1"/>
  <c r="G611" i="1" s="1"/>
  <c r="G615" i="1" a="1"/>
  <c r="G615" i="1" s="1"/>
  <c r="G619" i="1" a="1"/>
  <c r="G619" i="1" s="1"/>
  <c r="G623" i="1" a="1"/>
  <c r="G623" i="1" s="1"/>
  <c r="G627" i="1" a="1"/>
  <c r="G627" i="1" s="1"/>
  <c r="G580" i="1" a="1"/>
  <c r="G580" i="1" s="1"/>
  <c r="G584" i="1" a="1"/>
  <c r="G584" i="1" s="1"/>
  <c r="G588" i="1" a="1"/>
  <c r="G588" i="1" s="1"/>
  <c r="G639" i="1" a="1"/>
  <c r="G639" i="1" s="1"/>
  <c r="F652" i="1" a="1"/>
  <c r="F652" i="1" s="1"/>
  <c r="F664" i="1" a="1"/>
  <c r="F664" i="1" s="1"/>
  <c r="F682" i="1" a="1"/>
  <c r="F682" i="1" s="1"/>
  <c r="F703" i="1" a="1"/>
  <c r="F703" i="1" s="1"/>
  <c r="G620" i="1" a="1"/>
  <c r="G620" i="1" s="1"/>
  <c r="F675" i="1" a="1"/>
  <c r="F675" i="1" s="1"/>
  <c r="F697" i="1" a="1"/>
  <c r="F697" i="1" s="1"/>
  <c r="G640" i="1" a="1"/>
  <c r="G640" i="1" s="1"/>
  <c r="F653" i="1" a="1"/>
  <c r="F653" i="1" s="1"/>
  <c r="F665" i="1" a="1"/>
  <c r="F665" i="1" s="1"/>
  <c r="F683" i="1" a="1"/>
  <c r="F683" i="1" s="1"/>
  <c r="F690" i="1" a="1"/>
  <c r="F690" i="1" s="1"/>
  <c r="F704" i="1" a="1"/>
  <c r="F704" i="1" s="1"/>
  <c r="G592" i="1" a="1"/>
  <c r="G592" i="1" s="1"/>
  <c r="G624" i="1" a="1"/>
  <c r="G624" i="1" s="1"/>
  <c r="F676" i="1" a="1"/>
  <c r="F676" i="1" s="1"/>
  <c r="H676" i="1" s="1"/>
  <c r="I676" i="1" s="1"/>
  <c r="F684" i="1" a="1"/>
  <c r="F684" i="1" s="1"/>
  <c r="F691" i="1" a="1"/>
  <c r="F691" i="1" s="1"/>
  <c r="F698" i="1" a="1"/>
  <c r="F698" i="1" s="1"/>
  <c r="G596" i="1" a="1"/>
  <c r="G596" i="1" s="1"/>
  <c r="G628" i="1" a="1"/>
  <c r="G628" i="1" s="1"/>
  <c r="F656" i="1" a="1"/>
  <c r="F656" i="1" s="1"/>
  <c r="F677" i="1" a="1"/>
  <c r="F677" i="1" s="1"/>
  <c r="F705" i="1" a="1"/>
  <c r="F705" i="1" s="1"/>
  <c r="F644" i="1" a="1"/>
  <c r="F644" i="1" s="1"/>
  <c r="F668" i="1" a="1"/>
  <c r="F668" i="1" s="1"/>
  <c r="F685" i="1" a="1"/>
  <c r="F685" i="1" s="1"/>
  <c r="F692" i="1" a="1"/>
  <c r="F692" i="1" s="1"/>
  <c r="F699" i="1" a="1"/>
  <c r="F699" i="1" s="1"/>
  <c r="G600" i="1" a="1"/>
  <c r="G600" i="1" s="1"/>
  <c r="F657" i="1" a="1"/>
  <c r="F657" i="1" s="1"/>
  <c r="F678" i="1" a="1"/>
  <c r="F678" i="1" s="1"/>
  <c r="G631" i="1" a="1"/>
  <c r="G631" i="1" s="1"/>
  <c r="F645" i="1" a="1"/>
  <c r="F645" i="1" s="1"/>
  <c r="F669" i="1" a="1"/>
  <c r="F669" i="1" s="1"/>
  <c r="F693" i="1" a="1"/>
  <c r="F693" i="1" s="1"/>
  <c r="F700" i="1" a="1"/>
  <c r="F700" i="1" s="1"/>
  <c r="G604" i="1" a="1"/>
  <c r="G604" i="1" s="1"/>
  <c r="G632" i="1" a="1"/>
  <c r="G632" i="1" s="1"/>
  <c r="F679" i="1" a="1"/>
  <c r="F679" i="1" s="1"/>
  <c r="F686" i="1" a="1"/>
  <c r="F686" i="1" s="1"/>
  <c r="F660" i="1" a="1"/>
  <c r="F660" i="1" s="1"/>
  <c r="G608" i="1" a="1"/>
  <c r="G608" i="1" s="1"/>
  <c r="F648" i="1" a="1"/>
  <c r="F648" i="1" s="1"/>
  <c r="F680" i="1" a="1"/>
  <c r="F680" i="1" s="1"/>
  <c r="F687" i="1" a="1"/>
  <c r="F687" i="1" s="1"/>
  <c r="F694" i="1" a="1"/>
  <c r="F694" i="1" s="1"/>
  <c r="F701" i="1" a="1"/>
  <c r="F701" i="1" s="1"/>
  <c r="G635" i="1" a="1"/>
  <c r="G635" i="1" s="1"/>
  <c r="F661" i="1" a="1"/>
  <c r="F661" i="1" s="1"/>
  <c r="F672" i="1" a="1"/>
  <c r="F672" i="1" s="1"/>
  <c r="G612" i="1" a="1"/>
  <c r="G612" i="1" s="1"/>
  <c r="G636" i="1" a="1"/>
  <c r="G636" i="1" s="1"/>
  <c r="F649" i="1" a="1"/>
  <c r="F649" i="1" s="1"/>
  <c r="F681" i="1" a="1"/>
  <c r="F681" i="1" s="1"/>
  <c r="H681" i="1" s="1"/>
  <c r="I681" i="1" s="1"/>
  <c r="F688" i="1" a="1"/>
  <c r="F688" i="1" s="1"/>
  <c r="F695" i="1" a="1"/>
  <c r="F695" i="1" s="1"/>
  <c r="F673" i="1" a="1"/>
  <c r="F673" i="1" s="1"/>
  <c r="F702" i="1" a="1"/>
  <c r="F702" i="1" s="1"/>
  <c r="G616" i="1" a="1"/>
  <c r="G616" i="1" s="1"/>
  <c r="F689" i="1" a="1"/>
  <c r="F689" i="1" s="1"/>
  <c r="F696" i="1" a="1"/>
  <c r="F696" i="1" s="1"/>
  <c r="J3926" i="1"/>
  <c r="K3926" i="1" s="1"/>
  <c r="J3703" i="1"/>
  <c r="K3703" i="1" s="1"/>
  <c r="J2927" i="1"/>
  <c r="K2927" i="1" s="1"/>
  <c r="J2431" i="1"/>
  <c r="K2431" i="1" s="1"/>
  <c r="J2121" i="1"/>
  <c r="K2121" i="1" s="1"/>
  <c r="J2168" i="1"/>
  <c r="K2168" i="1" s="1"/>
  <c r="J3898" i="1"/>
  <c r="K3898" i="1" s="1"/>
  <c r="J3854" i="1"/>
  <c r="K3854" i="1" s="1"/>
  <c r="J3638" i="1"/>
  <c r="K3638" i="1" s="1"/>
  <c r="J3648" i="1"/>
  <c r="K3648" i="1" s="1"/>
  <c r="J3642" i="1"/>
  <c r="K3642" i="1" s="1"/>
  <c r="J3640" i="1"/>
  <c r="K3640" i="1" s="1"/>
  <c r="J3644" i="1"/>
  <c r="K3644" i="1" s="1"/>
  <c r="J3367" i="1"/>
  <c r="K3367" i="1" s="1"/>
  <c r="J3342" i="1"/>
  <c r="K3342" i="1" s="1"/>
  <c r="J2855" i="1"/>
  <c r="K2855" i="1" s="1"/>
  <c r="J4045" i="1"/>
  <c r="K4045" i="1" s="1"/>
  <c r="J4068" i="1"/>
  <c r="K4068" i="1" s="1"/>
  <c r="J4082" i="1"/>
  <c r="K4082" i="1" s="1"/>
  <c r="J4076" i="1"/>
  <c r="K4076" i="1" s="1"/>
  <c r="J3830" i="1"/>
  <c r="K3830" i="1" s="1"/>
  <c r="J3834" i="1"/>
  <c r="K3834" i="1" s="1"/>
  <c r="J3792" i="1"/>
  <c r="K3792" i="1" s="1"/>
  <c r="J3272" i="1"/>
  <c r="K3272" i="1" s="1"/>
  <c r="J3300" i="1"/>
  <c r="K3300" i="1" s="1"/>
  <c r="J3317" i="1"/>
  <c r="K3317" i="1" s="1"/>
  <c r="J3275" i="1"/>
  <c r="K3275" i="1" s="1"/>
  <c r="J3274" i="1"/>
  <c r="K3274" i="1" s="1"/>
  <c r="J3017" i="1"/>
  <c r="K3017" i="1" s="1"/>
  <c r="J3035" i="1"/>
  <c r="K3035" i="1" s="1"/>
  <c r="J3019" i="1"/>
  <c r="K3019" i="1" s="1"/>
  <c r="J2784" i="1"/>
  <c r="K2784" i="1" s="1"/>
  <c r="J2551" i="1"/>
  <c r="K2551" i="1" s="1"/>
  <c r="J2514" i="1"/>
  <c r="K2514" i="1" s="1"/>
  <c r="J2263" i="1"/>
  <c r="K2263" i="1" s="1"/>
  <c r="J2256" i="1"/>
  <c r="K2256" i="1" s="1"/>
  <c r="J3996" i="1"/>
  <c r="K3996" i="1" s="1"/>
  <c r="J4001" i="1"/>
  <c r="K4001" i="1" s="1"/>
  <c r="J4000" i="1"/>
  <c r="K4000" i="1" s="1"/>
  <c r="J3998" i="1"/>
  <c r="K3998" i="1" s="1"/>
  <c r="J3750" i="1"/>
  <c r="K3750" i="1" s="1"/>
  <c r="H3702" i="1"/>
  <c r="I3702" i="1" s="1"/>
  <c r="J3702" i="1" s="1"/>
  <c r="K3702" i="1" s="1"/>
  <c r="H3705" i="1"/>
  <c r="I3705" i="1" s="1"/>
  <c r="J3705" i="1" s="1"/>
  <c r="K3705" i="1" s="1"/>
  <c r="H3664" i="1"/>
  <c r="I3664" i="1" s="1"/>
  <c r="J3664" i="1" s="1"/>
  <c r="K3664" i="1" s="1"/>
  <c r="J3724" i="1"/>
  <c r="K3724" i="1" s="1"/>
  <c r="H3663" i="1"/>
  <c r="I3663" i="1" s="1"/>
  <c r="J3663" i="1" s="1"/>
  <c r="K3663" i="1" s="1"/>
  <c r="J3723" i="1"/>
  <c r="K3723" i="1" s="1"/>
  <c r="J3489" i="1"/>
  <c r="K3489" i="1" s="1"/>
  <c r="J3501" i="1"/>
  <c r="K3501" i="1" s="1"/>
  <c r="J3487" i="1"/>
  <c r="K3487" i="1" s="1"/>
  <c r="J3478" i="1"/>
  <c r="K3478" i="1" s="1"/>
  <c r="J3462" i="1"/>
  <c r="K3462" i="1" s="1"/>
  <c r="H3425" i="1"/>
  <c r="I3425" i="1" s="1"/>
  <c r="J3425" i="1" s="1"/>
  <c r="K3425" i="1" s="1"/>
  <c r="H3189" i="1"/>
  <c r="I3189" i="1" s="1"/>
  <c r="J3189" i="1" s="1"/>
  <c r="K3189" i="1" s="1"/>
  <c r="H3146" i="1"/>
  <c r="I3146" i="1" s="1"/>
  <c r="J3146" i="1" s="1"/>
  <c r="K3146" i="1" s="1"/>
  <c r="H3187" i="1"/>
  <c r="I3187" i="1" s="1"/>
  <c r="J3187" i="1" s="1"/>
  <c r="K3187" i="1" s="1"/>
  <c r="J3251" i="1"/>
  <c r="K3251" i="1" s="1"/>
  <c r="H3191" i="1"/>
  <c r="I3191" i="1" s="1"/>
  <c r="J3191" i="1" s="1"/>
  <c r="K3191" i="1" s="1"/>
  <c r="J3250" i="1"/>
  <c r="K3250" i="1" s="1"/>
  <c r="H3195" i="1"/>
  <c r="I3195" i="1" s="1"/>
  <c r="J3195" i="1" s="1"/>
  <c r="K3195" i="1" s="1"/>
  <c r="J2974" i="1"/>
  <c r="K2974" i="1" s="1"/>
  <c r="J2965" i="1"/>
  <c r="K2965" i="1" s="1"/>
  <c r="J2971" i="1"/>
  <c r="K2971" i="1" s="1"/>
  <c r="J2970" i="1"/>
  <c r="K2970" i="1" s="1"/>
  <c r="J2969" i="1"/>
  <c r="K2969" i="1" s="1"/>
  <c r="J2968" i="1"/>
  <c r="K2968" i="1" s="1"/>
  <c r="H2663" i="1"/>
  <c r="I2663" i="1" s="1"/>
  <c r="J2663" i="1" s="1"/>
  <c r="K2663" i="1" s="1"/>
  <c r="H2672" i="1"/>
  <c r="I2672" i="1" s="1"/>
  <c r="J2672" i="1" s="1"/>
  <c r="K2672" i="1" s="1"/>
  <c r="H2656" i="1"/>
  <c r="I2656" i="1" s="1"/>
  <c r="J2656" i="1" s="1"/>
  <c r="K2656" i="1" s="1"/>
  <c r="H2650" i="1"/>
  <c r="I2650" i="1" s="1"/>
  <c r="J2650" i="1" s="1"/>
  <c r="K2650" i="1" s="1"/>
  <c r="H2628" i="1"/>
  <c r="I2628" i="1" s="1"/>
  <c r="J2628" i="1" s="1"/>
  <c r="K2628" i="1" s="1"/>
  <c r="H2669" i="1"/>
  <c r="I2669" i="1" s="1"/>
  <c r="J2669" i="1" s="1"/>
  <c r="K2669" i="1" s="1"/>
  <c r="H2678" i="1"/>
  <c r="I2678" i="1" s="1"/>
  <c r="J2678" i="1" s="1"/>
  <c r="K2678" i="1" s="1"/>
  <c r="H2413" i="1"/>
  <c r="I2413" i="1" s="1"/>
  <c r="J2413" i="1" s="1"/>
  <c r="K2413" i="1" s="1"/>
  <c r="J2483" i="1"/>
  <c r="K2483" i="1" s="1"/>
  <c r="H2389" i="1"/>
  <c r="I2389" i="1" s="1"/>
  <c r="J2389" i="1" s="1"/>
  <c r="K2389" i="1" s="1"/>
  <c r="H2382" i="1"/>
  <c r="I2382" i="1" s="1"/>
  <c r="J2382" i="1" s="1"/>
  <c r="K2382" i="1" s="1"/>
  <c r="H2385" i="1"/>
  <c r="I2385" i="1" s="1"/>
  <c r="J2385" i="1" s="1"/>
  <c r="K2385" i="1" s="1"/>
  <c r="H2384" i="1"/>
  <c r="I2384" i="1" s="1"/>
  <c r="J2384" i="1" s="1"/>
  <c r="K2384" i="1" s="1"/>
  <c r="H2399" i="1"/>
  <c r="I2399" i="1" s="1"/>
  <c r="J2399" i="1" s="1"/>
  <c r="K2399" i="1" s="1"/>
  <c r="J2447" i="1"/>
  <c r="K2447" i="1" s="1"/>
  <c r="H2165" i="1"/>
  <c r="I2165" i="1" s="1"/>
  <c r="J2165" i="1" s="1"/>
  <c r="K2165" i="1" s="1"/>
  <c r="H2170" i="1"/>
  <c r="I2170" i="1" s="1"/>
  <c r="J2170" i="1" s="1"/>
  <c r="K2170" i="1" s="1"/>
  <c r="H2163" i="1"/>
  <c r="I2163" i="1" s="1"/>
  <c r="J2163" i="1" s="1"/>
  <c r="K2163" i="1" s="1"/>
  <c r="H2162" i="1"/>
  <c r="I2162" i="1" s="1"/>
  <c r="J2162" i="1" s="1"/>
  <c r="K2162" i="1" s="1"/>
  <c r="H2161" i="1"/>
  <c r="I2161" i="1" s="1"/>
  <c r="J2161" i="1" s="1"/>
  <c r="K2161" i="1" s="1"/>
  <c r="H2152" i="1"/>
  <c r="I2152" i="1" s="1"/>
  <c r="J2152" i="1" s="1"/>
  <c r="K2152" i="1" s="1"/>
  <c r="H2126" i="1"/>
  <c r="I2126" i="1" s="1"/>
  <c r="J2126" i="1" s="1"/>
  <c r="K2126" i="1" s="1"/>
  <c r="J3965" i="1"/>
  <c r="K3965" i="1" s="1"/>
  <c r="J3408" i="1"/>
  <c r="K3408" i="1" s="1"/>
  <c r="J3920" i="1"/>
  <c r="K3920" i="1" s="1"/>
  <c r="G1290" i="1" a="1"/>
  <c r="G1290" i="1" s="1"/>
  <c r="G1303" i="1" a="1"/>
  <c r="G1303" i="1" s="1"/>
  <c r="G1316" i="1" a="1"/>
  <c r="G1316" i="1" s="1"/>
  <c r="G1322" i="1" a="1"/>
  <c r="G1322" i="1" s="1"/>
  <c r="G1335" i="1" a="1"/>
  <c r="G1335" i="1" s="1"/>
  <c r="F1379" i="1" a="1"/>
  <c r="F1379" i="1" s="1"/>
  <c r="F1384" i="1" a="1"/>
  <c r="F1384" i="1" s="1"/>
  <c r="F1395" i="1" a="1"/>
  <c r="F1395" i="1" s="1"/>
  <c r="F1400" i="1" a="1"/>
  <c r="F1400" i="1" s="1"/>
  <c r="G1284" i="1" a="1"/>
  <c r="G1284" i="1" s="1"/>
  <c r="G1297" i="1" a="1"/>
  <c r="G1297" i="1" s="1"/>
  <c r="G1329" i="1" a="1"/>
  <c r="G1329" i="1" s="1"/>
  <c r="F1349" i="1" a="1"/>
  <c r="F1349" i="1" s="1"/>
  <c r="F1355" i="1" a="1"/>
  <c r="F1355" i="1" s="1"/>
  <c r="G1291" i="1" a="1"/>
  <c r="G1291" i="1" s="1"/>
  <c r="G1304" i="1" a="1"/>
  <c r="G1304" i="1" s="1"/>
  <c r="G1310" i="1" a="1"/>
  <c r="G1310" i="1" s="1"/>
  <c r="G1323" i="1" a="1"/>
  <c r="G1323" i="1" s="1"/>
  <c r="G1336" i="1" a="1"/>
  <c r="G1336" i="1" s="1"/>
  <c r="G1342" i="1" a="1"/>
  <c r="G1342" i="1" s="1"/>
  <c r="F1368" i="1" a="1"/>
  <c r="F1368" i="1" s="1"/>
  <c r="F1385" i="1" a="1"/>
  <c r="F1385" i="1" s="1"/>
  <c r="F1390" i="1" a="1"/>
  <c r="F1390" i="1" s="1"/>
  <c r="F1401" i="1" a="1"/>
  <c r="F1401" i="1" s="1"/>
  <c r="F1406" i="1" a="1"/>
  <c r="F1406" i="1" s="1"/>
  <c r="G1317" i="1" a="1"/>
  <c r="G1317" i="1" s="1"/>
  <c r="F1356" i="1" a="1"/>
  <c r="F1356" i="1" s="1"/>
  <c r="H1356" i="1" s="1"/>
  <c r="I1356" i="1" s="1"/>
  <c r="J1356" i="1" s="1"/>
  <c r="K1356" i="1" s="1"/>
  <c r="F1362" i="1" a="1"/>
  <c r="F1362" i="1" s="1"/>
  <c r="F1374" i="1" a="1"/>
  <c r="F1374" i="1" s="1"/>
  <c r="G1285" i="1" a="1"/>
  <c r="G1285" i="1" s="1"/>
  <c r="G1292" i="1" a="1"/>
  <c r="G1292" i="1" s="1"/>
  <c r="G1298" i="1" a="1"/>
  <c r="G1298" i="1" s="1"/>
  <c r="G1311" i="1" a="1"/>
  <c r="G1311" i="1" s="1"/>
  <c r="G1324" i="1" a="1"/>
  <c r="G1324" i="1" s="1"/>
  <c r="G1330" i="1" a="1"/>
  <c r="G1330" i="1" s="1"/>
  <c r="G1343" i="1" a="1"/>
  <c r="G1343" i="1" s="1"/>
  <c r="F1369" i="1" a="1"/>
  <c r="F1369" i="1" s="1"/>
  <c r="H1369" i="1" s="1"/>
  <c r="I1369" i="1" s="1"/>
  <c r="J1369" i="1" s="1"/>
  <c r="K1369" i="1" s="1"/>
  <c r="F1380" i="1" a="1"/>
  <c r="F1380" i="1" s="1"/>
  <c r="F1391" i="1" a="1"/>
  <c r="F1391" i="1" s="1"/>
  <c r="F1396" i="1" a="1"/>
  <c r="F1396" i="1" s="1"/>
  <c r="F1407" i="1" a="1"/>
  <c r="F1407" i="1" s="1"/>
  <c r="G1305" i="1" a="1"/>
  <c r="G1305" i="1" s="1"/>
  <c r="G1337" i="1" a="1"/>
  <c r="G1337" i="1" s="1"/>
  <c r="F1350" i="1" a="1"/>
  <c r="F1350" i="1" s="1"/>
  <c r="F1357" i="1" a="1"/>
  <c r="F1357" i="1" s="1"/>
  <c r="F1363" i="1" a="1"/>
  <c r="F1363" i="1" s="1"/>
  <c r="F1375" i="1" a="1"/>
  <c r="F1375" i="1" s="1"/>
  <c r="H1375" i="1" s="1"/>
  <c r="I1375" i="1" s="1"/>
  <c r="G1286" i="1" a="1"/>
  <c r="G1286" i="1" s="1"/>
  <c r="G1299" i="1" a="1"/>
  <c r="G1299" i="1" s="1"/>
  <c r="G1312" i="1" a="1"/>
  <c r="G1312" i="1" s="1"/>
  <c r="G1318" i="1" a="1"/>
  <c r="G1318" i="1" s="1"/>
  <c r="G1331" i="1" a="1"/>
  <c r="G1331" i="1" s="1"/>
  <c r="G1344" i="1" a="1"/>
  <c r="G1344" i="1" s="1"/>
  <c r="F1381" i="1" a="1"/>
  <c r="F1381" i="1" s="1"/>
  <c r="F1386" i="1" a="1"/>
  <c r="F1386" i="1" s="1"/>
  <c r="F1397" i="1" a="1"/>
  <c r="F1397" i="1" s="1"/>
  <c r="F1402" i="1" a="1"/>
  <c r="F1402" i="1" s="1"/>
  <c r="G1293" i="1" a="1"/>
  <c r="G1293" i="1" s="1"/>
  <c r="G1325" i="1" a="1"/>
  <c r="G1325" i="1" s="1"/>
  <c r="F1351" i="1" a="1"/>
  <c r="F1351" i="1" s="1"/>
  <c r="H1351" i="1" s="1"/>
  <c r="I1351" i="1" s="1"/>
  <c r="F1364" i="1" a="1"/>
  <c r="F1364" i="1" s="1"/>
  <c r="G1287" i="1" a="1"/>
  <c r="G1287" i="1" s="1"/>
  <c r="G1300" i="1" a="1"/>
  <c r="G1300" i="1" s="1"/>
  <c r="G1306" i="1" a="1"/>
  <c r="G1306" i="1" s="1"/>
  <c r="G1319" i="1" a="1"/>
  <c r="G1319" i="1" s="1"/>
  <c r="G1332" i="1" a="1"/>
  <c r="G1332" i="1" s="1"/>
  <c r="G1338" i="1" a="1"/>
  <c r="G1338" i="1" s="1"/>
  <c r="F1370" i="1" a="1"/>
  <c r="F1370" i="1" s="1"/>
  <c r="F1376" i="1" a="1"/>
  <c r="F1376" i="1" s="1"/>
  <c r="H1376" i="1" s="1"/>
  <c r="I1376" i="1" s="1"/>
  <c r="F1387" i="1" a="1"/>
  <c r="F1387" i="1" s="1"/>
  <c r="F1392" i="1" a="1"/>
  <c r="F1392" i="1" s="1"/>
  <c r="F1403" i="1" a="1"/>
  <c r="F1403" i="1" s="1"/>
  <c r="F1408" i="1" a="1"/>
  <c r="F1408" i="1" s="1"/>
  <c r="G1313" i="1" a="1"/>
  <c r="G1313" i="1" s="1"/>
  <c r="G1345" i="1" a="1"/>
  <c r="G1345" i="1" s="1"/>
  <c r="F1352" i="1" a="1"/>
  <c r="F1352" i="1" s="1"/>
  <c r="H1352" i="1" s="1"/>
  <c r="I1352" i="1" s="1"/>
  <c r="J1352" i="1" s="1"/>
  <c r="K1352" i="1" s="1"/>
  <c r="F1358" i="1" a="1"/>
  <c r="F1358" i="1" s="1"/>
  <c r="F1365" i="1" a="1"/>
  <c r="F1365" i="1" s="1"/>
  <c r="G1288" i="1" a="1"/>
  <c r="G1288" i="1" s="1"/>
  <c r="G1294" i="1" a="1"/>
  <c r="G1294" i="1" s="1"/>
  <c r="G1307" i="1" a="1"/>
  <c r="G1307" i="1" s="1"/>
  <c r="G1320" i="1" a="1"/>
  <c r="G1320" i="1" s="1"/>
  <c r="G1326" i="1" a="1"/>
  <c r="G1326" i="1" s="1"/>
  <c r="G1339" i="1" a="1"/>
  <c r="G1339" i="1" s="1"/>
  <c r="F1371" i="1" a="1"/>
  <c r="F1371" i="1" s="1"/>
  <c r="F1377" i="1" a="1"/>
  <c r="F1377" i="1" s="1"/>
  <c r="F1382" i="1" a="1"/>
  <c r="F1382" i="1" s="1"/>
  <c r="F1393" i="1" a="1"/>
  <c r="F1393" i="1" s="1"/>
  <c r="F1398" i="1" a="1"/>
  <c r="F1398" i="1" s="1"/>
  <c r="G1301" i="1" a="1"/>
  <c r="G1301" i="1" s="1"/>
  <c r="G1333" i="1" a="1"/>
  <c r="G1333" i="1" s="1"/>
  <c r="F1346" i="1" a="1"/>
  <c r="F1346" i="1" s="1"/>
  <c r="H1346" i="1" s="1"/>
  <c r="I1346" i="1" s="1"/>
  <c r="F1353" i="1" a="1"/>
  <c r="F1353" i="1" s="1"/>
  <c r="F1359" i="1" a="1"/>
  <c r="F1359" i="1" s="1"/>
  <c r="F1409" i="1" a="1"/>
  <c r="F1409" i="1" s="1"/>
  <c r="H1409" i="1" s="1"/>
  <c r="I1409" i="1" s="1"/>
  <c r="J1409" i="1" s="1"/>
  <c r="K1409" i="1" s="1"/>
  <c r="G1295" i="1" a="1"/>
  <c r="G1295" i="1" s="1"/>
  <c r="G1308" i="1" a="1"/>
  <c r="G1308" i="1" s="1"/>
  <c r="G1314" i="1" a="1"/>
  <c r="G1314" i="1" s="1"/>
  <c r="G1327" i="1" a="1"/>
  <c r="G1327" i="1" s="1"/>
  <c r="G1340" i="1" a="1"/>
  <c r="G1340" i="1" s="1"/>
  <c r="F1383" i="1" a="1"/>
  <c r="F1383" i="1" s="1"/>
  <c r="H1383" i="1" s="1"/>
  <c r="I1383" i="1" s="1"/>
  <c r="F1388" i="1" a="1"/>
  <c r="F1388" i="1" s="1"/>
  <c r="F1399" i="1" a="1"/>
  <c r="F1399" i="1" s="1"/>
  <c r="F1404" i="1" a="1"/>
  <c r="F1404" i="1" s="1"/>
  <c r="G1282" i="1" a="1"/>
  <c r="G1282" i="1" s="1"/>
  <c r="G1289" i="1" a="1"/>
  <c r="G1289" i="1" s="1"/>
  <c r="G1321" i="1" a="1"/>
  <c r="G1321" i="1" s="1"/>
  <c r="F1347" i="1" a="1"/>
  <c r="F1347" i="1" s="1"/>
  <c r="F1360" i="1" a="1"/>
  <c r="F1360" i="1" s="1"/>
  <c r="F1366" i="1" a="1"/>
  <c r="F1366" i="1" s="1"/>
  <c r="F1372" i="1" a="1"/>
  <c r="F1372" i="1" s="1"/>
  <c r="G1296" i="1" a="1"/>
  <c r="G1296" i="1" s="1"/>
  <c r="G1302" i="1" a="1"/>
  <c r="G1302" i="1" s="1"/>
  <c r="G1315" i="1" a="1"/>
  <c r="G1315" i="1" s="1"/>
  <c r="G1328" i="1" a="1"/>
  <c r="G1328" i="1" s="1"/>
  <c r="G1334" i="1" a="1"/>
  <c r="G1334" i="1" s="1"/>
  <c r="F1378" i="1" a="1"/>
  <c r="F1378" i="1" s="1"/>
  <c r="H1378" i="1" s="1"/>
  <c r="I1378" i="1" s="1"/>
  <c r="F1389" i="1" a="1"/>
  <c r="F1389" i="1" s="1"/>
  <c r="F1394" i="1" a="1"/>
  <c r="F1394" i="1" s="1"/>
  <c r="G1283" i="1" a="1"/>
  <c r="G1283" i="1" s="1"/>
  <c r="G1309" i="1" a="1"/>
  <c r="G1309" i="1" s="1"/>
  <c r="G1341" i="1" a="1"/>
  <c r="G1341" i="1" s="1"/>
  <c r="F1348" i="1" a="1"/>
  <c r="F1348" i="1" s="1"/>
  <c r="F1354" i="1" a="1"/>
  <c r="F1354" i="1" s="1"/>
  <c r="H1354" i="1" s="1"/>
  <c r="I1354" i="1" s="1"/>
  <c r="J1354" i="1" s="1"/>
  <c r="K1354" i="1" s="1"/>
  <c r="F1361" i="1" a="1"/>
  <c r="F1361" i="1" s="1"/>
  <c r="F1367" i="1" a="1"/>
  <c r="F1367" i="1" s="1"/>
  <c r="F1373" i="1" a="1"/>
  <c r="F1373" i="1" s="1"/>
  <c r="F1405" i="1" a="1"/>
  <c r="F1405" i="1" s="1"/>
  <c r="G1410" i="1" a="1"/>
  <c r="G1410" i="1" s="1"/>
  <c r="G1415" i="1" a="1"/>
  <c r="G1415" i="1" s="1"/>
  <c r="G1438" i="1" a="1"/>
  <c r="G1438" i="1" s="1"/>
  <c r="G1470" i="1" a="1"/>
  <c r="G1470" i="1" s="1"/>
  <c r="G1420" i="1" a="1"/>
  <c r="G1420" i="1" s="1"/>
  <c r="G1429" i="1" a="1"/>
  <c r="G1429" i="1" s="1"/>
  <c r="G1443" i="1" a="1"/>
  <c r="G1443" i="1" s="1"/>
  <c r="G1452" i="1" a="1"/>
  <c r="G1452" i="1" s="1"/>
  <c r="G1461" i="1" a="1"/>
  <c r="G1461" i="1" s="1"/>
  <c r="F1480" i="1" a="1"/>
  <c r="F1480" i="1" s="1"/>
  <c r="F1489" i="1" a="1"/>
  <c r="F1489" i="1" s="1"/>
  <c r="F1498" i="1" a="1"/>
  <c r="F1498" i="1" s="1"/>
  <c r="F1503" i="1" a="1"/>
  <c r="F1503" i="1" s="1"/>
  <c r="F1512" i="1" a="1"/>
  <c r="F1512" i="1" s="1"/>
  <c r="F1521" i="1" a="1"/>
  <c r="F1521" i="1" s="1"/>
  <c r="F1530" i="1" a="1"/>
  <c r="F1530" i="1" s="1"/>
  <c r="F1534" i="1" a="1"/>
  <c r="F1534" i="1" s="1"/>
  <c r="G1434" i="1" a="1"/>
  <c r="G1434" i="1" s="1"/>
  <c r="G1466" i="1" a="1"/>
  <c r="G1466" i="1" s="1"/>
  <c r="G1411" i="1" a="1"/>
  <c r="G1411" i="1" s="1"/>
  <c r="G1416" i="1" a="1"/>
  <c r="G1416" i="1" s="1"/>
  <c r="G1425" i="1" a="1"/>
  <c r="G1425" i="1" s="1"/>
  <c r="G1439" i="1" a="1"/>
  <c r="G1439" i="1" s="1"/>
  <c r="G1448" i="1" a="1"/>
  <c r="G1448" i="1" s="1"/>
  <c r="G1457" i="1" a="1"/>
  <c r="G1457" i="1" s="1"/>
  <c r="G1471" i="1" a="1"/>
  <c r="G1471" i="1" s="1"/>
  <c r="F1476" i="1" a="1"/>
  <c r="F1476" i="1" s="1"/>
  <c r="F1485" i="1" a="1"/>
  <c r="F1485" i="1" s="1"/>
  <c r="F1494" i="1" a="1"/>
  <c r="F1494" i="1" s="1"/>
  <c r="F1499" i="1" a="1"/>
  <c r="F1499" i="1" s="1"/>
  <c r="F1508" i="1" a="1"/>
  <c r="F1508" i="1" s="1"/>
  <c r="F1517" i="1" a="1"/>
  <c r="F1517" i="1" s="1"/>
  <c r="F1526" i="1" a="1"/>
  <c r="F1526" i="1" s="1"/>
  <c r="G1430" i="1" a="1"/>
  <c r="G1430" i="1" s="1"/>
  <c r="G1462" i="1" a="1"/>
  <c r="G1462" i="1" s="1"/>
  <c r="G1421" i="1" a="1"/>
  <c r="G1421" i="1" s="1"/>
  <c r="G1435" i="1" a="1"/>
  <c r="G1435" i="1" s="1"/>
  <c r="G1444" i="1" a="1"/>
  <c r="G1444" i="1" s="1"/>
  <c r="G1453" i="1" a="1"/>
  <c r="G1453" i="1" s="1"/>
  <c r="G1467" i="1" a="1"/>
  <c r="G1467" i="1" s="1"/>
  <c r="G1412" i="1" a="1"/>
  <c r="G1412" i="1" s="1"/>
  <c r="G1426" i="1" a="1"/>
  <c r="G1426" i="1" s="1"/>
  <c r="G1458" i="1" a="1"/>
  <c r="G1458" i="1" s="1"/>
  <c r="G1417" i="1" a="1"/>
  <c r="G1417" i="1" s="1"/>
  <c r="G1431" i="1" a="1"/>
  <c r="G1431" i="1" s="1"/>
  <c r="G1422" i="1" a="1"/>
  <c r="G1422" i="1" s="1"/>
  <c r="G1454" i="1" a="1"/>
  <c r="G1454" i="1" s="1"/>
  <c r="G1413" i="1" a="1"/>
  <c r="G1413" i="1" s="1"/>
  <c r="G1418" i="1" a="1"/>
  <c r="G1418" i="1" s="1"/>
  <c r="G1450" i="1" a="1"/>
  <c r="G1450" i="1" s="1"/>
  <c r="G1423" i="1" a="1"/>
  <c r="G1423" i="1" s="1"/>
  <c r="G1432" i="1" a="1"/>
  <c r="G1432" i="1" s="1"/>
  <c r="G1442" i="1" a="1"/>
  <c r="G1442" i="1" s="1"/>
  <c r="G1464" i="1" a="1"/>
  <c r="G1464" i="1" s="1"/>
  <c r="F1474" i="1" a="1"/>
  <c r="F1474" i="1" s="1"/>
  <c r="F1492" i="1" a="1"/>
  <c r="F1492" i="1" s="1"/>
  <c r="F1500" i="1" a="1"/>
  <c r="F1500" i="1" s="1"/>
  <c r="F1506" i="1" a="1"/>
  <c r="F1506" i="1" s="1"/>
  <c r="F1514" i="1" a="1"/>
  <c r="F1514" i="1" s="1"/>
  <c r="F1484" i="1" a="1"/>
  <c r="F1484" i="1" s="1"/>
  <c r="F1522" i="1" a="1"/>
  <c r="F1522" i="1" s="1"/>
  <c r="F1535" i="1" a="1"/>
  <c r="F1535" i="1" s="1"/>
  <c r="G1419" i="1" a="1"/>
  <c r="G1419" i="1" s="1"/>
  <c r="G1455" i="1" a="1"/>
  <c r="G1455" i="1" s="1"/>
  <c r="F1475" i="1" a="1"/>
  <c r="F1475" i="1" s="1"/>
  <c r="F1507" i="1" a="1"/>
  <c r="F1507" i="1" s="1"/>
  <c r="F1515" i="1" a="1"/>
  <c r="F1515" i="1" s="1"/>
  <c r="F1523" i="1" a="1"/>
  <c r="F1523" i="1" s="1"/>
  <c r="F1529" i="1" a="1"/>
  <c r="F1529" i="1" s="1"/>
  <c r="G1445" i="1" a="1"/>
  <c r="G1445" i="1" s="1"/>
  <c r="F1477" i="1" a="1"/>
  <c r="F1477" i="1" s="1"/>
  <c r="F1486" i="1" a="1"/>
  <c r="F1486" i="1" s="1"/>
  <c r="G1433" i="1" a="1"/>
  <c r="G1433" i="1" s="1"/>
  <c r="G1465" i="1" a="1"/>
  <c r="G1465" i="1" s="1"/>
  <c r="F1487" i="1" a="1"/>
  <c r="F1487" i="1" s="1"/>
  <c r="F1493" i="1" a="1"/>
  <c r="F1493" i="1" s="1"/>
  <c r="F1501" i="1" a="1"/>
  <c r="F1501" i="1" s="1"/>
  <c r="F1509" i="1" a="1"/>
  <c r="F1509" i="1" s="1"/>
  <c r="F1536" i="1" a="1"/>
  <c r="F1536" i="1" s="1"/>
  <c r="G1436" i="1" a="1"/>
  <c r="G1436" i="1" s="1"/>
  <c r="G1446" i="1" a="1"/>
  <c r="G1446" i="1" s="1"/>
  <c r="F1478" i="1" a="1"/>
  <c r="F1478" i="1" s="1"/>
  <c r="F1495" i="1" a="1"/>
  <c r="F1495" i="1" s="1"/>
  <c r="G1456" i="1" a="1"/>
  <c r="G1456" i="1" s="1"/>
  <c r="G1468" i="1" a="1"/>
  <c r="G1468" i="1" s="1"/>
  <c r="F1516" i="1" a="1"/>
  <c r="F1516" i="1" s="1"/>
  <c r="F1524" i="1" a="1"/>
  <c r="F1524" i="1" s="1"/>
  <c r="F1531" i="1" a="1"/>
  <c r="F1531" i="1" s="1"/>
  <c r="F1479" i="1" a="1"/>
  <c r="F1479" i="1" s="1"/>
  <c r="G1424" i="1" a="1"/>
  <c r="G1424" i="1" s="1"/>
  <c r="G1437" i="1" a="1"/>
  <c r="G1437" i="1" s="1"/>
  <c r="G1447" i="1" a="1"/>
  <c r="G1447" i="1" s="1"/>
  <c r="G1459" i="1" a="1"/>
  <c r="G1459" i="1" s="1"/>
  <c r="F1488" i="1" a="1"/>
  <c r="F1488" i="1" s="1"/>
  <c r="F1496" i="1" a="1"/>
  <c r="F1496" i="1" s="1"/>
  <c r="F1502" i="1" a="1"/>
  <c r="F1502" i="1" s="1"/>
  <c r="F1510" i="1" a="1"/>
  <c r="F1510" i="1" s="1"/>
  <c r="F1518" i="1" a="1"/>
  <c r="F1518" i="1" s="1"/>
  <c r="F1537" i="1" a="1"/>
  <c r="F1537" i="1" s="1"/>
  <c r="G1427" i="1" a="1"/>
  <c r="G1427" i="1" s="1"/>
  <c r="G1449" i="1" a="1"/>
  <c r="G1449" i="1" s="1"/>
  <c r="G1469" i="1" a="1"/>
  <c r="G1469" i="1" s="1"/>
  <c r="F1504" i="1" a="1"/>
  <c r="F1504" i="1" s="1"/>
  <c r="F1532" i="1" a="1"/>
  <c r="F1532" i="1" s="1"/>
  <c r="F1481" i="1" a="1"/>
  <c r="F1481" i="1" s="1"/>
  <c r="F1511" i="1" a="1"/>
  <c r="F1511" i="1" s="1"/>
  <c r="F1519" i="1" a="1"/>
  <c r="F1519" i="1" s="1"/>
  <c r="F1525" i="1" a="1"/>
  <c r="F1525" i="1" s="1"/>
  <c r="G1440" i="1" a="1"/>
  <c r="G1440" i="1" s="1"/>
  <c r="G1460" i="1" a="1"/>
  <c r="G1460" i="1" s="1"/>
  <c r="F1490" i="1" a="1"/>
  <c r="F1490" i="1" s="1"/>
  <c r="F1527" i="1" a="1"/>
  <c r="F1527" i="1" s="1"/>
  <c r="G1428" i="1" a="1"/>
  <c r="G1428" i="1" s="1"/>
  <c r="G1472" i="1" a="1"/>
  <c r="G1472" i="1" s="1"/>
  <c r="F1482" i="1" a="1"/>
  <c r="F1482" i="1" s="1"/>
  <c r="F1491" i="1" a="1"/>
  <c r="F1491" i="1" s="1"/>
  <c r="F1497" i="1" a="1"/>
  <c r="F1497" i="1" s="1"/>
  <c r="F1505" i="1" a="1"/>
  <c r="F1505" i="1" s="1"/>
  <c r="G1441" i="1" a="1"/>
  <c r="G1441" i="1" s="1"/>
  <c r="G1451" i="1" a="1"/>
  <c r="G1451" i="1" s="1"/>
  <c r="F1483" i="1" a="1"/>
  <c r="F1483" i="1" s="1"/>
  <c r="F1513" i="1" a="1"/>
  <c r="F1513" i="1" s="1"/>
  <c r="F1533" i="1" a="1"/>
  <c r="F1533" i="1" s="1"/>
  <c r="G1414" i="1" a="1"/>
  <c r="G1414" i="1" s="1"/>
  <c r="G1463" i="1" a="1"/>
  <c r="G1463" i="1" s="1"/>
  <c r="G1473" i="1" a="1"/>
  <c r="G1473" i="1" s="1"/>
  <c r="F1520" i="1" a="1"/>
  <c r="F1520" i="1" s="1"/>
  <c r="F1528" i="1" a="1"/>
  <c r="F1528" i="1" s="1"/>
  <c r="J2919" i="1"/>
  <c r="K2919" i="1" s="1"/>
  <c r="J2123" i="1"/>
  <c r="K2123" i="1" s="1"/>
  <c r="J3858" i="1"/>
  <c r="K3858" i="1" s="1"/>
  <c r="J3890" i="1"/>
  <c r="K3890" i="1" s="1"/>
  <c r="J3842" i="1"/>
  <c r="K3842" i="1" s="1"/>
  <c r="J3851" i="1"/>
  <c r="K3851" i="1" s="1"/>
  <c r="J3622" i="1"/>
  <c r="K3622" i="1" s="1"/>
  <c r="J3632" i="1"/>
  <c r="K3632" i="1" s="1"/>
  <c r="J3626" i="1"/>
  <c r="K3626" i="1" s="1"/>
  <c r="J3620" i="1"/>
  <c r="K3620" i="1" s="1"/>
  <c r="J3630" i="1"/>
  <c r="K3630" i="1" s="1"/>
  <c r="J3624" i="1"/>
  <c r="K3624" i="1" s="1"/>
  <c r="J3628" i="1"/>
  <c r="K3628" i="1" s="1"/>
  <c r="J3378" i="1"/>
  <c r="K3378" i="1" s="1"/>
  <c r="J3390" i="1"/>
  <c r="K3390" i="1" s="1"/>
  <c r="J3338" i="1"/>
  <c r="K3338" i="1" s="1"/>
  <c r="J2880" i="1"/>
  <c r="K2880" i="1" s="1"/>
  <c r="J2826" i="1"/>
  <c r="K2826" i="1" s="1"/>
  <c r="J4063" i="1"/>
  <c r="K4063" i="1" s="1"/>
  <c r="J4051" i="1"/>
  <c r="K4051" i="1" s="1"/>
  <c r="J4050" i="1"/>
  <c r="K4050" i="1" s="1"/>
  <c r="J4071" i="1"/>
  <c r="K4071" i="1" s="1"/>
  <c r="J4048" i="1"/>
  <c r="K4048" i="1" s="1"/>
  <c r="J4060" i="1"/>
  <c r="K4060" i="1" s="1"/>
  <c r="J3785" i="1"/>
  <c r="K3785" i="1" s="1"/>
  <c r="J3825" i="1"/>
  <c r="K3825" i="1" s="1"/>
  <c r="J3788" i="1"/>
  <c r="K3788" i="1" s="1"/>
  <c r="J3787" i="1"/>
  <c r="K3787" i="1" s="1"/>
  <c r="J3289" i="1"/>
  <c r="K3289" i="1" s="1"/>
  <c r="J3271" i="1"/>
  <c r="K3271" i="1" s="1"/>
  <c r="J3043" i="1"/>
  <c r="K3043" i="1" s="1"/>
  <c r="J3020" i="1"/>
  <c r="K3020" i="1" s="1"/>
  <c r="J3012" i="1"/>
  <c r="K3012" i="1" s="1"/>
  <c r="J2796" i="1"/>
  <c r="K2796" i="1" s="1"/>
  <c r="J2767" i="1"/>
  <c r="K2767" i="1" s="1"/>
  <c r="J2762" i="1"/>
  <c r="K2762" i="1" s="1"/>
  <c r="J2522" i="1"/>
  <c r="K2522" i="1" s="1"/>
  <c r="J2506" i="1"/>
  <c r="K2506" i="1" s="1"/>
  <c r="J2253" i="1"/>
  <c r="K2253" i="1" s="1"/>
  <c r="J2244" i="1"/>
  <c r="K2244" i="1" s="1"/>
  <c r="J3988" i="1"/>
  <c r="K3988" i="1" s="1"/>
  <c r="J3986" i="1"/>
  <c r="K3986" i="1" s="1"/>
  <c r="J3993" i="1"/>
  <c r="K3993" i="1" s="1"/>
  <c r="J3991" i="1"/>
  <c r="K3991" i="1" s="1"/>
  <c r="J3718" i="1"/>
  <c r="K3718" i="1" s="1"/>
  <c r="H3698" i="1"/>
  <c r="I3698" i="1" s="1"/>
  <c r="J3698" i="1" s="1"/>
  <c r="K3698" i="1" s="1"/>
  <c r="H3701" i="1"/>
  <c r="I3701" i="1" s="1"/>
  <c r="J3701" i="1" s="1"/>
  <c r="K3701" i="1" s="1"/>
  <c r="H3660" i="1"/>
  <c r="I3660" i="1" s="1"/>
  <c r="J3660" i="1" s="1"/>
  <c r="K3660" i="1" s="1"/>
  <c r="H3659" i="1"/>
  <c r="I3659" i="1" s="1"/>
  <c r="J3659" i="1" s="1"/>
  <c r="K3659" i="1" s="1"/>
  <c r="J3719" i="1"/>
  <c r="K3719" i="1" s="1"/>
  <c r="H3417" i="1"/>
  <c r="I3417" i="1" s="1"/>
  <c r="J3488" i="1"/>
  <c r="K3488" i="1" s="1"/>
  <c r="J3479" i="1"/>
  <c r="K3479" i="1" s="1"/>
  <c r="J3471" i="1"/>
  <c r="K3471" i="1" s="1"/>
  <c r="H3433" i="1"/>
  <c r="I3433" i="1" s="1"/>
  <c r="J3433" i="1" s="1"/>
  <c r="K3433" i="1" s="1"/>
  <c r="H3418" i="1"/>
  <c r="I3418" i="1" s="1"/>
  <c r="J3418" i="1" s="1"/>
  <c r="K3418" i="1" s="1"/>
  <c r="H3173" i="1"/>
  <c r="I3173" i="1" s="1"/>
  <c r="J3173" i="1" s="1"/>
  <c r="K3173" i="1" s="1"/>
  <c r="H3199" i="1"/>
  <c r="I3199" i="1" s="1"/>
  <c r="J3199" i="1" s="1"/>
  <c r="K3199" i="1" s="1"/>
  <c r="J3248" i="1"/>
  <c r="K3248" i="1" s="1"/>
  <c r="H3171" i="1"/>
  <c r="I3171" i="1" s="1"/>
  <c r="J3171" i="1" s="1"/>
  <c r="K3171" i="1" s="1"/>
  <c r="H3175" i="1"/>
  <c r="I3175" i="1" s="1"/>
  <c r="J3175" i="1" s="1"/>
  <c r="K3175" i="1" s="1"/>
  <c r="H3179" i="1"/>
  <c r="I3179" i="1" s="1"/>
  <c r="J3179" i="1" s="1"/>
  <c r="K3179" i="1" s="1"/>
  <c r="J2966" i="1"/>
  <c r="K2966" i="1" s="1"/>
  <c r="J2963" i="1"/>
  <c r="K2963" i="1" s="1"/>
  <c r="J2962" i="1"/>
  <c r="K2962" i="1" s="1"/>
  <c r="J2961" i="1"/>
  <c r="K2961" i="1" s="1"/>
  <c r="H2658" i="1"/>
  <c r="I2658" i="1" s="1"/>
  <c r="J2658" i="1" s="1"/>
  <c r="K2658" i="1" s="1"/>
  <c r="H2667" i="1"/>
  <c r="I2667" i="1" s="1"/>
  <c r="J2667" i="1" s="1"/>
  <c r="K2667" i="1" s="1"/>
  <c r="H2686" i="1"/>
  <c r="I2686" i="1" s="1"/>
  <c r="J2686" i="1" s="1"/>
  <c r="K2686" i="1" s="1"/>
  <c r="H2640" i="1"/>
  <c r="I2640" i="1" s="1"/>
  <c r="J2640" i="1" s="1"/>
  <c r="K2640" i="1" s="1"/>
  <c r="H2634" i="1"/>
  <c r="I2634" i="1" s="1"/>
  <c r="J2634" i="1" s="1"/>
  <c r="K2634" i="1" s="1"/>
  <c r="H2649" i="1"/>
  <c r="I2649" i="1" s="1"/>
  <c r="J2649" i="1" s="1"/>
  <c r="K2649" i="1" s="1"/>
  <c r="H2654" i="1"/>
  <c r="I2654" i="1" s="1"/>
  <c r="J2654" i="1" s="1"/>
  <c r="K2654" i="1" s="1"/>
  <c r="H2673" i="1"/>
  <c r="I2673" i="1" s="1"/>
  <c r="J2673" i="1" s="1"/>
  <c r="K2673" i="1" s="1"/>
  <c r="H2397" i="1"/>
  <c r="I2397" i="1" s="1"/>
  <c r="J2397" i="1" s="1"/>
  <c r="K2397" i="1" s="1"/>
  <c r="H2425" i="1"/>
  <c r="I2425" i="1" s="1"/>
  <c r="J2425" i="1" s="1"/>
  <c r="K2425" i="1" s="1"/>
  <c r="J2497" i="1"/>
  <c r="K2497" i="1" s="1"/>
  <c r="J2469" i="1"/>
  <c r="K2469" i="1" s="1"/>
  <c r="H2381" i="1"/>
  <c r="I2381" i="1" s="1"/>
  <c r="J2381" i="1" s="1"/>
  <c r="K2381" i="1" s="1"/>
  <c r="H2380" i="1"/>
  <c r="I2380" i="1" s="1"/>
  <c r="J2380" i="1" s="1"/>
  <c r="K2380" i="1" s="1"/>
  <c r="H2395" i="1"/>
  <c r="I2395" i="1" s="1"/>
  <c r="J2395" i="1" s="1"/>
  <c r="K2395" i="1" s="1"/>
  <c r="J2443" i="1"/>
  <c r="K2443" i="1" s="1"/>
  <c r="J2179" i="1"/>
  <c r="K2179" i="1" s="1"/>
  <c r="H2171" i="1"/>
  <c r="I2171" i="1" s="1"/>
  <c r="J2171" i="1" s="1"/>
  <c r="K2171" i="1" s="1"/>
  <c r="H2164" i="1"/>
  <c r="I2164" i="1" s="1"/>
  <c r="J2164" i="1" s="1"/>
  <c r="K2164" i="1" s="1"/>
  <c r="H2155" i="1"/>
  <c r="I2155" i="1" s="1"/>
  <c r="J2155" i="1" s="1"/>
  <c r="K2155" i="1" s="1"/>
  <c r="H2154" i="1"/>
  <c r="I2154" i="1" s="1"/>
  <c r="J2154" i="1" s="1"/>
  <c r="K2154" i="1" s="1"/>
  <c r="H2153" i="1"/>
  <c r="I2153" i="1" s="1"/>
  <c r="J2153" i="1" s="1"/>
  <c r="K2153" i="1" s="1"/>
  <c r="H2144" i="1"/>
  <c r="I2144" i="1" s="1"/>
  <c r="J2144" i="1" s="1"/>
  <c r="K2144" i="1" s="1"/>
  <c r="H2122" i="1"/>
  <c r="I2122" i="1" s="1"/>
  <c r="J2122" i="1" s="1"/>
  <c r="K2122" i="1" s="1"/>
  <c r="G336" i="1" a="1"/>
  <c r="G336" i="1" s="1"/>
  <c r="F386" i="1" a="1"/>
  <c r="F386" i="1" s="1"/>
  <c r="F390" i="1" a="1"/>
  <c r="F390" i="1" s="1"/>
  <c r="F394" i="1" a="1"/>
  <c r="F394" i="1" s="1"/>
  <c r="F398" i="1" a="1"/>
  <c r="F398" i="1" s="1"/>
  <c r="F402" i="1" a="1"/>
  <c r="F402" i="1" s="1"/>
  <c r="F406" i="1" a="1"/>
  <c r="F406" i="1" s="1"/>
  <c r="F410" i="1" a="1"/>
  <c r="F410" i="1" s="1"/>
  <c r="F414" i="1" a="1"/>
  <c r="F414" i="1" s="1"/>
  <c r="F418" i="1" a="1"/>
  <c r="F418" i="1" s="1"/>
  <c r="F422" i="1" a="1"/>
  <c r="F422" i="1" s="1"/>
  <c r="G331" i="1" a="1"/>
  <c r="G331" i="1" s="1"/>
  <c r="G326" i="1" a="1"/>
  <c r="G326" i="1" s="1"/>
  <c r="H326" i="1" s="1"/>
  <c r="I326" i="1" s="1"/>
  <c r="G337" i="1" a="1"/>
  <c r="G337" i="1" s="1"/>
  <c r="G342" i="1" a="1"/>
  <c r="G342" i="1" s="1"/>
  <c r="G346" i="1" a="1"/>
  <c r="G346" i="1" s="1"/>
  <c r="G350" i="1" a="1"/>
  <c r="G350" i="1" s="1"/>
  <c r="G354" i="1" a="1"/>
  <c r="G354" i="1" s="1"/>
  <c r="G358" i="1" a="1"/>
  <c r="G358" i="1" s="1"/>
  <c r="G362" i="1" a="1"/>
  <c r="G362" i="1" s="1"/>
  <c r="G366" i="1" a="1"/>
  <c r="G366" i="1" s="1"/>
  <c r="G370" i="1" a="1"/>
  <c r="G370" i="1" s="1"/>
  <c r="G374" i="1" a="1"/>
  <c r="G374" i="1" s="1"/>
  <c r="G378" i="1" a="1"/>
  <c r="G378" i="1" s="1"/>
  <c r="G382" i="1" a="1"/>
  <c r="G382" i="1" s="1"/>
  <c r="G332" i="1" a="1"/>
  <c r="G332" i="1" s="1"/>
  <c r="F387" i="1" a="1"/>
  <c r="F387" i="1" s="1"/>
  <c r="F391" i="1" a="1"/>
  <c r="F391" i="1" s="1"/>
  <c r="G327" i="1" a="1"/>
  <c r="G327" i="1" s="1"/>
  <c r="G322" i="1" a="1"/>
  <c r="G322" i="1" s="1"/>
  <c r="G333" i="1" a="1"/>
  <c r="G333" i="1" s="1"/>
  <c r="G338" i="1" a="1"/>
  <c r="G338" i="1" s="1"/>
  <c r="G343" i="1" a="1"/>
  <c r="G343" i="1" s="1"/>
  <c r="G347" i="1" a="1"/>
  <c r="G347" i="1" s="1"/>
  <c r="G351" i="1" a="1"/>
  <c r="G351" i="1" s="1"/>
  <c r="G355" i="1" a="1"/>
  <c r="G355" i="1" s="1"/>
  <c r="G359" i="1" a="1"/>
  <c r="G359" i="1" s="1"/>
  <c r="G363" i="1" a="1"/>
  <c r="G363" i="1" s="1"/>
  <c r="G367" i="1" a="1"/>
  <c r="G367" i="1" s="1"/>
  <c r="G371" i="1" a="1"/>
  <c r="G371" i="1" s="1"/>
  <c r="G375" i="1" a="1"/>
  <c r="G375" i="1" s="1"/>
  <c r="H375" i="1" s="1"/>
  <c r="I375" i="1" s="1"/>
  <c r="G379" i="1" a="1"/>
  <c r="G379" i="1" s="1"/>
  <c r="G383" i="1" a="1"/>
  <c r="G383" i="1" s="1"/>
  <c r="G328" i="1" a="1"/>
  <c r="G328" i="1" s="1"/>
  <c r="F388" i="1" a="1"/>
  <c r="F388" i="1" s="1"/>
  <c r="G323" i="1" a="1"/>
  <c r="G323" i="1" s="1"/>
  <c r="G339" i="1" a="1"/>
  <c r="G339" i="1" s="1"/>
  <c r="G329" i="1" a="1"/>
  <c r="G329" i="1" s="1"/>
  <c r="H329" i="1" s="1"/>
  <c r="I329" i="1" s="1"/>
  <c r="G334" i="1" a="1"/>
  <c r="G334" i="1" s="1"/>
  <c r="G344" i="1" a="1"/>
  <c r="G344" i="1" s="1"/>
  <c r="G324" i="1" a="1"/>
  <c r="G324" i="1" s="1"/>
  <c r="G340" i="1" a="1"/>
  <c r="G340" i="1" s="1"/>
  <c r="G335" i="1" a="1"/>
  <c r="G335" i="1" s="1"/>
  <c r="G325" i="1" a="1"/>
  <c r="G325" i="1" s="1"/>
  <c r="G330" i="1" a="1"/>
  <c r="G330" i="1" s="1"/>
  <c r="G341" i="1" a="1"/>
  <c r="G341" i="1" s="1"/>
  <c r="G345" i="1" a="1"/>
  <c r="G345" i="1" s="1"/>
  <c r="G348" i="1" a="1"/>
  <c r="G348" i="1" s="1"/>
  <c r="F392" i="1" a="1"/>
  <c r="F392" i="1" s="1"/>
  <c r="F400" i="1" a="1"/>
  <c r="F400" i="1" s="1"/>
  <c r="F407" i="1" a="1"/>
  <c r="F407" i="1" s="1"/>
  <c r="F428" i="1" a="1"/>
  <c r="F428" i="1" s="1"/>
  <c r="F434" i="1" a="1"/>
  <c r="F434" i="1" s="1"/>
  <c r="F441" i="1" a="1"/>
  <c r="F441" i="1" s="1"/>
  <c r="F447" i="1" a="1"/>
  <c r="F447" i="1" s="1"/>
  <c r="G349" i="1" a="1"/>
  <c r="G349" i="1" s="1"/>
  <c r="G373" i="1" a="1"/>
  <c r="G373" i="1" s="1"/>
  <c r="G352" i="1" a="1"/>
  <c r="G352" i="1" s="1"/>
  <c r="G376" i="1" a="1"/>
  <c r="G376" i="1" s="1"/>
  <c r="F393" i="1" a="1"/>
  <c r="F393" i="1" s="1"/>
  <c r="F401" i="1" a="1"/>
  <c r="F401" i="1" s="1"/>
  <c r="F408" i="1" a="1"/>
  <c r="F408" i="1" s="1"/>
  <c r="F415" i="1" a="1"/>
  <c r="F415" i="1" s="1"/>
  <c r="F429" i="1" a="1"/>
  <c r="F429" i="1" s="1"/>
  <c r="F435" i="1" a="1"/>
  <c r="F435" i="1" s="1"/>
  <c r="F448" i="1" a="1"/>
  <c r="F448" i="1" s="1"/>
  <c r="G353" i="1" a="1"/>
  <c r="G353" i="1" s="1"/>
  <c r="G356" i="1" a="1"/>
  <c r="G356" i="1" s="1"/>
  <c r="G377" i="1" a="1"/>
  <c r="G377" i="1" s="1"/>
  <c r="F409" i="1" a="1"/>
  <c r="F409" i="1" s="1"/>
  <c r="F416" i="1" a="1"/>
  <c r="F416" i="1" s="1"/>
  <c r="F423" i="1" a="1"/>
  <c r="F423" i="1" s="1"/>
  <c r="F436" i="1" a="1"/>
  <c r="F436" i="1" s="1"/>
  <c r="F442" i="1" a="1"/>
  <c r="F442" i="1" s="1"/>
  <c r="F449" i="1" a="1"/>
  <c r="F449" i="1" s="1"/>
  <c r="G357" i="1" a="1"/>
  <c r="G357" i="1" s="1"/>
  <c r="G380" i="1" a="1"/>
  <c r="G380" i="1" s="1"/>
  <c r="F395" i="1" a="1"/>
  <c r="F395" i="1" s="1"/>
  <c r="G360" i="1" a="1"/>
  <c r="G360" i="1" s="1"/>
  <c r="F417" i="1" a="1"/>
  <c r="F417" i="1" s="1"/>
  <c r="F424" i="1" a="1"/>
  <c r="F424" i="1" s="1"/>
  <c r="F430" i="1" a="1"/>
  <c r="F430" i="1" s="1"/>
  <c r="F437" i="1" a="1"/>
  <c r="F437" i="1" s="1"/>
  <c r="F443" i="1" a="1"/>
  <c r="F443" i="1" s="1"/>
  <c r="G381" i="1" a="1"/>
  <c r="G381" i="1" s="1"/>
  <c r="F396" i="1" a="1"/>
  <c r="F396" i="1" s="1"/>
  <c r="F403" i="1" a="1"/>
  <c r="F403" i="1" s="1"/>
  <c r="G361" i="1" a="1"/>
  <c r="G361" i="1" s="1"/>
  <c r="G384" i="1" a="1"/>
  <c r="G384" i="1" s="1"/>
  <c r="F425" i="1" a="1"/>
  <c r="F425" i="1" s="1"/>
  <c r="F431" i="1" a="1"/>
  <c r="F431" i="1" s="1"/>
  <c r="F444" i="1" a="1"/>
  <c r="F444" i="1" s="1"/>
  <c r="G364" i="1" a="1"/>
  <c r="G364" i="1" s="1"/>
  <c r="F397" i="1" a="1"/>
  <c r="F397" i="1" s="1"/>
  <c r="F404" i="1" a="1"/>
  <c r="F404" i="1" s="1"/>
  <c r="F411" i="1" a="1"/>
  <c r="F411" i="1" s="1"/>
  <c r="G385" i="1" a="1"/>
  <c r="G385" i="1" s="1"/>
  <c r="F432" i="1" a="1"/>
  <c r="F432" i="1" s="1"/>
  <c r="F438" i="1" a="1"/>
  <c r="F438" i="1" s="1"/>
  <c r="F445" i="1" a="1"/>
  <c r="F445" i="1" s="1"/>
  <c r="G365" i="1" a="1"/>
  <c r="G365" i="1" s="1"/>
  <c r="F405" i="1" a="1"/>
  <c r="F405" i="1" s="1"/>
  <c r="F412" i="1" a="1"/>
  <c r="F412" i="1" s="1"/>
  <c r="F419" i="1" a="1"/>
  <c r="F419" i="1" s="1"/>
  <c r="G368" i="1" a="1"/>
  <c r="G368" i="1" s="1"/>
  <c r="F426" i="1" a="1"/>
  <c r="F426" i="1" s="1"/>
  <c r="F433" i="1" a="1"/>
  <c r="F433" i="1" s="1"/>
  <c r="F439" i="1" a="1"/>
  <c r="F439" i="1" s="1"/>
  <c r="F389" i="1" a="1"/>
  <c r="F389" i="1" s="1"/>
  <c r="F413" i="1" a="1"/>
  <c r="F413" i="1" s="1"/>
  <c r="F420" i="1" a="1"/>
  <c r="F420" i="1" s="1"/>
  <c r="G369" i="1" a="1"/>
  <c r="G369" i="1" s="1"/>
  <c r="F399" i="1" a="1"/>
  <c r="F399" i="1" s="1"/>
  <c r="F427" i="1" a="1"/>
  <c r="F427" i="1" s="1"/>
  <c r="F440" i="1" a="1"/>
  <c r="F440" i="1" s="1"/>
  <c r="F446" i="1" a="1"/>
  <c r="F446" i="1" s="1"/>
  <c r="G372" i="1" a="1"/>
  <c r="G372" i="1" s="1"/>
  <c r="F421" i="1" a="1"/>
  <c r="F421" i="1" s="1"/>
  <c r="J3914" i="1"/>
  <c r="K3914" i="1" s="1"/>
  <c r="J3708" i="1"/>
  <c r="K3708" i="1" s="1"/>
  <c r="J3417" i="1"/>
  <c r="K3417" i="1" s="1"/>
  <c r="J3919" i="1"/>
  <c r="K3919" i="1" s="1"/>
  <c r="J3696" i="1"/>
  <c r="K3696" i="1" s="1"/>
  <c r="J3699" i="1"/>
  <c r="K3699" i="1" s="1"/>
  <c r="J3412" i="1"/>
  <c r="K3412" i="1" s="1"/>
  <c r="G645" i="1" a="1"/>
  <c r="G645" i="1" s="1"/>
  <c r="G649" i="1" a="1"/>
  <c r="G649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42" i="1" a="1"/>
  <c r="G642" i="1" s="1"/>
  <c r="G646" i="1" a="1"/>
  <c r="G646" i="1" s="1"/>
  <c r="G650" i="1" a="1"/>
  <c r="G650" i="1" s="1"/>
  <c r="G654" i="1" a="1"/>
  <c r="G654" i="1" s="1"/>
  <c r="G658" i="1" a="1"/>
  <c r="G658" i="1" s="1"/>
  <c r="G674" i="1" a="1"/>
  <c r="G674" i="1" s="1"/>
  <c r="G689" i="1" a="1"/>
  <c r="G689" i="1" s="1"/>
  <c r="G696" i="1" a="1"/>
  <c r="G696" i="1" s="1"/>
  <c r="H696" i="1" s="1"/>
  <c r="I696" i="1" s="1"/>
  <c r="F709" i="1" a="1"/>
  <c r="F709" i="1" s="1"/>
  <c r="F715" i="1" a="1"/>
  <c r="F715" i="1" s="1"/>
  <c r="F738" i="1" a="1"/>
  <c r="F738" i="1" s="1"/>
  <c r="F756" i="1" a="1"/>
  <c r="F756" i="1" s="1"/>
  <c r="G652" i="1" a="1"/>
  <c r="G652" i="1" s="1"/>
  <c r="G664" i="1" a="1"/>
  <c r="G664" i="1" s="1"/>
  <c r="G682" i="1" a="1"/>
  <c r="G682" i="1" s="1"/>
  <c r="G703" i="1" a="1"/>
  <c r="G703" i="1" s="1"/>
  <c r="H703" i="1" s="1"/>
  <c r="I703" i="1" s="1"/>
  <c r="F721" i="1" a="1"/>
  <c r="F721" i="1" s="1"/>
  <c r="F727" i="1" a="1"/>
  <c r="F727" i="1" s="1"/>
  <c r="F750" i="1" a="1"/>
  <c r="F750" i="1" s="1"/>
  <c r="G675" i="1" a="1"/>
  <c r="G675" i="1" s="1"/>
  <c r="G697" i="1" a="1"/>
  <c r="G697" i="1" s="1"/>
  <c r="F716" i="1" a="1"/>
  <c r="F716" i="1" s="1"/>
  <c r="F733" i="1" a="1"/>
  <c r="F733" i="1" s="1"/>
  <c r="F739" i="1" a="1"/>
  <c r="F739" i="1" s="1"/>
  <c r="F762" i="1" a="1"/>
  <c r="F762" i="1" s="1"/>
  <c r="F768" i="1" a="1"/>
  <c r="F768" i="1" s="1"/>
  <c r="G683" i="1" a="1"/>
  <c r="G683" i="1" s="1"/>
  <c r="G690" i="1" a="1"/>
  <c r="G690" i="1" s="1"/>
  <c r="G704" i="1" a="1"/>
  <c r="G704" i="1" s="1"/>
  <c r="F710" i="1" a="1"/>
  <c r="F710" i="1" s="1"/>
  <c r="F728" i="1" a="1"/>
  <c r="F728" i="1" s="1"/>
  <c r="F745" i="1" a="1"/>
  <c r="F745" i="1" s="1"/>
  <c r="F751" i="1" a="1"/>
  <c r="F751" i="1" s="1"/>
  <c r="G655" i="1" a="1"/>
  <c r="G655" i="1" s="1"/>
  <c r="G666" i="1" a="1"/>
  <c r="G666" i="1" s="1"/>
  <c r="G676" i="1" a="1"/>
  <c r="G676" i="1" s="1"/>
  <c r="F722" i="1" a="1"/>
  <c r="F722" i="1" s="1"/>
  <c r="F740" i="1" a="1"/>
  <c r="F740" i="1" s="1"/>
  <c r="F757" i="1" a="1"/>
  <c r="F757" i="1" s="1"/>
  <c r="F763" i="1" a="1"/>
  <c r="F763" i="1" s="1"/>
  <c r="G643" i="1" a="1"/>
  <c r="G643" i="1" s="1"/>
  <c r="G667" i="1" a="1"/>
  <c r="G667" i="1" s="1"/>
  <c r="G684" i="1" a="1"/>
  <c r="G684" i="1" s="1"/>
  <c r="G691" i="1" a="1"/>
  <c r="G691" i="1" s="1"/>
  <c r="G698" i="1" a="1"/>
  <c r="G698" i="1" s="1"/>
  <c r="H698" i="1" s="1"/>
  <c r="I698" i="1" s="1"/>
  <c r="F711" i="1" a="1"/>
  <c r="F711" i="1" s="1"/>
  <c r="F734" i="1" a="1"/>
  <c r="F734" i="1" s="1"/>
  <c r="F752" i="1" a="1"/>
  <c r="F752" i="1" s="1"/>
  <c r="G656" i="1" a="1"/>
  <c r="G656" i="1" s="1"/>
  <c r="G705" i="1" a="1"/>
  <c r="G705" i="1" s="1"/>
  <c r="F717" i="1" a="1"/>
  <c r="F717" i="1" s="1"/>
  <c r="F723" i="1" a="1"/>
  <c r="F723" i="1" s="1"/>
  <c r="F746" i="1" a="1"/>
  <c r="F746" i="1" s="1"/>
  <c r="F764" i="1" a="1"/>
  <c r="F764" i="1" s="1"/>
  <c r="F769" i="1" a="1"/>
  <c r="F769" i="1" s="1"/>
  <c r="G644" i="1" a="1"/>
  <c r="G644" i="1" s="1"/>
  <c r="G668" i="1" a="1"/>
  <c r="G668" i="1" s="1"/>
  <c r="G685" i="1" a="1"/>
  <c r="G685" i="1" s="1"/>
  <c r="G692" i="1" a="1"/>
  <c r="G692" i="1" s="1"/>
  <c r="G699" i="1" a="1"/>
  <c r="G699" i="1" s="1"/>
  <c r="F712" i="1" a="1"/>
  <c r="F712" i="1" s="1"/>
  <c r="F729" i="1" a="1"/>
  <c r="F729" i="1" s="1"/>
  <c r="F735" i="1" a="1"/>
  <c r="F735" i="1" s="1"/>
  <c r="F758" i="1" a="1"/>
  <c r="F758" i="1" s="1"/>
  <c r="G678" i="1" a="1"/>
  <c r="G678" i="1" s="1"/>
  <c r="F706" i="1" a="1"/>
  <c r="F706" i="1" s="1"/>
  <c r="F724" i="1" a="1"/>
  <c r="F724" i="1" s="1"/>
  <c r="F741" i="1" a="1"/>
  <c r="F741" i="1" s="1"/>
  <c r="F747" i="1" a="1"/>
  <c r="F747" i="1" s="1"/>
  <c r="G659" i="1" a="1"/>
  <c r="G659" i="1" s="1"/>
  <c r="G693" i="1" a="1"/>
  <c r="G693" i="1" s="1"/>
  <c r="G700" i="1" a="1"/>
  <c r="G700" i="1" s="1"/>
  <c r="F718" i="1" a="1"/>
  <c r="F718" i="1" s="1"/>
  <c r="F736" i="1" a="1"/>
  <c r="F736" i="1" s="1"/>
  <c r="F753" i="1" a="1"/>
  <c r="F753" i="1" s="1"/>
  <c r="F759" i="1" a="1"/>
  <c r="F759" i="1" s="1"/>
  <c r="G647" i="1" a="1"/>
  <c r="G647" i="1" s="1"/>
  <c r="G670" i="1" a="1"/>
  <c r="G670" i="1" s="1"/>
  <c r="G679" i="1" a="1"/>
  <c r="G679" i="1" s="1"/>
  <c r="G686" i="1" a="1"/>
  <c r="G686" i="1" s="1"/>
  <c r="F707" i="1" a="1"/>
  <c r="F707" i="1" s="1"/>
  <c r="F730" i="1" a="1"/>
  <c r="F730" i="1" s="1"/>
  <c r="F748" i="1" a="1"/>
  <c r="F748" i="1" s="1"/>
  <c r="F765" i="1" a="1"/>
  <c r="F765" i="1" s="1"/>
  <c r="G660" i="1" a="1"/>
  <c r="G660" i="1" s="1"/>
  <c r="G671" i="1" a="1"/>
  <c r="G671" i="1" s="1"/>
  <c r="F713" i="1" a="1"/>
  <c r="F713" i="1" s="1"/>
  <c r="F719" i="1" a="1"/>
  <c r="F719" i="1" s="1"/>
  <c r="F742" i="1" a="1"/>
  <c r="F742" i="1" s="1"/>
  <c r="F760" i="1" a="1"/>
  <c r="F760" i="1" s="1"/>
  <c r="G648" i="1" a="1"/>
  <c r="G648" i="1" s="1"/>
  <c r="G680" i="1" a="1"/>
  <c r="G680" i="1" s="1"/>
  <c r="G687" i="1" a="1"/>
  <c r="G687" i="1" s="1"/>
  <c r="H687" i="1" s="1"/>
  <c r="I687" i="1" s="1"/>
  <c r="G694" i="1" a="1"/>
  <c r="G694" i="1" s="1"/>
  <c r="G701" i="1" a="1"/>
  <c r="G701" i="1" s="1"/>
  <c r="F708" i="1" a="1"/>
  <c r="F708" i="1" s="1"/>
  <c r="F725" i="1" a="1"/>
  <c r="F725" i="1" s="1"/>
  <c r="F731" i="1" a="1"/>
  <c r="F731" i="1" s="1"/>
  <c r="F754" i="1" a="1"/>
  <c r="F754" i="1" s="1"/>
  <c r="G672" i="1" a="1"/>
  <c r="G672" i="1" s="1"/>
  <c r="F720" i="1" a="1"/>
  <c r="F720" i="1" s="1"/>
  <c r="F737" i="1" a="1"/>
  <c r="F737" i="1" s="1"/>
  <c r="F743" i="1" a="1"/>
  <c r="F743" i="1" s="1"/>
  <c r="F766" i="1" a="1"/>
  <c r="F766" i="1" s="1"/>
  <c r="G662" i="1" a="1"/>
  <c r="G662" i="1" s="1"/>
  <c r="G681" i="1" a="1"/>
  <c r="G681" i="1" s="1"/>
  <c r="G688" i="1" a="1"/>
  <c r="G688" i="1" s="1"/>
  <c r="G695" i="1" a="1"/>
  <c r="G695" i="1" s="1"/>
  <c r="F714" i="1" a="1"/>
  <c r="F714" i="1" s="1"/>
  <c r="F732" i="1" a="1"/>
  <c r="F732" i="1" s="1"/>
  <c r="F749" i="1" a="1"/>
  <c r="F749" i="1" s="1"/>
  <c r="F755" i="1" a="1"/>
  <c r="F755" i="1" s="1"/>
  <c r="G651" i="1" a="1"/>
  <c r="G651" i="1" s="1"/>
  <c r="G663" i="1" a="1"/>
  <c r="G663" i="1" s="1"/>
  <c r="G702" i="1" a="1"/>
  <c r="G702" i="1" s="1"/>
  <c r="F726" i="1" a="1"/>
  <c r="F726" i="1" s="1"/>
  <c r="F744" i="1" a="1"/>
  <c r="F744" i="1" s="1"/>
  <c r="F761" i="1" a="1"/>
  <c r="F761" i="1" s="1"/>
  <c r="F767" i="1" a="1"/>
  <c r="F767" i="1" s="1"/>
  <c r="G1796" i="1" a="1"/>
  <c r="G1796" i="1" s="1"/>
  <c r="G1800" i="1" a="1"/>
  <c r="G1800" i="1" s="1"/>
  <c r="G1804" i="1" a="1"/>
  <c r="G1804" i="1" s="1"/>
  <c r="G1808" i="1" a="1"/>
  <c r="G1808" i="1" s="1"/>
  <c r="G1812" i="1" a="1"/>
  <c r="G1812" i="1" s="1"/>
  <c r="G1816" i="1" a="1"/>
  <c r="G1816" i="1" s="1"/>
  <c r="G1820" i="1" a="1"/>
  <c r="G1820" i="1" s="1"/>
  <c r="G1824" i="1" a="1"/>
  <c r="G1824" i="1" s="1"/>
  <c r="G1828" i="1" a="1"/>
  <c r="G1828" i="1" s="1"/>
  <c r="G1832" i="1" a="1"/>
  <c r="G1832" i="1" s="1"/>
  <c r="G1836" i="1" a="1"/>
  <c r="G1836" i="1" s="1"/>
  <c r="G1801" i="1" a="1"/>
  <c r="G1801" i="1" s="1"/>
  <c r="G1809" i="1" a="1"/>
  <c r="G1809" i="1" s="1"/>
  <c r="G1817" i="1" a="1"/>
  <c r="G1817" i="1" s="1"/>
  <c r="G1825" i="1" a="1"/>
  <c r="G1825" i="1" s="1"/>
  <c r="G1856" i="1" a="1"/>
  <c r="G1856" i="1" s="1"/>
  <c r="F1868" i="1" a="1"/>
  <c r="F1868" i="1" s="1"/>
  <c r="F1886" i="1" a="1"/>
  <c r="F1886" i="1" s="1"/>
  <c r="F1909" i="1" a="1"/>
  <c r="F1909" i="1" s="1"/>
  <c r="F1915" i="1" a="1"/>
  <c r="F1915" i="1" s="1"/>
  <c r="G1833" i="1" a="1"/>
  <c r="G1833" i="1" s="1"/>
  <c r="G1839" i="1" a="1"/>
  <c r="G1839" i="1" s="1"/>
  <c r="G1845" i="1" a="1"/>
  <c r="G1845" i="1" s="1"/>
  <c r="F1863" i="1" a="1"/>
  <c r="F1863" i="1" s="1"/>
  <c r="F1880" i="1" a="1"/>
  <c r="F1880" i="1" s="1"/>
  <c r="H1880" i="1" s="1"/>
  <c r="I1880" i="1" s="1"/>
  <c r="F1898" i="1" a="1"/>
  <c r="F1898" i="1" s="1"/>
  <c r="F1921" i="1" a="1"/>
  <c r="F1921" i="1" s="1"/>
  <c r="G1794" i="1" a="1"/>
  <c r="G1794" i="1" s="1"/>
  <c r="G1802" i="1" a="1"/>
  <c r="G1802" i="1" s="1"/>
  <c r="G1810" i="1" a="1"/>
  <c r="G1810" i="1" s="1"/>
  <c r="G1818" i="1" a="1"/>
  <c r="G1818" i="1" s="1"/>
  <c r="G1826" i="1" a="1"/>
  <c r="G1826" i="1" s="1"/>
  <c r="G1851" i="1" a="1"/>
  <c r="G1851" i="1" s="1"/>
  <c r="G1857" i="1" a="1"/>
  <c r="G1857" i="1" s="1"/>
  <c r="F1869" i="1" a="1"/>
  <c r="F1869" i="1" s="1"/>
  <c r="F1875" i="1" a="1"/>
  <c r="F1875" i="1" s="1"/>
  <c r="F1892" i="1" a="1"/>
  <c r="F1892" i="1" s="1"/>
  <c r="F1910" i="1" a="1"/>
  <c r="F1910" i="1" s="1"/>
  <c r="G1834" i="1" a="1"/>
  <c r="G1834" i="1" s="1"/>
  <c r="G1846" i="1" a="1"/>
  <c r="G1846" i="1" s="1"/>
  <c r="F1858" i="1" a="1"/>
  <c r="F1858" i="1" s="1"/>
  <c r="F1881" i="1" a="1"/>
  <c r="F1881" i="1" s="1"/>
  <c r="F1887" i="1" a="1"/>
  <c r="F1887" i="1" s="1"/>
  <c r="F1904" i="1" a="1"/>
  <c r="F1904" i="1" s="1"/>
  <c r="H1904" i="1" s="1"/>
  <c r="I1904" i="1" s="1"/>
  <c r="G1840" i="1" a="1"/>
  <c r="G1840" i="1" s="1"/>
  <c r="F1870" i="1" a="1"/>
  <c r="F1870" i="1" s="1"/>
  <c r="F1893" i="1" a="1"/>
  <c r="F1893" i="1" s="1"/>
  <c r="F1899" i="1" a="1"/>
  <c r="F1899" i="1" s="1"/>
  <c r="F1916" i="1" a="1"/>
  <c r="F1916" i="1" s="1"/>
  <c r="G1795" i="1" a="1"/>
  <c r="G1795" i="1" s="1"/>
  <c r="G1803" i="1" a="1"/>
  <c r="G1803" i="1" s="1"/>
  <c r="G1811" i="1" a="1"/>
  <c r="G1811" i="1" s="1"/>
  <c r="G1819" i="1" a="1"/>
  <c r="G1819" i="1" s="1"/>
  <c r="G1827" i="1" a="1"/>
  <c r="G1827" i="1" s="1"/>
  <c r="G1852" i="1" a="1"/>
  <c r="G1852" i="1" s="1"/>
  <c r="F1864" i="1" a="1"/>
  <c r="F1864" i="1" s="1"/>
  <c r="F1882" i="1" a="1"/>
  <c r="F1882" i="1" s="1"/>
  <c r="F1905" i="1" a="1"/>
  <c r="F1905" i="1" s="1"/>
  <c r="F1911" i="1" a="1"/>
  <c r="F1911" i="1" s="1"/>
  <c r="G1841" i="1" a="1"/>
  <c r="G1841" i="1" s="1"/>
  <c r="F1859" i="1" a="1"/>
  <c r="F1859" i="1" s="1"/>
  <c r="F1876" i="1" a="1"/>
  <c r="F1876" i="1" s="1"/>
  <c r="F1894" i="1" a="1"/>
  <c r="F1894" i="1" s="1"/>
  <c r="F1917" i="1" a="1"/>
  <c r="F1917" i="1" s="1"/>
  <c r="G1835" i="1" a="1"/>
  <c r="G1835" i="1" s="1"/>
  <c r="G1847" i="1" a="1"/>
  <c r="G1847" i="1" s="1"/>
  <c r="G1853" i="1" a="1"/>
  <c r="G1853" i="1" s="1"/>
  <c r="F1865" i="1" a="1"/>
  <c r="F1865" i="1" s="1"/>
  <c r="F1871" i="1" a="1"/>
  <c r="F1871" i="1" s="1"/>
  <c r="F1888" i="1" a="1"/>
  <c r="F1888" i="1" s="1"/>
  <c r="H1888" i="1" s="1"/>
  <c r="I1888" i="1" s="1"/>
  <c r="F1906" i="1" a="1"/>
  <c r="F1906" i="1" s="1"/>
  <c r="G1797" i="1" a="1"/>
  <c r="G1797" i="1" s="1"/>
  <c r="G1805" i="1" a="1"/>
  <c r="G1805" i="1" s="1"/>
  <c r="G1813" i="1" a="1"/>
  <c r="G1813" i="1" s="1"/>
  <c r="G1821" i="1" a="1"/>
  <c r="G1821" i="1" s="1"/>
  <c r="G1829" i="1" a="1"/>
  <c r="G1829" i="1" s="1"/>
  <c r="G1842" i="1" a="1"/>
  <c r="G1842" i="1" s="1"/>
  <c r="F1877" i="1" a="1"/>
  <c r="F1877" i="1" s="1"/>
  <c r="F1883" i="1" a="1"/>
  <c r="F1883" i="1" s="1"/>
  <c r="F1900" i="1" a="1"/>
  <c r="F1900" i="1" s="1"/>
  <c r="F1918" i="1" a="1"/>
  <c r="F1918" i="1" s="1"/>
  <c r="G1854" i="1" a="1"/>
  <c r="G1854" i="1" s="1"/>
  <c r="F1866" i="1" a="1"/>
  <c r="F1866" i="1" s="1"/>
  <c r="F1889" i="1" a="1"/>
  <c r="F1889" i="1" s="1"/>
  <c r="F1895" i="1" a="1"/>
  <c r="F1895" i="1" s="1"/>
  <c r="F1912" i="1" a="1"/>
  <c r="F1912" i="1" s="1"/>
  <c r="G1798" i="1" a="1"/>
  <c r="G1798" i="1" s="1"/>
  <c r="G1806" i="1" a="1"/>
  <c r="G1806" i="1" s="1"/>
  <c r="G1814" i="1" a="1"/>
  <c r="G1814" i="1" s="1"/>
  <c r="G1822" i="1" a="1"/>
  <c r="G1822" i="1" s="1"/>
  <c r="G1830" i="1" a="1"/>
  <c r="G1830" i="1" s="1"/>
  <c r="G1848" i="1" a="1"/>
  <c r="G1848" i="1" s="1"/>
  <c r="F1860" i="1" a="1"/>
  <c r="F1860" i="1" s="1"/>
  <c r="F1878" i="1" a="1"/>
  <c r="F1878" i="1" s="1"/>
  <c r="F1901" i="1" a="1"/>
  <c r="F1901" i="1" s="1"/>
  <c r="F1907" i="1" a="1"/>
  <c r="F1907" i="1" s="1"/>
  <c r="G1837" i="1" a="1"/>
  <c r="G1837" i="1" s="1"/>
  <c r="F1872" i="1" a="1"/>
  <c r="F1872" i="1" s="1"/>
  <c r="F1890" i="1" a="1"/>
  <c r="F1890" i="1" s="1"/>
  <c r="F1913" i="1" a="1"/>
  <c r="F1913" i="1" s="1"/>
  <c r="F1919" i="1" a="1"/>
  <c r="F1919" i="1" s="1"/>
  <c r="G1843" i="1" a="1"/>
  <c r="G1843" i="1" s="1"/>
  <c r="G1849" i="1" a="1"/>
  <c r="G1849" i="1" s="1"/>
  <c r="F1861" i="1" a="1"/>
  <c r="F1861" i="1" s="1"/>
  <c r="F1867" i="1" a="1"/>
  <c r="F1867" i="1" s="1"/>
  <c r="H1867" i="1" s="1"/>
  <c r="I1867" i="1" s="1"/>
  <c r="F1884" i="1" a="1"/>
  <c r="F1884" i="1" s="1"/>
  <c r="F1902" i="1" a="1"/>
  <c r="F1902" i="1" s="1"/>
  <c r="G1799" i="1" a="1"/>
  <c r="G1799" i="1" s="1"/>
  <c r="G1807" i="1" a="1"/>
  <c r="G1807" i="1" s="1"/>
  <c r="G1815" i="1" a="1"/>
  <c r="G1815" i="1" s="1"/>
  <c r="G1823" i="1" a="1"/>
  <c r="G1823" i="1" s="1"/>
  <c r="G1831" i="1" a="1"/>
  <c r="G1831" i="1" s="1"/>
  <c r="G1838" i="1" a="1"/>
  <c r="G1838" i="1" s="1"/>
  <c r="G1855" i="1" a="1"/>
  <c r="G1855" i="1" s="1"/>
  <c r="F1873" i="1" a="1"/>
  <c r="F1873" i="1" s="1"/>
  <c r="F1879" i="1" a="1"/>
  <c r="F1879" i="1" s="1"/>
  <c r="F1896" i="1" a="1"/>
  <c r="F1896" i="1" s="1"/>
  <c r="F1914" i="1" a="1"/>
  <c r="F1914" i="1" s="1"/>
  <c r="G1850" i="1" a="1"/>
  <c r="G1850" i="1" s="1"/>
  <c r="F1862" i="1" a="1"/>
  <c r="F1862" i="1" s="1"/>
  <c r="F1885" i="1" a="1"/>
  <c r="F1885" i="1" s="1"/>
  <c r="F1891" i="1" a="1"/>
  <c r="F1891" i="1" s="1"/>
  <c r="F1908" i="1" a="1"/>
  <c r="F1908" i="1" s="1"/>
  <c r="G1844" i="1" a="1"/>
  <c r="G1844" i="1" s="1"/>
  <c r="F1874" i="1" a="1"/>
  <c r="F1874" i="1" s="1"/>
  <c r="F1897" i="1" a="1"/>
  <c r="F1897" i="1" s="1"/>
  <c r="F1903" i="1" a="1"/>
  <c r="F1903" i="1" s="1"/>
  <c r="F1920" i="1" a="1"/>
  <c r="F1920" i="1" s="1"/>
  <c r="J3911" i="1"/>
  <c r="K3911" i="1" s="1"/>
  <c r="J3427" i="1"/>
  <c r="K3427" i="1" s="1"/>
  <c r="J3405" i="1"/>
  <c r="K3405" i="1" s="1"/>
  <c r="H3095" i="1"/>
  <c r="I3095" i="1" s="1"/>
  <c r="J3095" i="1" s="1"/>
  <c r="K3095" i="1" s="1"/>
  <c r="H3081" i="1"/>
  <c r="I3081" i="1" s="1"/>
  <c r="J3081" i="1" s="1"/>
  <c r="K3081" i="1" s="1"/>
  <c r="H3085" i="1"/>
  <c r="I3085" i="1" s="1"/>
  <c r="J3085" i="1" s="1"/>
  <c r="K3085" i="1" s="1"/>
  <c r="J2899" i="1"/>
  <c r="K2899" i="1" s="1"/>
  <c r="J2911" i="1"/>
  <c r="K2911" i="1" s="1"/>
  <c r="H2584" i="1"/>
  <c r="I2584" i="1" s="1"/>
  <c r="J2584" i="1" s="1"/>
  <c r="K2584" i="1" s="1"/>
  <c r="H2583" i="1"/>
  <c r="I2583" i="1" s="1"/>
  <c r="J2583" i="1" s="1"/>
  <c r="K2583" i="1" s="1"/>
  <c r="H2589" i="1"/>
  <c r="I2589" i="1" s="1"/>
  <c r="J2589" i="1" s="1"/>
  <c r="K2589" i="1" s="1"/>
  <c r="J2421" i="1"/>
  <c r="K2421" i="1" s="1"/>
  <c r="H2357" i="1"/>
  <c r="I2357" i="1" s="1"/>
  <c r="J2357" i="1" s="1"/>
  <c r="K2357" i="1" s="1"/>
  <c r="H2320" i="1"/>
  <c r="I2320" i="1" s="1"/>
  <c r="J2320" i="1" s="1"/>
  <c r="K2320" i="1" s="1"/>
  <c r="H2328" i="1"/>
  <c r="I2328" i="1" s="1"/>
  <c r="J2328" i="1" s="1"/>
  <c r="K2328" i="1" s="1"/>
  <c r="J2423" i="1"/>
  <c r="K2423" i="1" s="1"/>
  <c r="J3849" i="1"/>
  <c r="K3849" i="1" s="1"/>
  <c r="J3882" i="1"/>
  <c r="K3882" i="1" s="1"/>
  <c r="J3847" i="1"/>
  <c r="K3847" i="1" s="1"/>
  <c r="J3606" i="1"/>
  <c r="K3606" i="1" s="1"/>
  <c r="J3616" i="1"/>
  <c r="K3616" i="1" s="1"/>
  <c r="J3604" i="1"/>
  <c r="K3604" i="1" s="1"/>
  <c r="J3614" i="1"/>
  <c r="K3614" i="1" s="1"/>
  <c r="J3612" i="1"/>
  <c r="K3612" i="1" s="1"/>
  <c r="J3351" i="1"/>
  <c r="K3351" i="1" s="1"/>
  <c r="J3371" i="1"/>
  <c r="K3371" i="1" s="1"/>
  <c r="J3383" i="1"/>
  <c r="K3383" i="1" s="1"/>
  <c r="J2837" i="1"/>
  <c r="K2837" i="1" s="1"/>
  <c r="J2869" i="1"/>
  <c r="K2869" i="1" s="1"/>
  <c r="J2822" i="1"/>
  <c r="K2822" i="1" s="1"/>
  <c r="J4093" i="1"/>
  <c r="K4093" i="1" s="1"/>
  <c r="J4052" i="1"/>
  <c r="K4052" i="1" s="1"/>
  <c r="J4043" i="1"/>
  <c r="K4043" i="1" s="1"/>
  <c r="J4066" i="1"/>
  <c r="K4066" i="1" s="1"/>
  <c r="J4040" i="1"/>
  <c r="K4040" i="1" s="1"/>
  <c r="J3814" i="1"/>
  <c r="K3814" i="1" s="1"/>
  <c r="J3783" i="1"/>
  <c r="K3783" i="1" s="1"/>
  <c r="J3296" i="1"/>
  <c r="K3296" i="1" s="1"/>
  <c r="J3267" i="1"/>
  <c r="K3267" i="1" s="1"/>
  <c r="J3266" i="1"/>
  <c r="K3266" i="1" s="1"/>
  <c r="J3071" i="1"/>
  <c r="K3071" i="1" s="1"/>
  <c r="J3070" i="1"/>
  <c r="K3070" i="1" s="1"/>
  <c r="J3044" i="1"/>
  <c r="K3044" i="1" s="1"/>
  <c r="J3036" i="1"/>
  <c r="K3036" i="1" s="1"/>
  <c r="J2773" i="1"/>
  <c r="K2773" i="1" s="1"/>
  <c r="J2763" i="1"/>
  <c r="K2763" i="1" s="1"/>
  <c r="J2559" i="1"/>
  <c r="K2559" i="1" s="1"/>
  <c r="J2507" i="1"/>
  <c r="K2507" i="1" s="1"/>
  <c r="J2498" i="1"/>
  <c r="K2498" i="1" s="1"/>
  <c r="J2265" i="1"/>
  <c r="K2265" i="1" s="1"/>
  <c r="J2247" i="1"/>
  <c r="K2247" i="1" s="1"/>
  <c r="J2252" i="1"/>
  <c r="K2252" i="1" s="1"/>
  <c r="J2268" i="1"/>
  <c r="K2268" i="1" s="1"/>
  <c r="J3981" i="1"/>
  <c r="K3981" i="1" s="1"/>
  <c r="J3978" i="1"/>
  <c r="K3978" i="1" s="1"/>
  <c r="J3983" i="1"/>
  <c r="K3983" i="1" s="1"/>
  <c r="H3694" i="1"/>
  <c r="I3694" i="1" s="1"/>
  <c r="J3694" i="1" s="1"/>
  <c r="K3694" i="1" s="1"/>
  <c r="H3697" i="1"/>
  <c r="I3697" i="1" s="1"/>
  <c r="H3652" i="1"/>
  <c r="I3652" i="1" s="1"/>
  <c r="J3652" i="1" s="1"/>
  <c r="K3652" i="1" s="1"/>
  <c r="H3651" i="1"/>
  <c r="I3651" i="1" s="1"/>
  <c r="J3651" i="1" s="1"/>
  <c r="K3651" i="1" s="1"/>
  <c r="H3650" i="1"/>
  <c r="I3650" i="1" s="1"/>
  <c r="J3650" i="1" s="1"/>
  <c r="K3650" i="1" s="1"/>
  <c r="J3715" i="1"/>
  <c r="K3715" i="1" s="1"/>
  <c r="H3410" i="1"/>
  <c r="I3410" i="1" s="1"/>
  <c r="J3410" i="1" s="1"/>
  <c r="K3410" i="1" s="1"/>
  <c r="J3473" i="1"/>
  <c r="K3473" i="1" s="1"/>
  <c r="H3441" i="1"/>
  <c r="I3441" i="1" s="1"/>
  <c r="J3441" i="1" s="1"/>
  <c r="K3441" i="1" s="1"/>
  <c r="H3426" i="1"/>
  <c r="I3426" i="1" s="1"/>
  <c r="J3426" i="1" s="1"/>
  <c r="K3426" i="1" s="1"/>
  <c r="H3411" i="1"/>
  <c r="I3411" i="1" s="1"/>
  <c r="J3411" i="1" s="1"/>
  <c r="K3411" i="1" s="1"/>
  <c r="H3157" i="1"/>
  <c r="I3157" i="1" s="1"/>
  <c r="J3157" i="1" s="1"/>
  <c r="K3157" i="1" s="1"/>
  <c r="H3183" i="1"/>
  <c r="I3183" i="1" s="1"/>
  <c r="J3183" i="1" s="1"/>
  <c r="K3183" i="1" s="1"/>
  <c r="H3155" i="1"/>
  <c r="I3155" i="1" s="1"/>
  <c r="J3155" i="1" s="1"/>
  <c r="K3155" i="1" s="1"/>
  <c r="J3243" i="1"/>
  <c r="K3243" i="1" s="1"/>
  <c r="H3159" i="1"/>
  <c r="I3159" i="1" s="1"/>
  <c r="J3159" i="1" s="1"/>
  <c r="K3159" i="1" s="1"/>
  <c r="J3242" i="1"/>
  <c r="K3242" i="1" s="1"/>
  <c r="H3163" i="1"/>
  <c r="I3163" i="1" s="1"/>
  <c r="J3163" i="1" s="1"/>
  <c r="K3163" i="1" s="1"/>
  <c r="J2955" i="1"/>
  <c r="K2955" i="1" s="1"/>
  <c r="J2954" i="1"/>
  <c r="K2954" i="1" s="1"/>
  <c r="J2953" i="1"/>
  <c r="K2953" i="1" s="1"/>
  <c r="J2952" i="1"/>
  <c r="K2952" i="1" s="1"/>
  <c r="J2951" i="1"/>
  <c r="K2951" i="1" s="1"/>
  <c r="H2642" i="1"/>
  <c r="I2642" i="1" s="1"/>
  <c r="J2642" i="1" s="1"/>
  <c r="K2642" i="1" s="1"/>
  <c r="H2662" i="1"/>
  <c r="I2662" i="1" s="1"/>
  <c r="J2662" i="1" s="1"/>
  <c r="K2662" i="1" s="1"/>
  <c r="H2646" i="1"/>
  <c r="I2646" i="1" s="1"/>
  <c r="J2646" i="1" s="1"/>
  <c r="K2646" i="1" s="1"/>
  <c r="H2645" i="1"/>
  <c r="I2645" i="1" s="1"/>
  <c r="J2645" i="1" s="1"/>
  <c r="K2645" i="1" s="1"/>
  <c r="H2680" i="1"/>
  <c r="I2680" i="1" s="1"/>
  <c r="J2680" i="1" s="1"/>
  <c r="K2680" i="1" s="1"/>
  <c r="H2633" i="1"/>
  <c r="I2633" i="1" s="1"/>
  <c r="J2633" i="1" s="1"/>
  <c r="K2633" i="1" s="1"/>
  <c r="H2638" i="1"/>
  <c r="I2638" i="1" s="1"/>
  <c r="J2638" i="1" s="1"/>
  <c r="K2638" i="1" s="1"/>
  <c r="H2653" i="1"/>
  <c r="I2653" i="1" s="1"/>
  <c r="J2653" i="1" s="1"/>
  <c r="K2653" i="1" s="1"/>
  <c r="H2409" i="1"/>
  <c r="I2409" i="1" s="1"/>
  <c r="J2409" i="1" s="1"/>
  <c r="K2409" i="1" s="1"/>
  <c r="J2489" i="1"/>
  <c r="K2489" i="1" s="1"/>
  <c r="J2458" i="1"/>
  <c r="K2458" i="1" s="1"/>
  <c r="H2377" i="1"/>
  <c r="I2377" i="1" s="1"/>
  <c r="J2377" i="1" s="1"/>
  <c r="K2377" i="1" s="1"/>
  <c r="H2376" i="1"/>
  <c r="I2376" i="1" s="1"/>
  <c r="J2376" i="1" s="1"/>
  <c r="K2376" i="1" s="1"/>
  <c r="H2391" i="1"/>
  <c r="I2391" i="1" s="1"/>
  <c r="J2391" i="1" s="1"/>
  <c r="K2391" i="1" s="1"/>
  <c r="J2439" i="1"/>
  <c r="K2439" i="1" s="1"/>
  <c r="H2172" i="1"/>
  <c r="I2172" i="1" s="1"/>
  <c r="J2172" i="1" s="1"/>
  <c r="K2172" i="1" s="1"/>
  <c r="H2157" i="1"/>
  <c r="I2157" i="1" s="1"/>
  <c r="J2157" i="1" s="1"/>
  <c r="K2157" i="1" s="1"/>
  <c r="H2156" i="1"/>
  <c r="I2156" i="1" s="1"/>
  <c r="J2156" i="1" s="1"/>
  <c r="K2156" i="1" s="1"/>
  <c r="H2147" i="1"/>
  <c r="I2147" i="1" s="1"/>
  <c r="J2147" i="1" s="1"/>
  <c r="K2147" i="1" s="1"/>
  <c r="H2146" i="1"/>
  <c r="I2146" i="1" s="1"/>
  <c r="J2146" i="1" s="1"/>
  <c r="K2146" i="1" s="1"/>
  <c r="H2145" i="1"/>
  <c r="I2145" i="1" s="1"/>
  <c r="H2116" i="1"/>
  <c r="I2116" i="1" s="1"/>
  <c r="J2116" i="1" s="1"/>
  <c r="K2116" i="1" s="1"/>
  <c r="H2118" i="1"/>
  <c r="I2118" i="1" s="1"/>
  <c r="J2118" i="1" s="1"/>
  <c r="K2118" i="1" s="1"/>
  <c r="J3958" i="1"/>
  <c r="K3958" i="1" s="1"/>
  <c r="J3924" i="1"/>
  <c r="K3924" i="1" s="1"/>
  <c r="J3942" i="1"/>
  <c r="K3942" i="1" s="1"/>
  <c r="G901" i="1" a="1"/>
  <c r="G901" i="1" s="1"/>
  <c r="G909" i="1" a="1"/>
  <c r="G909" i="1" s="1"/>
  <c r="F970" i="1" a="1"/>
  <c r="F970" i="1" s="1"/>
  <c r="F976" i="1" a="1"/>
  <c r="F976" i="1" s="1"/>
  <c r="F989" i="1" a="1"/>
  <c r="F989" i="1" s="1"/>
  <c r="F1002" i="1" a="1"/>
  <c r="F1002" i="1" s="1"/>
  <c r="F1008" i="1" a="1"/>
  <c r="F1008" i="1" s="1"/>
  <c r="F1021" i="1" a="1"/>
  <c r="F1021" i="1" s="1"/>
  <c r="G917" i="1" a="1"/>
  <c r="G917" i="1" s="1"/>
  <c r="G924" i="1" a="1"/>
  <c r="G924" i="1" s="1"/>
  <c r="G931" i="1" a="1"/>
  <c r="G931" i="1" s="1"/>
  <c r="G938" i="1" a="1"/>
  <c r="G938" i="1" s="1"/>
  <c r="G944" i="1" a="1"/>
  <c r="G944" i="1" s="1"/>
  <c r="G957" i="1" a="1"/>
  <c r="G957" i="1" s="1"/>
  <c r="F983" i="1" a="1"/>
  <c r="F983" i="1" s="1"/>
  <c r="F1015" i="1" a="1"/>
  <c r="F1015" i="1" s="1"/>
  <c r="G902" i="1" a="1"/>
  <c r="G902" i="1" s="1"/>
  <c r="G910" i="1" a="1"/>
  <c r="G910" i="1" s="1"/>
  <c r="F964" i="1" a="1"/>
  <c r="F964" i="1" s="1"/>
  <c r="F977" i="1" a="1"/>
  <c r="F977" i="1" s="1"/>
  <c r="F990" i="1" a="1"/>
  <c r="F990" i="1" s="1"/>
  <c r="F996" i="1" a="1"/>
  <c r="F996" i="1" s="1"/>
  <c r="F1009" i="1" a="1"/>
  <c r="F1009" i="1" s="1"/>
  <c r="F1022" i="1" a="1"/>
  <c r="F1022" i="1" s="1"/>
  <c r="G918" i="1" a="1"/>
  <c r="G918" i="1" s="1"/>
  <c r="G925" i="1" a="1"/>
  <c r="G925" i="1" s="1"/>
  <c r="G932" i="1" a="1"/>
  <c r="G932" i="1" s="1"/>
  <c r="G945" i="1" a="1"/>
  <c r="G945" i="1" s="1"/>
  <c r="G951" i="1" a="1"/>
  <c r="G951" i="1" s="1"/>
  <c r="G958" i="1" a="1"/>
  <c r="G958" i="1" s="1"/>
  <c r="F971" i="1" a="1"/>
  <c r="F971" i="1" s="1"/>
  <c r="F1003" i="1" a="1"/>
  <c r="F1003" i="1" s="1"/>
  <c r="G903" i="1" a="1"/>
  <c r="G903" i="1" s="1"/>
  <c r="G911" i="1" a="1"/>
  <c r="G911" i="1" s="1"/>
  <c r="F965" i="1" a="1"/>
  <c r="F965" i="1" s="1"/>
  <c r="F978" i="1" a="1"/>
  <c r="F978" i="1" s="1"/>
  <c r="F984" i="1" a="1"/>
  <c r="F984" i="1" s="1"/>
  <c r="F997" i="1" a="1"/>
  <c r="F997" i="1" s="1"/>
  <c r="F1010" i="1" a="1"/>
  <c r="F1010" i="1" s="1"/>
  <c r="F1016" i="1" a="1"/>
  <c r="F1016" i="1" s="1"/>
  <c r="G926" i="1" a="1"/>
  <c r="G926" i="1" s="1"/>
  <c r="G933" i="1" a="1"/>
  <c r="G933" i="1" s="1"/>
  <c r="G939" i="1" a="1"/>
  <c r="G939" i="1" s="1"/>
  <c r="G946" i="1" a="1"/>
  <c r="G946" i="1" s="1"/>
  <c r="G952" i="1" a="1"/>
  <c r="G952" i="1" s="1"/>
  <c r="F991" i="1" a="1"/>
  <c r="F991" i="1" s="1"/>
  <c r="F1023" i="1" a="1"/>
  <c r="F1023" i="1" s="1"/>
  <c r="G904" i="1" a="1"/>
  <c r="G904" i="1" s="1"/>
  <c r="G912" i="1" a="1"/>
  <c r="G912" i="1" s="1"/>
  <c r="G919" i="1" a="1"/>
  <c r="G919" i="1" s="1"/>
  <c r="F966" i="1" a="1"/>
  <c r="F966" i="1" s="1"/>
  <c r="F972" i="1" a="1"/>
  <c r="F972" i="1" s="1"/>
  <c r="F985" i="1" a="1"/>
  <c r="F985" i="1" s="1"/>
  <c r="F998" i="1" a="1"/>
  <c r="F998" i="1" s="1"/>
  <c r="F1004" i="1" a="1"/>
  <c r="F1004" i="1" s="1"/>
  <c r="F1017" i="1" a="1"/>
  <c r="F1017" i="1" s="1"/>
  <c r="G934" i="1" a="1"/>
  <c r="G934" i="1" s="1"/>
  <c r="G940" i="1" a="1"/>
  <c r="G940" i="1" s="1"/>
  <c r="G953" i="1" a="1"/>
  <c r="G953" i="1" s="1"/>
  <c r="G959" i="1" a="1"/>
  <c r="G959" i="1" s="1"/>
  <c r="F979" i="1" a="1"/>
  <c r="F979" i="1" s="1"/>
  <c r="F1011" i="1" a="1"/>
  <c r="F1011" i="1" s="1"/>
  <c r="G905" i="1" a="1"/>
  <c r="G905" i="1" s="1"/>
  <c r="G913" i="1" a="1"/>
  <c r="G913" i="1" s="1"/>
  <c r="G920" i="1" a="1"/>
  <c r="G920" i="1" s="1"/>
  <c r="G927" i="1" a="1"/>
  <c r="G927" i="1" s="1"/>
  <c r="F973" i="1" a="1"/>
  <c r="F973" i="1" s="1"/>
  <c r="F986" i="1" a="1"/>
  <c r="F986" i="1" s="1"/>
  <c r="F992" i="1" a="1"/>
  <c r="F992" i="1" s="1"/>
  <c r="F1005" i="1" a="1"/>
  <c r="F1005" i="1" s="1"/>
  <c r="F1018" i="1" a="1"/>
  <c r="F1018" i="1" s="1"/>
  <c r="F1024" i="1" a="1"/>
  <c r="F1024" i="1" s="1"/>
  <c r="G941" i="1" a="1"/>
  <c r="G941" i="1" s="1"/>
  <c r="G947" i="1" a="1"/>
  <c r="G947" i="1" s="1"/>
  <c r="G954" i="1" a="1"/>
  <c r="G954" i="1" s="1"/>
  <c r="G960" i="1" a="1"/>
  <c r="G960" i="1" s="1"/>
  <c r="F967" i="1" a="1"/>
  <c r="F967" i="1" s="1"/>
  <c r="F999" i="1" a="1"/>
  <c r="F999" i="1" s="1"/>
  <c r="G898" i="1" a="1"/>
  <c r="G898" i="1" s="1"/>
  <c r="G906" i="1" a="1"/>
  <c r="G906" i="1" s="1"/>
  <c r="G914" i="1" a="1"/>
  <c r="G914" i="1" s="1"/>
  <c r="G921" i="1" a="1"/>
  <c r="G921" i="1" s="1"/>
  <c r="G928" i="1" a="1"/>
  <c r="G928" i="1" s="1"/>
  <c r="F974" i="1" a="1"/>
  <c r="F974" i="1" s="1"/>
  <c r="F980" i="1" a="1"/>
  <c r="F980" i="1" s="1"/>
  <c r="F993" i="1" a="1"/>
  <c r="F993" i="1" s="1"/>
  <c r="F1006" i="1" a="1"/>
  <c r="F1006" i="1" s="1"/>
  <c r="F1012" i="1" a="1"/>
  <c r="F1012" i="1" s="1"/>
  <c r="G935" i="1" a="1"/>
  <c r="G935" i="1" s="1"/>
  <c r="G942" i="1" a="1"/>
  <c r="G942" i="1" s="1"/>
  <c r="G948" i="1" a="1"/>
  <c r="G948" i="1" s="1"/>
  <c r="G961" i="1" a="1"/>
  <c r="G961" i="1" s="1"/>
  <c r="F987" i="1" a="1"/>
  <c r="F987" i="1" s="1"/>
  <c r="F1019" i="1" a="1"/>
  <c r="F1019" i="1" s="1"/>
  <c r="F1025" i="1" a="1"/>
  <c r="F1025" i="1" s="1"/>
  <c r="G899" i="1" a="1"/>
  <c r="G899" i="1" s="1"/>
  <c r="G907" i="1" a="1"/>
  <c r="G907" i="1" s="1"/>
  <c r="G922" i="1" a="1"/>
  <c r="G922" i="1" s="1"/>
  <c r="G929" i="1" a="1"/>
  <c r="G929" i="1" s="1"/>
  <c r="F962" i="1" a="1"/>
  <c r="F962" i="1" s="1"/>
  <c r="F968" i="1" a="1"/>
  <c r="F968" i="1" s="1"/>
  <c r="F981" i="1" a="1"/>
  <c r="F981" i="1" s="1"/>
  <c r="F994" i="1" a="1"/>
  <c r="F994" i="1" s="1"/>
  <c r="F1000" i="1" a="1"/>
  <c r="F1000" i="1" s="1"/>
  <c r="F1013" i="1" a="1"/>
  <c r="F1013" i="1" s="1"/>
  <c r="G915" i="1" a="1"/>
  <c r="G915" i="1" s="1"/>
  <c r="G936" i="1" a="1"/>
  <c r="G936" i="1" s="1"/>
  <c r="G949" i="1" a="1"/>
  <c r="G949" i="1" s="1"/>
  <c r="G955" i="1" a="1"/>
  <c r="G955" i="1" s="1"/>
  <c r="F975" i="1" a="1"/>
  <c r="F975" i="1" s="1"/>
  <c r="F1007" i="1" a="1"/>
  <c r="F1007" i="1" s="1"/>
  <c r="G900" i="1" a="1"/>
  <c r="G900" i="1" s="1"/>
  <c r="G908" i="1" a="1"/>
  <c r="G908" i="1" s="1"/>
  <c r="G930" i="1" a="1"/>
  <c r="G930" i="1" s="1"/>
  <c r="F969" i="1" a="1"/>
  <c r="F969" i="1" s="1"/>
  <c r="F982" i="1" a="1"/>
  <c r="F982" i="1" s="1"/>
  <c r="F988" i="1" a="1"/>
  <c r="F988" i="1" s="1"/>
  <c r="F1001" i="1" a="1"/>
  <c r="F1001" i="1" s="1"/>
  <c r="F1014" i="1" a="1"/>
  <c r="F1014" i="1" s="1"/>
  <c r="F1020" i="1" a="1"/>
  <c r="F1020" i="1" s="1"/>
  <c r="G916" i="1" a="1"/>
  <c r="G916" i="1" s="1"/>
  <c r="G923" i="1" a="1"/>
  <c r="G923" i="1" s="1"/>
  <c r="G937" i="1" a="1"/>
  <c r="G937" i="1" s="1"/>
  <c r="G943" i="1" a="1"/>
  <c r="G943" i="1" s="1"/>
  <c r="G950" i="1" a="1"/>
  <c r="G950" i="1" s="1"/>
  <c r="G956" i="1" a="1"/>
  <c r="G956" i="1" s="1"/>
  <c r="F963" i="1" a="1"/>
  <c r="F963" i="1" s="1"/>
  <c r="H963" i="1" s="1"/>
  <c r="I963" i="1" s="1"/>
  <c r="F995" i="1" a="1"/>
  <c r="F995" i="1" s="1"/>
  <c r="J3916" i="1"/>
  <c r="K3916" i="1" s="1"/>
  <c r="J3928" i="1"/>
  <c r="K3928" i="1" s="1"/>
  <c r="J3934" i="1"/>
  <c r="K3934" i="1" s="1"/>
  <c r="G1874" i="1" a="1"/>
  <c r="G1874" i="1" s="1"/>
  <c r="G1891" i="1" a="1"/>
  <c r="G1891" i="1" s="1"/>
  <c r="G1897" i="1" a="1"/>
  <c r="G1897" i="1" s="1"/>
  <c r="G1920" i="1" a="1"/>
  <c r="G1920" i="1" s="1"/>
  <c r="H1920" i="1" s="1"/>
  <c r="I1920" i="1" s="1"/>
  <c r="F1932" i="1" a="1"/>
  <c r="F1932" i="1" s="1"/>
  <c r="H1932" i="1" s="1"/>
  <c r="I1932" i="1" s="1"/>
  <c r="J1932" i="1" s="1"/>
  <c r="K1932" i="1" s="1"/>
  <c r="F1938" i="1" a="1"/>
  <c r="F1938" i="1" s="1"/>
  <c r="F1943" i="1" a="1"/>
  <c r="F1943" i="1" s="1"/>
  <c r="F1953" i="1" a="1"/>
  <c r="F1953" i="1" s="1"/>
  <c r="H1953" i="1" s="1"/>
  <c r="I1953" i="1" s="1"/>
  <c r="J1953" i="1" s="1"/>
  <c r="K1953" i="1" s="1"/>
  <c r="G1868" i="1" a="1"/>
  <c r="G1868" i="1" s="1"/>
  <c r="G1886" i="1" a="1"/>
  <c r="G1886" i="1" s="1"/>
  <c r="G1903" i="1" a="1"/>
  <c r="G1903" i="1" s="1"/>
  <c r="G1909" i="1" a="1"/>
  <c r="G1909" i="1" s="1"/>
  <c r="H1909" i="1" s="1"/>
  <c r="I1909" i="1" s="1"/>
  <c r="F1927" i="1" a="1"/>
  <c r="F1927" i="1" s="1"/>
  <c r="F1948" i="1" a="1"/>
  <c r="F1948" i="1" s="1"/>
  <c r="F1958" i="1" a="1"/>
  <c r="F1958" i="1" s="1"/>
  <c r="F1967" i="1" a="1"/>
  <c r="F1967" i="1" s="1"/>
  <c r="F1976" i="1" a="1"/>
  <c r="F1976" i="1" s="1"/>
  <c r="F1981" i="1" a="1"/>
  <c r="F1981" i="1" s="1"/>
  <c r="G1880" i="1" a="1"/>
  <c r="G1880" i="1" s="1"/>
  <c r="G1898" i="1" a="1"/>
  <c r="G1898" i="1" s="1"/>
  <c r="H1898" i="1" s="1"/>
  <c r="I1898" i="1" s="1"/>
  <c r="G1915" i="1" a="1"/>
  <c r="G1915" i="1" s="1"/>
  <c r="H1915" i="1" s="1"/>
  <c r="I1915" i="1" s="1"/>
  <c r="G1921" i="1" a="1"/>
  <c r="G1921" i="1" s="1"/>
  <c r="H1921" i="1" s="1"/>
  <c r="I1921" i="1" s="1"/>
  <c r="J1921" i="1" s="1"/>
  <c r="K1921" i="1" s="1"/>
  <c r="F1933" i="1" a="1"/>
  <c r="F1933" i="1" s="1"/>
  <c r="G1863" i="1" a="1"/>
  <c r="G1863" i="1" s="1"/>
  <c r="G1869" i="1" a="1"/>
  <c r="G1869" i="1" s="1"/>
  <c r="G1892" i="1" a="1"/>
  <c r="G1892" i="1" s="1"/>
  <c r="G1910" i="1" a="1"/>
  <c r="G1910" i="1" s="1"/>
  <c r="H1910" i="1" s="1"/>
  <c r="I1910" i="1" s="1"/>
  <c r="J1910" i="1" s="1"/>
  <c r="K1910" i="1" s="1"/>
  <c r="F1922" i="1" a="1"/>
  <c r="F1922" i="1" s="1"/>
  <c r="F1939" i="1" a="1"/>
  <c r="F1939" i="1" s="1"/>
  <c r="F1949" i="1" a="1"/>
  <c r="F1949" i="1" s="1"/>
  <c r="F1963" i="1" a="1"/>
  <c r="F1963" i="1" s="1"/>
  <c r="F1972" i="1" a="1"/>
  <c r="F1972" i="1" s="1"/>
  <c r="F1977" i="1" a="1"/>
  <c r="F1977" i="1" s="1"/>
  <c r="G1858" i="1" a="1"/>
  <c r="G1858" i="1" s="1"/>
  <c r="G1875" i="1" a="1"/>
  <c r="G1875" i="1" s="1"/>
  <c r="G1881" i="1" a="1"/>
  <c r="G1881" i="1" s="1"/>
  <c r="H1881" i="1" s="1"/>
  <c r="I1881" i="1" s="1"/>
  <c r="J1881" i="1" s="1"/>
  <c r="K1881" i="1" s="1"/>
  <c r="G1904" i="1" a="1"/>
  <c r="G1904" i="1" s="1"/>
  <c r="F1934" i="1" a="1"/>
  <c r="F1934" i="1" s="1"/>
  <c r="F1944" i="1" a="1"/>
  <c r="F1944" i="1" s="1"/>
  <c r="F1954" i="1" a="1"/>
  <c r="F1954" i="1" s="1"/>
  <c r="H1954" i="1" s="1"/>
  <c r="I1954" i="1" s="1"/>
  <c r="G1870" i="1" a="1"/>
  <c r="G1870" i="1" s="1"/>
  <c r="H1870" i="1" s="1"/>
  <c r="I1870" i="1" s="1"/>
  <c r="J1870" i="1" s="1"/>
  <c r="K1870" i="1" s="1"/>
  <c r="G1887" i="1" a="1"/>
  <c r="G1887" i="1" s="1"/>
  <c r="G1893" i="1" a="1"/>
  <c r="G1893" i="1" s="1"/>
  <c r="H1893" i="1" s="1"/>
  <c r="I1893" i="1" s="1"/>
  <c r="G1916" i="1" a="1"/>
  <c r="G1916" i="1" s="1"/>
  <c r="H1916" i="1" s="1"/>
  <c r="I1916" i="1" s="1"/>
  <c r="J1916" i="1" s="1"/>
  <c r="K1916" i="1" s="1"/>
  <c r="F1928" i="1" a="1"/>
  <c r="F1928" i="1" s="1"/>
  <c r="F1959" i="1" a="1"/>
  <c r="F1959" i="1" s="1"/>
  <c r="F1968" i="1" a="1"/>
  <c r="F1968" i="1" s="1"/>
  <c r="H1968" i="1" s="1"/>
  <c r="I1968" i="1" s="1"/>
  <c r="F1973" i="1" a="1"/>
  <c r="F1973" i="1" s="1"/>
  <c r="F1982" i="1" a="1"/>
  <c r="F1982" i="1" s="1"/>
  <c r="G1864" i="1" a="1"/>
  <c r="G1864" i="1" s="1"/>
  <c r="G1882" i="1" a="1"/>
  <c r="G1882" i="1" s="1"/>
  <c r="G1899" i="1" a="1"/>
  <c r="G1899" i="1" s="1"/>
  <c r="G1905" i="1" a="1"/>
  <c r="G1905" i="1" s="1"/>
  <c r="H1905" i="1" s="1"/>
  <c r="I1905" i="1" s="1"/>
  <c r="J1905" i="1" s="1"/>
  <c r="K1905" i="1" s="1"/>
  <c r="F1923" i="1" a="1"/>
  <c r="F1923" i="1" s="1"/>
  <c r="F1945" i="1" a="1"/>
  <c r="F1945" i="1" s="1"/>
  <c r="G1876" i="1" a="1"/>
  <c r="G1876" i="1" s="1"/>
  <c r="G1894" i="1" a="1"/>
  <c r="G1894" i="1" s="1"/>
  <c r="H1894" i="1" s="1"/>
  <c r="I1894" i="1" s="1"/>
  <c r="J1894" i="1" s="1"/>
  <c r="K1894" i="1" s="1"/>
  <c r="G1911" i="1" a="1"/>
  <c r="G1911" i="1" s="1"/>
  <c r="G1917" i="1" a="1"/>
  <c r="G1917" i="1" s="1"/>
  <c r="H1917" i="1" s="1"/>
  <c r="I1917" i="1" s="1"/>
  <c r="F1929" i="1" a="1"/>
  <c r="F1929" i="1" s="1"/>
  <c r="H1929" i="1" s="1"/>
  <c r="I1929" i="1" s="1"/>
  <c r="F1935" i="1" a="1"/>
  <c r="F1935" i="1" s="1"/>
  <c r="F1940" i="1" a="1"/>
  <c r="F1940" i="1" s="1"/>
  <c r="F1950" i="1" a="1"/>
  <c r="F1950" i="1" s="1"/>
  <c r="H1950" i="1" s="1"/>
  <c r="I1950" i="1" s="1"/>
  <c r="F1955" i="1" a="1"/>
  <c r="F1955" i="1" s="1"/>
  <c r="F1964" i="1" a="1"/>
  <c r="F1964" i="1" s="1"/>
  <c r="F1969" i="1" a="1"/>
  <c r="F1969" i="1" s="1"/>
  <c r="F1978" i="1" a="1"/>
  <c r="F1978" i="1" s="1"/>
  <c r="G1859" i="1" a="1"/>
  <c r="G1859" i="1" s="1"/>
  <c r="H1859" i="1" s="1"/>
  <c r="I1859" i="1" s="1"/>
  <c r="G1865" i="1" a="1"/>
  <c r="G1865" i="1" s="1"/>
  <c r="H1865" i="1" s="1"/>
  <c r="I1865" i="1" s="1"/>
  <c r="J1865" i="1" s="1"/>
  <c r="K1865" i="1" s="1"/>
  <c r="G1888" i="1" a="1"/>
  <c r="G1888" i="1" s="1"/>
  <c r="G1906" i="1" a="1"/>
  <c r="G1906" i="1" s="1"/>
  <c r="H1906" i="1" s="1"/>
  <c r="I1906" i="1" s="1"/>
  <c r="G1871" i="1" a="1"/>
  <c r="G1871" i="1" s="1"/>
  <c r="G1877" i="1" a="1"/>
  <c r="G1877" i="1" s="1"/>
  <c r="G1900" i="1" a="1"/>
  <c r="G1900" i="1" s="1"/>
  <c r="G1918" i="1" a="1"/>
  <c r="G1918" i="1" s="1"/>
  <c r="H1918" i="1" s="1"/>
  <c r="I1918" i="1" s="1"/>
  <c r="F1930" i="1" a="1"/>
  <c r="F1930" i="1" s="1"/>
  <c r="H1930" i="1" s="1"/>
  <c r="I1930" i="1" s="1"/>
  <c r="F1941" i="1" a="1"/>
  <c r="F1941" i="1" s="1"/>
  <c r="F1960" i="1" a="1"/>
  <c r="F1960" i="1" s="1"/>
  <c r="F1965" i="1" a="1"/>
  <c r="F1965" i="1" s="1"/>
  <c r="H1965" i="1" s="1"/>
  <c r="I1965" i="1" s="1"/>
  <c r="F1974" i="1" a="1"/>
  <c r="F1974" i="1" s="1"/>
  <c r="F1983" i="1" a="1"/>
  <c r="F1983" i="1" s="1"/>
  <c r="G1866" i="1" a="1"/>
  <c r="G1866" i="1" s="1"/>
  <c r="H1866" i="1" s="1"/>
  <c r="I1866" i="1" s="1"/>
  <c r="G1883" i="1" a="1"/>
  <c r="G1883" i="1" s="1"/>
  <c r="G1889" i="1" a="1"/>
  <c r="G1889" i="1" s="1"/>
  <c r="G1912" i="1" a="1"/>
  <c r="G1912" i="1" s="1"/>
  <c r="H1912" i="1" s="1"/>
  <c r="I1912" i="1" s="1"/>
  <c r="F1924" i="1" a="1"/>
  <c r="F1924" i="1" s="1"/>
  <c r="F1946" i="1" a="1"/>
  <c r="F1946" i="1" s="1"/>
  <c r="F1951" i="1" a="1"/>
  <c r="F1951" i="1" s="1"/>
  <c r="H1951" i="1" s="1"/>
  <c r="I1951" i="1" s="1"/>
  <c r="G1860" i="1" a="1"/>
  <c r="G1860" i="1" s="1"/>
  <c r="H1860" i="1" s="1"/>
  <c r="I1860" i="1" s="1"/>
  <c r="G1878" i="1" a="1"/>
  <c r="G1878" i="1" s="1"/>
  <c r="G1895" i="1" a="1"/>
  <c r="G1895" i="1" s="1"/>
  <c r="H1895" i="1" s="1"/>
  <c r="I1895" i="1" s="1"/>
  <c r="J1895" i="1" s="1"/>
  <c r="K1895" i="1" s="1"/>
  <c r="G1901" i="1" a="1"/>
  <c r="G1901" i="1" s="1"/>
  <c r="H1901" i="1" s="1"/>
  <c r="I1901" i="1" s="1"/>
  <c r="F1936" i="1" a="1"/>
  <c r="F1936" i="1" s="1"/>
  <c r="F1956" i="1" a="1"/>
  <c r="F1956" i="1" s="1"/>
  <c r="F1961" i="1" a="1"/>
  <c r="F1961" i="1" s="1"/>
  <c r="H1961" i="1" s="1"/>
  <c r="I1961" i="1" s="1"/>
  <c r="J1961" i="1" s="1"/>
  <c r="K1961" i="1" s="1"/>
  <c r="F1970" i="1" a="1"/>
  <c r="F1970" i="1" s="1"/>
  <c r="F1979" i="1" a="1"/>
  <c r="F1979" i="1" s="1"/>
  <c r="G1872" i="1" a="1"/>
  <c r="G1872" i="1" s="1"/>
  <c r="G1890" i="1" a="1"/>
  <c r="G1890" i="1" s="1"/>
  <c r="G1907" i="1" a="1"/>
  <c r="G1907" i="1" s="1"/>
  <c r="H1907" i="1" s="1"/>
  <c r="I1907" i="1" s="1"/>
  <c r="J1907" i="1" s="1"/>
  <c r="K1907" i="1" s="1"/>
  <c r="G1913" i="1" a="1"/>
  <c r="G1913" i="1" s="1"/>
  <c r="H1913" i="1" s="1"/>
  <c r="I1913" i="1" s="1"/>
  <c r="J1913" i="1" s="1"/>
  <c r="K1913" i="1" s="1"/>
  <c r="F1925" i="1" a="1"/>
  <c r="F1925" i="1" s="1"/>
  <c r="F1931" i="1" a="1"/>
  <c r="F1931" i="1" s="1"/>
  <c r="H1931" i="1" s="1"/>
  <c r="I1931" i="1" s="1"/>
  <c r="G1861" i="1" a="1"/>
  <c r="G1861" i="1" s="1"/>
  <c r="G1884" i="1" a="1"/>
  <c r="G1884" i="1" s="1"/>
  <c r="H1884" i="1" s="1"/>
  <c r="I1884" i="1" s="1"/>
  <c r="J1884" i="1" s="1"/>
  <c r="K1884" i="1" s="1"/>
  <c r="G1902" i="1" a="1"/>
  <c r="G1902" i="1" s="1"/>
  <c r="G1919" i="1" a="1"/>
  <c r="G1919" i="1" s="1"/>
  <c r="H1919" i="1" s="1"/>
  <c r="I1919" i="1" s="1"/>
  <c r="F1937" i="1" a="1"/>
  <c r="F1937" i="1" s="1"/>
  <c r="H1937" i="1" s="1"/>
  <c r="I1937" i="1" s="1"/>
  <c r="J1937" i="1" s="1"/>
  <c r="K1937" i="1" s="1"/>
  <c r="F1942" i="1" a="1"/>
  <c r="F1942" i="1" s="1"/>
  <c r="F1947" i="1" a="1"/>
  <c r="F1947" i="1" s="1"/>
  <c r="F1957" i="1" a="1"/>
  <c r="F1957" i="1" s="1"/>
  <c r="H1957" i="1" s="1"/>
  <c r="I1957" i="1" s="1"/>
  <c r="J1957" i="1" s="1"/>
  <c r="K1957" i="1" s="1"/>
  <c r="F1966" i="1" a="1"/>
  <c r="F1966" i="1" s="1"/>
  <c r="F1975" i="1" a="1"/>
  <c r="F1975" i="1" s="1"/>
  <c r="F1984" i="1" a="1"/>
  <c r="F1984" i="1" s="1"/>
  <c r="G1867" i="1" a="1"/>
  <c r="G1867" i="1" s="1"/>
  <c r="G1873" i="1" a="1"/>
  <c r="G1873" i="1" s="1"/>
  <c r="G1896" i="1" a="1"/>
  <c r="G1896" i="1" s="1"/>
  <c r="H1896" i="1" s="1"/>
  <c r="I1896" i="1" s="1"/>
  <c r="G1914" i="1" a="1"/>
  <c r="G1914" i="1" s="1"/>
  <c r="F1926" i="1" a="1"/>
  <c r="F1926" i="1" s="1"/>
  <c r="F1952" i="1" a="1"/>
  <c r="F1952" i="1" s="1"/>
  <c r="G1862" i="1" a="1"/>
  <c r="G1862" i="1" s="1"/>
  <c r="G1879" i="1" a="1"/>
  <c r="G1879" i="1" s="1"/>
  <c r="G1885" i="1" a="1"/>
  <c r="G1885" i="1" s="1"/>
  <c r="G1908" i="1" a="1"/>
  <c r="G1908" i="1" s="1"/>
  <c r="H1908" i="1" s="1"/>
  <c r="I1908" i="1" s="1"/>
  <c r="F1962" i="1" a="1"/>
  <c r="F1962" i="1" s="1"/>
  <c r="F1971" i="1" a="1"/>
  <c r="F1971" i="1" s="1"/>
  <c r="F1980" i="1" a="1"/>
  <c r="F1980" i="1" s="1"/>
  <c r="F1985" i="1" a="1"/>
  <c r="F1985" i="1" s="1"/>
  <c r="J3913" i="1"/>
  <c r="K3913" i="1" s="1"/>
  <c r="J3912" i="1"/>
  <c r="K3912" i="1" s="1"/>
  <c r="J3697" i="1"/>
  <c r="K3697" i="1" s="1"/>
  <c r="G1603" i="1" a="1"/>
  <c r="G1603" i="1" s="1"/>
  <c r="G1612" i="1" a="1"/>
  <c r="G1612" i="1" s="1"/>
  <c r="G1621" i="1" a="1"/>
  <c r="G1621" i="1" s="1"/>
  <c r="H1621" i="1" s="1"/>
  <c r="I1621" i="1" s="1"/>
  <c r="G1626" i="1" a="1"/>
  <c r="G1626" i="1" s="1"/>
  <c r="G1635" i="1" a="1"/>
  <c r="G1635" i="1" s="1"/>
  <c r="G1644" i="1" a="1"/>
  <c r="G1644" i="1" s="1"/>
  <c r="G1648" i="1" a="1"/>
  <c r="G1648" i="1" s="1"/>
  <c r="G1652" i="1" a="1"/>
  <c r="G1652" i="1" s="1"/>
  <c r="H1652" i="1" s="1"/>
  <c r="I1652" i="1" s="1"/>
  <c r="G1656" i="1" a="1"/>
  <c r="G1656" i="1" s="1"/>
  <c r="G1660" i="1" a="1"/>
  <c r="G1660" i="1" s="1"/>
  <c r="G1664" i="1" a="1"/>
  <c r="G1664" i="1" s="1"/>
  <c r="H1664" i="1" s="1"/>
  <c r="I1664" i="1" s="1"/>
  <c r="J1664" i="1" s="1"/>
  <c r="K1664" i="1" s="1"/>
  <c r="G1608" i="1" a="1"/>
  <c r="G1608" i="1" s="1"/>
  <c r="G1617" i="1" a="1"/>
  <c r="G1617" i="1" s="1"/>
  <c r="G1622" i="1" a="1"/>
  <c r="G1622" i="1" s="1"/>
  <c r="G1631" i="1" a="1"/>
  <c r="G1631" i="1" s="1"/>
  <c r="G1640" i="1" a="1"/>
  <c r="G1640" i="1" s="1"/>
  <c r="F1669" i="1" a="1"/>
  <c r="F1669" i="1" s="1"/>
  <c r="F1673" i="1" a="1"/>
  <c r="F1673" i="1" s="1"/>
  <c r="F1677" i="1" a="1"/>
  <c r="F1677" i="1" s="1"/>
  <c r="F1681" i="1" a="1"/>
  <c r="F1681" i="1" s="1"/>
  <c r="F1685" i="1" a="1"/>
  <c r="F1685" i="1" s="1"/>
  <c r="F1689" i="1" a="1"/>
  <c r="F1689" i="1" s="1"/>
  <c r="F1693" i="1" a="1"/>
  <c r="F1693" i="1" s="1"/>
  <c r="F1697" i="1" a="1"/>
  <c r="F1697" i="1" s="1"/>
  <c r="F1701" i="1" a="1"/>
  <c r="F1701" i="1" s="1"/>
  <c r="F1705" i="1" a="1"/>
  <c r="F1705" i="1" s="1"/>
  <c r="F1709" i="1" a="1"/>
  <c r="F1709" i="1" s="1"/>
  <c r="F1713" i="1" a="1"/>
  <c r="F1713" i="1" s="1"/>
  <c r="F1717" i="1" a="1"/>
  <c r="F1717" i="1" s="1"/>
  <c r="F1721" i="1" a="1"/>
  <c r="F1721" i="1" s="1"/>
  <c r="F1725" i="1" a="1"/>
  <c r="F1725" i="1" s="1"/>
  <c r="F1729" i="1" a="1"/>
  <c r="F1729" i="1" s="1"/>
  <c r="G1604" i="1" a="1"/>
  <c r="G1604" i="1" s="1"/>
  <c r="H1604" i="1" s="1"/>
  <c r="I1604" i="1" s="1"/>
  <c r="G1613" i="1" a="1"/>
  <c r="G1613" i="1" s="1"/>
  <c r="H1613" i="1" s="1"/>
  <c r="I1613" i="1" s="1"/>
  <c r="J1613" i="1" s="1"/>
  <c r="K1613" i="1" s="1"/>
  <c r="G1618" i="1" a="1"/>
  <c r="G1618" i="1" s="1"/>
  <c r="G1627" i="1" a="1"/>
  <c r="G1627" i="1" s="1"/>
  <c r="G1636" i="1" a="1"/>
  <c r="G1636" i="1" s="1"/>
  <c r="H1636" i="1" s="1"/>
  <c r="I1636" i="1" s="1"/>
  <c r="G1645" i="1" a="1"/>
  <c r="G1645" i="1" s="1"/>
  <c r="G1649" i="1" a="1"/>
  <c r="G1649" i="1" s="1"/>
  <c r="H1649" i="1" s="1"/>
  <c r="I1649" i="1" s="1"/>
  <c r="G1653" i="1" a="1"/>
  <c r="G1653" i="1" s="1"/>
  <c r="H1653" i="1" s="1"/>
  <c r="I1653" i="1" s="1"/>
  <c r="G1657" i="1" a="1"/>
  <c r="G1657" i="1" s="1"/>
  <c r="H1657" i="1" s="1"/>
  <c r="I1657" i="1" s="1"/>
  <c r="J1657" i="1" s="1"/>
  <c r="K1657" i="1" s="1"/>
  <c r="G1661" i="1" a="1"/>
  <c r="G1661" i="1" s="1"/>
  <c r="G1665" i="1" a="1"/>
  <c r="G1665" i="1" s="1"/>
  <c r="H1665" i="1" s="1"/>
  <c r="I1665" i="1" s="1"/>
  <c r="G1609" i="1" a="1"/>
  <c r="G1609" i="1" s="1"/>
  <c r="G1614" i="1" a="1"/>
  <c r="G1614" i="1" s="1"/>
  <c r="G1623" i="1" a="1"/>
  <c r="G1623" i="1" s="1"/>
  <c r="G1632" i="1" a="1"/>
  <c r="G1632" i="1" s="1"/>
  <c r="G1641" i="1" a="1"/>
  <c r="G1641" i="1" s="1"/>
  <c r="F1666" i="1" a="1"/>
  <c r="F1666" i="1" s="1"/>
  <c r="F1670" i="1" a="1"/>
  <c r="F1670" i="1" s="1"/>
  <c r="F1674" i="1" a="1"/>
  <c r="F1674" i="1" s="1"/>
  <c r="F1678" i="1" a="1"/>
  <c r="F1678" i="1" s="1"/>
  <c r="F1682" i="1" a="1"/>
  <c r="F1682" i="1" s="1"/>
  <c r="F1686" i="1" a="1"/>
  <c r="F1686" i="1" s="1"/>
  <c r="F1690" i="1" a="1"/>
  <c r="F1690" i="1" s="1"/>
  <c r="F1694" i="1" a="1"/>
  <c r="F1694" i="1" s="1"/>
  <c r="F1698" i="1" a="1"/>
  <c r="F1698" i="1" s="1"/>
  <c r="F1702" i="1" a="1"/>
  <c r="F1702" i="1" s="1"/>
  <c r="F1706" i="1" a="1"/>
  <c r="F1706" i="1" s="1"/>
  <c r="F1710" i="1" a="1"/>
  <c r="F1710" i="1" s="1"/>
  <c r="F1714" i="1" a="1"/>
  <c r="F1714" i="1" s="1"/>
  <c r="F1718" i="1" a="1"/>
  <c r="F1718" i="1" s="1"/>
  <c r="F1722" i="1" a="1"/>
  <c r="F1722" i="1" s="1"/>
  <c r="G1605" i="1" a="1"/>
  <c r="G1605" i="1" s="1"/>
  <c r="H1605" i="1" s="1"/>
  <c r="I1605" i="1" s="1"/>
  <c r="G1610" i="1" a="1"/>
  <c r="G1610" i="1" s="1"/>
  <c r="H1610" i="1" s="1"/>
  <c r="I1610" i="1" s="1"/>
  <c r="G1619" i="1" a="1"/>
  <c r="G1619" i="1" s="1"/>
  <c r="H1619" i="1" s="1"/>
  <c r="I1619" i="1" s="1"/>
  <c r="J1619" i="1" s="1"/>
  <c r="K1619" i="1" s="1"/>
  <c r="G1628" i="1" a="1"/>
  <c r="G1628" i="1" s="1"/>
  <c r="G1637" i="1" a="1"/>
  <c r="G1637" i="1" s="1"/>
  <c r="H1637" i="1" s="1"/>
  <c r="I1637" i="1" s="1"/>
  <c r="J1637" i="1" s="1"/>
  <c r="K1637" i="1" s="1"/>
  <c r="G1642" i="1" a="1"/>
  <c r="G1642" i="1" s="1"/>
  <c r="G1646" i="1" a="1"/>
  <c r="G1646" i="1" s="1"/>
  <c r="G1650" i="1" a="1"/>
  <c r="G1650" i="1" s="1"/>
  <c r="H1650" i="1" s="1"/>
  <c r="I1650" i="1" s="1"/>
  <c r="J1650" i="1" s="1"/>
  <c r="K1650" i="1" s="1"/>
  <c r="G1654" i="1" a="1"/>
  <c r="G1654" i="1" s="1"/>
  <c r="H1654" i="1" s="1"/>
  <c r="I1654" i="1" s="1"/>
  <c r="G1658" i="1" a="1"/>
  <c r="G1658" i="1" s="1"/>
  <c r="G1662" i="1" a="1"/>
  <c r="G1662" i="1" s="1"/>
  <c r="H1662" i="1" s="1"/>
  <c r="I1662" i="1" s="1"/>
  <c r="J1662" i="1" s="1"/>
  <c r="K1662" i="1" s="1"/>
  <c r="G1606" i="1" a="1"/>
  <c r="G1606" i="1" s="1"/>
  <c r="H1606" i="1" s="1"/>
  <c r="I1606" i="1" s="1"/>
  <c r="G1615" i="1" a="1"/>
  <c r="G1615" i="1" s="1"/>
  <c r="G1624" i="1" a="1"/>
  <c r="G1624" i="1" s="1"/>
  <c r="G1633" i="1" a="1"/>
  <c r="G1633" i="1" s="1"/>
  <c r="G1638" i="1" a="1"/>
  <c r="G1638" i="1" s="1"/>
  <c r="F1667" i="1" a="1"/>
  <c r="F1667" i="1" s="1"/>
  <c r="F1671" i="1" a="1"/>
  <c r="F1671" i="1" s="1"/>
  <c r="F1675" i="1" a="1"/>
  <c r="F1675" i="1" s="1"/>
  <c r="F1679" i="1" a="1"/>
  <c r="F1679" i="1" s="1"/>
  <c r="F1683" i="1" a="1"/>
  <c r="F1683" i="1" s="1"/>
  <c r="F1687" i="1" a="1"/>
  <c r="F1687" i="1" s="1"/>
  <c r="F1691" i="1" a="1"/>
  <c r="F1691" i="1" s="1"/>
  <c r="F1695" i="1" a="1"/>
  <c r="F1695" i="1" s="1"/>
  <c r="F1699" i="1" a="1"/>
  <c r="F1699" i="1" s="1"/>
  <c r="F1703" i="1" a="1"/>
  <c r="F1703" i="1" s="1"/>
  <c r="F1707" i="1" a="1"/>
  <c r="F1707" i="1" s="1"/>
  <c r="F1711" i="1" a="1"/>
  <c r="F1711" i="1" s="1"/>
  <c r="F1715" i="1" a="1"/>
  <c r="F1715" i="1" s="1"/>
  <c r="F1719" i="1" a="1"/>
  <c r="F1719" i="1" s="1"/>
  <c r="F1723" i="1" a="1"/>
  <c r="F1723" i="1" s="1"/>
  <c r="F1727" i="1" a="1"/>
  <c r="F1727" i="1" s="1"/>
  <c r="G1602" i="1" a="1"/>
  <c r="G1602" i="1" s="1"/>
  <c r="H1602" i="1" s="1"/>
  <c r="I1602" i="1" s="1"/>
  <c r="G1611" i="1" a="1"/>
  <c r="G1611" i="1" s="1"/>
  <c r="H1611" i="1" s="1"/>
  <c r="I1611" i="1" s="1"/>
  <c r="G1620" i="1" a="1"/>
  <c r="G1620" i="1" s="1"/>
  <c r="H1620" i="1" s="1"/>
  <c r="I1620" i="1" s="1"/>
  <c r="G1629" i="1" a="1"/>
  <c r="G1629" i="1" s="1"/>
  <c r="G1634" i="1" a="1"/>
  <c r="G1634" i="1" s="1"/>
  <c r="H1634" i="1" s="1"/>
  <c r="I1634" i="1" s="1"/>
  <c r="J1634" i="1" s="1"/>
  <c r="K1634" i="1" s="1"/>
  <c r="G1643" i="1" a="1"/>
  <c r="G1643" i="1" s="1"/>
  <c r="H1643" i="1" s="1"/>
  <c r="I1643" i="1" s="1"/>
  <c r="J1643" i="1" s="1"/>
  <c r="K1643" i="1" s="1"/>
  <c r="G1647" i="1" a="1"/>
  <c r="G1647" i="1" s="1"/>
  <c r="G1651" i="1" a="1"/>
  <c r="G1651" i="1" s="1"/>
  <c r="H1651" i="1" s="1"/>
  <c r="I1651" i="1" s="1"/>
  <c r="J1651" i="1" s="1"/>
  <c r="K1651" i="1" s="1"/>
  <c r="G1655" i="1" a="1"/>
  <c r="G1655" i="1" s="1"/>
  <c r="H1655" i="1" s="1"/>
  <c r="I1655" i="1" s="1"/>
  <c r="G1659" i="1" a="1"/>
  <c r="G1659" i="1" s="1"/>
  <c r="G1663" i="1" a="1"/>
  <c r="G1663" i="1" s="1"/>
  <c r="H1663" i="1" s="1"/>
  <c r="I1663" i="1" s="1"/>
  <c r="F1668" i="1" a="1"/>
  <c r="F1668" i="1" s="1"/>
  <c r="F1672" i="1" a="1"/>
  <c r="F1672" i="1" s="1"/>
  <c r="F1676" i="1" a="1"/>
  <c r="F1676" i="1" s="1"/>
  <c r="F1680" i="1" a="1"/>
  <c r="F1680" i="1" s="1"/>
  <c r="F1684" i="1" a="1"/>
  <c r="F1684" i="1" s="1"/>
  <c r="F1688" i="1" a="1"/>
  <c r="F1688" i="1" s="1"/>
  <c r="F1692" i="1" a="1"/>
  <c r="F1692" i="1" s="1"/>
  <c r="F1696" i="1" a="1"/>
  <c r="F1696" i="1" s="1"/>
  <c r="F1700" i="1" a="1"/>
  <c r="F1700" i="1" s="1"/>
  <c r="F1704" i="1" a="1"/>
  <c r="F1704" i="1" s="1"/>
  <c r="F1708" i="1" a="1"/>
  <c r="F1708" i="1" s="1"/>
  <c r="F1712" i="1" a="1"/>
  <c r="F1712" i="1" s="1"/>
  <c r="F1716" i="1" a="1"/>
  <c r="F1716" i="1" s="1"/>
  <c r="G1639" i="1" a="1"/>
  <c r="G1639" i="1" s="1"/>
  <c r="H1639" i="1" s="1"/>
  <c r="I1639" i="1" s="1"/>
  <c r="F1720" i="1" a="1"/>
  <c r="F1720" i="1" s="1"/>
  <c r="G1607" i="1" a="1"/>
  <c r="G1607" i="1" s="1"/>
  <c r="F1724" i="1" a="1"/>
  <c r="F1724" i="1" s="1"/>
  <c r="G1616" i="1" a="1"/>
  <c r="G1616" i="1" s="1"/>
  <c r="F1726" i="1" a="1"/>
  <c r="F1726" i="1" s="1"/>
  <c r="G1625" i="1" a="1"/>
  <c r="G1625" i="1" s="1"/>
  <c r="H1625" i="1" s="1"/>
  <c r="I1625" i="1" s="1"/>
  <c r="J1625" i="1" s="1"/>
  <c r="K1625" i="1" s="1"/>
  <c r="G1630" i="1" a="1"/>
  <c r="G1630" i="1" s="1"/>
  <c r="H1630" i="1" s="1"/>
  <c r="I1630" i="1" s="1"/>
  <c r="J1630" i="1" s="1"/>
  <c r="K1630" i="1" s="1"/>
  <c r="F1728" i="1" a="1"/>
  <c r="F1728" i="1" s="1"/>
  <c r="G835" i="1" a="1"/>
  <c r="G835" i="1" s="1"/>
  <c r="G839" i="1" a="1"/>
  <c r="G839" i="1" s="1"/>
  <c r="G843" i="1" a="1"/>
  <c r="G843" i="1" s="1"/>
  <c r="G847" i="1" a="1"/>
  <c r="G847" i="1" s="1"/>
  <c r="G851" i="1" a="1"/>
  <c r="G851" i="1" s="1"/>
  <c r="G855" i="1" a="1"/>
  <c r="G855" i="1" s="1"/>
  <c r="G859" i="1" a="1"/>
  <c r="G859" i="1" s="1"/>
  <c r="G863" i="1" a="1"/>
  <c r="G863" i="1" s="1"/>
  <c r="G867" i="1" a="1"/>
  <c r="G867" i="1" s="1"/>
  <c r="G871" i="1" a="1"/>
  <c r="G871" i="1" s="1"/>
  <c r="G875" i="1" a="1"/>
  <c r="G875" i="1" s="1"/>
  <c r="G879" i="1" a="1"/>
  <c r="G879" i="1" s="1"/>
  <c r="G883" i="1" a="1"/>
  <c r="G883" i="1" s="1"/>
  <c r="G887" i="1" a="1"/>
  <c r="G887" i="1" s="1"/>
  <c r="G891" i="1" a="1"/>
  <c r="G891" i="1" s="1"/>
  <c r="G895" i="1" a="1"/>
  <c r="G895" i="1" s="1"/>
  <c r="G836" i="1" a="1"/>
  <c r="G836" i="1" s="1"/>
  <c r="G840" i="1" a="1"/>
  <c r="G840" i="1" s="1"/>
  <c r="G844" i="1" a="1"/>
  <c r="G844" i="1" s="1"/>
  <c r="G848" i="1" a="1"/>
  <c r="G848" i="1" s="1"/>
  <c r="G852" i="1" a="1"/>
  <c r="G852" i="1" s="1"/>
  <c r="G856" i="1" a="1"/>
  <c r="G856" i="1" s="1"/>
  <c r="G860" i="1" a="1"/>
  <c r="G860" i="1" s="1"/>
  <c r="G864" i="1" a="1"/>
  <c r="G864" i="1" s="1"/>
  <c r="G868" i="1" a="1"/>
  <c r="G868" i="1" s="1"/>
  <c r="G872" i="1" a="1"/>
  <c r="G872" i="1" s="1"/>
  <c r="G876" i="1" a="1"/>
  <c r="G876" i="1" s="1"/>
  <c r="G880" i="1" a="1"/>
  <c r="G880" i="1" s="1"/>
  <c r="G884" i="1" a="1"/>
  <c r="G884" i="1" s="1"/>
  <c r="G837" i="1" a="1"/>
  <c r="G837" i="1" s="1"/>
  <c r="G841" i="1" a="1"/>
  <c r="G841" i="1" s="1"/>
  <c r="G845" i="1" a="1"/>
  <c r="G845" i="1" s="1"/>
  <c r="G849" i="1" a="1"/>
  <c r="G849" i="1" s="1"/>
  <c r="G853" i="1" a="1"/>
  <c r="G853" i="1" s="1"/>
  <c r="G857" i="1" a="1"/>
  <c r="G857" i="1" s="1"/>
  <c r="G846" i="1" a="1"/>
  <c r="G846" i="1" s="1"/>
  <c r="G866" i="1" a="1"/>
  <c r="G866" i="1" s="1"/>
  <c r="F917" i="1" a="1"/>
  <c r="F917" i="1" s="1"/>
  <c r="F924" i="1" a="1"/>
  <c r="F924" i="1" s="1"/>
  <c r="F931" i="1" a="1"/>
  <c r="F931" i="1" s="1"/>
  <c r="F938" i="1" a="1"/>
  <c r="F938" i="1" s="1"/>
  <c r="F944" i="1" a="1"/>
  <c r="F944" i="1" s="1"/>
  <c r="F957" i="1" a="1"/>
  <c r="F957" i="1" s="1"/>
  <c r="G882" i="1" a="1"/>
  <c r="G882" i="1" s="1"/>
  <c r="G893" i="1" a="1"/>
  <c r="G893" i="1" s="1"/>
  <c r="F902" i="1" a="1"/>
  <c r="F902" i="1" s="1"/>
  <c r="F910" i="1" a="1"/>
  <c r="F910" i="1" s="1"/>
  <c r="F951" i="1" a="1"/>
  <c r="F951" i="1" s="1"/>
  <c r="G850" i="1" a="1"/>
  <c r="G850" i="1" s="1"/>
  <c r="G869" i="1" a="1"/>
  <c r="G869" i="1" s="1"/>
  <c r="F918" i="1" a="1"/>
  <c r="F918" i="1" s="1"/>
  <c r="F925" i="1" a="1"/>
  <c r="F925" i="1" s="1"/>
  <c r="F932" i="1" a="1"/>
  <c r="F932" i="1" s="1"/>
  <c r="F945" i="1" a="1"/>
  <c r="F945" i="1" s="1"/>
  <c r="F958" i="1" a="1"/>
  <c r="F958" i="1" s="1"/>
  <c r="G894" i="1" a="1"/>
  <c r="G894" i="1" s="1"/>
  <c r="F903" i="1" a="1"/>
  <c r="F903" i="1" s="1"/>
  <c r="F911" i="1" a="1"/>
  <c r="F911" i="1" s="1"/>
  <c r="F939" i="1" a="1"/>
  <c r="F939" i="1" s="1"/>
  <c r="G870" i="1" a="1"/>
  <c r="G870" i="1" s="1"/>
  <c r="G885" i="1" a="1"/>
  <c r="G885" i="1" s="1"/>
  <c r="F926" i="1" a="1"/>
  <c r="F926" i="1" s="1"/>
  <c r="F933" i="1" a="1"/>
  <c r="F933" i="1" s="1"/>
  <c r="F946" i="1" a="1"/>
  <c r="F946" i="1" s="1"/>
  <c r="F952" i="1" a="1"/>
  <c r="F952" i="1" s="1"/>
  <c r="G854" i="1" a="1"/>
  <c r="G854" i="1" s="1"/>
  <c r="F904" i="1" a="1"/>
  <c r="F904" i="1" s="1"/>
  <c r="F912" i="1" a="1"/>
  <c r="F912" i="1" s="1"/>
  <c r="F919" i="1" a="1"/>
  <c r="F919" i="1" s="1"/>
  <c r="F959" i="1" a="1"/>
  <c r="F959" i="1" s="1"/>
  <c r="G873" i="1" a="1"/>
  <c r="G873" i="1" s="1"/>
  <c r="G886" i="1" a="1"/>
  <c r="G886" i="1" s="1"/>
  <c r="G896" i="1" a="1"/>
  <c r="G896" i="1" s="1"/>
  <c r="F934" i="1" a="1"/>
  <c r="F934" i="1" s="1"/>
  <c r="F940" i="1" a="1"/>
  <c r="F940" i="1" s="1"/>
  <c r="F953" i="1" a="1"/>
  <c r="F953" i="1" s="1"/>
  <c r="F905" i="1" a="1"/>
  <c r="F905" i="1" s="1"/>
  <c r="F913" i="1" a="1"/>
  <c r="F913" i="1" s="1"/>
  <c r="F920" i="1" a="1"/>
  <c r="F920" i="1" s="1"/>
  <c r="F927" i="1" a="1"/>
  <c r="F927" i="1" s="1"/>
  <c r="F947" i="1" a="1"/>
  <c r="F947" i="1" s="1"/>
  <c r="G858" i="1" a="1"/>
  <c r="G858" i="1" s="1"/>
  <c r="G874" i="1" a="1"/>
  <c r="G874" i="1" s="1"/>
  <c r="G888" i="1" a="1"/>
  <c r="G888" i="1" s="1"/>
  <c r="H888" i="1" s="1"/>
  <c r="I888" i="1" s="1"/>
  <c r="G897" i="1" a="1"/>
  <c r="G897" i="1" s="1"/>
  <c r="F941" i="1" a="1"/>
  <c r="F941" i="1" s="1"/>
  <c r="F954" i="1" a="1"/>
  <c r="F954" i="1" s="1"/>
  <c r="F960" i="1" a="1"/>
  <c r="F960" i="1" s="1"/>
  <c r="F898" i="1" a="1"/>
  <c r="F898" i="1" s="1"/>
  <c r="F906" i="1" a="1"/>
  <c r="F906" i="1" s="1"/>
  <c r="F914" i="1" a="1"/>
  <c r="F914" i="1" s="1"/>
  <c r="F921" i="1" a="1"/>
  <c r="F921" i="1" s="1"/>
  <c r="F928" i="1" a="1"/>
  <c r="F928" i="1" s="1"/>
  <c r="F935" i="1" a="1"/>
  <c r="F935" i="1" s="1"/>
  <c r="G834" i="1" a="1"/>
  <c r="G834" i="1" s="1"/>
  <c r="G861" i="1" a="1"/>
  <c r="G861" i="1" s="1"/>
  <c r="G877" i="1" a="1"/>
  <c r="G877" i="1" s="1"/>
  <c r="G889" i="1" a="1"/>
  <c r="G889" i="1" s="1"/>
  <c r="F942" i="1" a="1"/>
  <c r="F942" i="1" s="1"/>
  <c r="F948" i="1" a="1"/>
  <c r="F948" i="1" s="1"/>
  <c r="F961" i="1" a="1"/>
  <c r="F961" i="1" s="1"/>
  <c r="F899" i="1" a="1"/>
  <c r="F899" i="1" s="1"/>
  <c r="F907" i="1" a="1"/>
  <c r="F907" i="1" s="1"/>
  <c r="F922" i="1" a="1"/>
  <c r="F922" i="1" s="1"/>
  <c r="F929" i="1" a="1"/>
  <c r="F929" i="1" s="1"/>
  <c r="F955" i="1" a="1"/>
  <c r="F955" i="1" s="1"/>
  <c r="G838" i="1" a="1"/>
  <c r="G838" i="1" s="1"/>
  <c r="H838" i="1" s="1"/>
  <c r="I838" i="1" s="1"/>
  <c r="G862" i="1" a="1"/>
  <c r="G862" i="1" s="1"/>
  <c r="G878" i="1" a="1"/>
  <c r="G878" i="1" s="1"/>
  <c r="G890" i="1" a="1"/>
  <c r="G890" i="1" s="1"/>
  <c r="F915" i="1" a="1"/>
  <c r="F915" i="1" s="1"/>
  <c r="F936" i="1" a="1"/>
  <c r="F936" i="1" s="1"/>
  <c r="F949" i="1" a="1"/>
  <c r="F949" i="1" s="1"/>
  <c r="F900" i="1" a="1"/>
  <c r="F900" i="1" s="1"/>
  <c r="F908" i="1" a="1"/>
  <c r="F908" i="1" s="1"/>
  <c r="F930" i="1" a="1"/>
  <c r="F930" i="1" s="1"/>
  <c r="F943" i="1" a="1"/>
  <c r="F943" i="1" s="1"/>
  <c r="G842" i="1" a="1"/>
  <c r="G842" i="1" s="1"/>
  <c r="G865" i="1" a="1"/>
  <c r="G865" i="1" s="1"/>
  <c r="F916" i="1" a="1"/>
  <c r="F916" i="1" s="1"/>
  <c r="F923" i="1" a="1"/>
  <c r="F923" i="1" s="1"/>
  <c r="F937" i="1" a="1"/>
  <c r="F937" i="1" s="1"/>
  <c r="F950" i="1" a="1"/>
  <c r="F950" i="1" s="1"/>
  <c r="F956" i="1" a="1"/>
  <c r="F956" i="1" s="1"/>
  <c r="G881" i="1" a="1"/>
  <c r="G881" i="1" s="1"/>
  <c r="G892" i="1" a="1"/>
  <c r="G892" i="1" s="1"/>
  <c r="F901" i="1" a="1"/>
  <c r="F901" i="1" s="1"/>
  <c r="F909" i="1" a="1"/>
  <c r="F909" i="1" s="1"/>
  <c r="J3653" i="1"/>
  <c r="K3653" i="1" s="1"/>
  <c r="J3689" i="1"/>
  <c r="K3689" i="1" s="1"/>
  <c r="J3691" i="1"/>
  <c r="K3691" i="1" s="1"/>
  <c r="J2936" i="1"/>
  <c r="K2936" i="1" s="1"/>
  <c r="H2573" i="1"/>
  <c r="I2573" i="1" s="1"/>
  <c r="J2573" i="1" s="1"/>
  <c r="K2573" i="1" s="1"/>
  <c r="J2405" i="1"/>
  <c r="K2405" i="1" s="1"/>
  <c r="J2145" i="1"/>
  <c r="K2145" i="1" s="1"/>
  <c r="J3899" i="1"/>
  <c r="K3899" i="1" s="1"/>
  <c r="J3846" i="1"/>
  <c r="K3846" i="1" s="1"/>
  <c r="J3902" i="1"/>
  <c r="K3902" i="1" s="1"/>
  <c r="J3594" i="1"/>
  <c r="K3594" i="1" s="1"/>
  <c r="J3588" i="1"/>
  <c r="K3588" i="1" s="1"/>
  <c r="J3598" i="1"/>
  <c r="K3598" i="1" s="1"/>
  <c r="J3592" i="1"/>
  <c r="K3592" i="1" s="1"/>
  <c r="J3596" i="1"/>
  <c r="K3596" i="1" s="1"/>
  <c r="J3333" i="1"/>
  <c r="K3333" i="1" s="1"/>
  <c r="J3379" i="1"/>
  <c r="K3379" i="1" s="1"/>
  <c r="J3363" i="1"/>
  <c r="K3363" i="1" s="1"/>
  <c r="J3376" i="1"/>
  <c r="K3376" i="1" s="1"/>
  <c r="J3330" i="1"/>
  <c r="K3330" i="1" s="1"/>
  <c r="J2844" i="1"/>
  <c r="K2844" i="1" s="1"/>
  <c r="J2818" i="1"/>
  <c r="K2818" i="1" s="1"/>
  <c r="J4088" i="1"/>
  <c r="K4088" i="1" s="1"/>
  <c r="J4044" i="1"/>
  <c r="K4044" i="1" s="1"/>
  <c r="J4056" i="1"/>
  <c r="K4056" i="1" s="1"/>
  <c r="J4039" i="1"/>
  <c r="K4039" i="1" s="1"/>
  <c r="J4038" i="1"/>
  <c r="K4038" i="1" s="1"/>
  <c r="J3790" i="1"/>
  <c r="K3790" i="1" s="1"/>
  <c r="J3780" i="1"/>
  <c r="K3780" i="1" s="1"/>
  <c r="J3581" i="1"/>
  <c r="K3581" i="1" s="1"/>
  <c r="J3575" i="1"/>
  <c r="K3575" i="1" s="1"/>
  <c r="J3285" i="1"/>
  <c r="K3285" i="1" s="1"/>
  <c r="J3058" i="1"/>
  <c r="K3058" i="1" s="1"/>
  <c r="J2769" i="1"/>
  <c r="K2769" i="1" s="1"/>
  <c r="J2530" i="1"/>
  <c r="K2530" i="1" s="1"/>
  <c r="J2257" i="1"/>
  <c r="K2257" i="1" s="1"/>
  <c r="J2250" i="1"/>
  <c r="K2250" i="1" s="1"/>
  <c r="J3972" i="1"/>
  <c r="K3972" i="1" s="1"/>
  <c r="J3971" i="1"/>
  <c r="K3971" i="1" s="1"/>
  <c r="J3974" i="1"/>
  <c r="K3974" i="1" s="1"/>
  <c r="H3690" i="1"/>
  <c r="I3690" i="1" s="1"/>
  <c r="J3690" i="1" s="1"/>
  <c r="K3690" i="1" s="1"/>
  <c r="H3693" i="1"/>
  <c r="I3693" i="1" s="1"/>
  <c r="J3693" i="1" s="1"/>
  <c r="K3693" i="1" s="1"/>
  <c r="H3656" i="1"/>
  <c r="I3656" i="1" s="1"/>
  <c r="J3656" i="1" s="1"/>
  <c r="K3656" i="1" s="1"/>
  <c r="J3776" i="1"/>
  <c r="K3776" i="1" s="1"/>
  <c r="H3655" i="1"/>
  <c r="I3655" i="1" s="1"/>
  <c r="J3655" i="1" s="1"/>
  <c r="K3655" i="1" s="1"/>
  <c r="H3654" i="1"/>
  <c r="I3654" i="1" s="1"/>
  <c r="J3654" i="1" s="1"/>
  <c r="K3654" i="1" s="1"/>
  <c r="H3403" i="1"/>
  <c r="I3403" i="1" s="1"/>
  <c r="J3403" i="1" s="1"/>
  <c r="K3403" i="1" s="1"/>
  <c r="H3452" i="1"/>
  <c r="I3452" i="1" s="1"/>
  <c r="J3452" i="1" s="1"/>
  <c r="K3452" i="1" s="1"/>
  <c r="H3451" i="1"/>
  <c r="I3451" i="1" s="1"/>
  <c r="J3451" i="1" s="1"/>
  <c r="K3451" i="1" s="1"/>
  <c r="J3465" i="1"/>
  <c r="K3465" i="1" s="1"/>
  <c r="H3449" i="1"/>
  <c r="I3449" i="1" s="1"/>
  <c r="J3449" i="1" s="1"/>
  <c r="K3449" i="1" s="1"/>
  <c r="H3434" i="1"/>
  <c r="I3434" i="1" s="1"/>
  <c r="J3434" i="1" s="1"/>
  <c r="K3434" i="1" s="1"/>
  <c r="H3419" i="1"/>
  <c r="I3419" i="1" s="1"/>
  <c r="J3419" i="1" s="1"/>
  <c r="K3419" i="1" s="1"/>
  <c r="H3404" i="1"/>
  <c r="I3404" i="1" s="1"/>
  <c r="J3404" i="1" s="1"/>
  <c r="K3404" i="1" s="1"/>
  <c r="H3141" i="1"/>
  <c r="I3141" i="1" s="1"/>
  <c r="J3141" i="1" s="1"/>
  <c r="K3141" i="1" s="1"/>
  <c r="H3167" i="1"/>
  <c r="I3167" i="1" s="1"/>
  <c r="J3167" i="1" s="1"/>
  <c r="K3167" i="1" s="1"/>
  <c r="J3240" i="1"/>
  <c r="K3240" i="1" s="1"/>
  <c r="H3139" i="1"/>
  <c r="I3139" i="1" s="1"/>
  <c r="J3139" i="1" s="1"/>
  <c r="K3139" i="1" s="1"/>
  <c r="H3143" i="1"/>
  <c r="I3143" i="1" s="1"/>
  <c r="J3143" i="1" s="1"/>
  <c r="K3143" i="1" s="1"/>
  <c r="H3147" i="1"/>
  <c r="I3147" i="1" s="1"/>
  <c r="J3147" i="1" s="1"/>
  <c r="K3147" i="1" s="1"/>
  <c r="J2950" i="1"/>
  <c r="K2950" i="1" s="1"/>
  <c r="H2884" i="1"/>
  <c r="I2884" i="1" s="1"/>
  <c r="J2884" i="1" s="1"/>
  <c r="K2884" i="1" s="1"/>
  <c r="J2946" i="1"/>
  <c r="K2946" i="1" s="1"/>
  <c r="J3006" i="1"/>
  <c r="K3006" i="1" s="1"/>
  <c r="J3005" i="1"/>
  <c r="K3005" i="1" s="1"/>
  <c r="H2885" i="1"/>
  <c r="I2885" i="1" s="1"/>
  <c r="J2885" i="1" s="1"/>
  <c r="K2885" i="1" s="1"/>
  <c r="H2626" i="1"/>
  <c r="I2626" i="1" s="1"/>
  <c r="J2626" i="1" s="1"/>
  <c r="K2626" i="1" s="1"/>
  <c r="H2657" i="1"/>
  <c r="I2657" i="1" s="1"/>
  <c r="J2657" i="1" s="1"/>
  <c r="K2657" i="1" s="1"/>
  <c r="H2630" i="1"/>
  <c r="I2630" i="1" s="1"/>
  <c r="J2630" i="1" s="1"/>
  <c r="K2630" i="1" s="1"/>
  <c r="H2629" i="1"/>
  <c r="I2629" i="1" s="1"/>
  <c r="J2629" i="1" s="1"/>
  <c r="K2629" i="1" s="1"/>
  <c r="H2675" i="1"/>
  <c r="I2675" i="1" s="1"/>
  <c r="J2675" i="1" s="1"/>
  <c r="K2675" i="1" s="1"/>
  <c r="H2664" i="1"/>
  <c r="I2664" i="1" s="1"/>
  <c r="J2664" i="1" s="1"/>
  <c r="K2664" i="1" s="1"/>
  <c r="H2637" i="1"/>
  <c r="I2637" i="1" s="1"/>
  <c r="J2637" i="1" s="1"/>
  <c r="K2637" i="1" s="1"/>
  <c r="J2465" i="1"/>
  <c r="K2465" i="1" s="1"/>
  <c r="H2393" i="1"/>
  <c r="I2393" i="1" s="1"/>
  <c r="J2393" i="1" s="1"/>
  <c r="K2393" i="1" s="1"/>
  <c r="J2481" i="1"/>
  <c r="K2481" i="1" s="1"/>
  <c r="H2373" i="1"/>
  <c r="I2373" i="1" s="1"/>
  <c r="J2373" i="1" s="1"/>
  <c r="K2373" i="1" s="1"/>
  <c r="H2372" i="1"/>
  <c r="I2372" i="1" s="1"/>
  <c r="J2372" i="1" s="1"/>
  <c r="K2372" i="1" s="1"/>
  <c r="H2387" i="1"/>
  <c r="I2387" i="1" s="1"/>
  <c r="J2387" i="1" s="1"/>
  <c r="K2387" i="1" s="1"/>
  <c r="H2158" i="1"/>
  <c r="I2158" i="1" s="1"/>
  <c r="J2158" i="1" s="1"/>
  <c r="K2158" i="1" s="1"/>
  <c r="H2149" i="1"/>
  <c r="I2149" i="1" s="1"/>
  <c r="J2149" i="1" s="1"/>
  <c r="K2149" i="1" s="1"/>
  <c r="H2148" i="1"/>
  <c r="I2148" i="1" s="1"/>
  <c r="J2148" i="1" s="1"/>
  <c r="K2148" i="1" s="1"/>
  <c r="H2139" i="1"/>
  <c r="I2139" i="1" s="1"/>
  <c r="J2139" i="1" s="1"/>
  <c r="K2139" i="1" s="1"/>
  <c r="H2119" i="1"/>
  <c r="I2119" i="1" s="1"/>
  <c r="J2119" i="1" s="1"/>
  <c r="K2119" i="1" s="1"/>
  <c r="H2117" i="1"/>
  <c r="I2117" i="1" s="1"/>
  <c r="J2117" i="1" s="1"/>
  <c r="K2117" i="1" s="1"/>
  <c r="J2231" i="1"/>
  <c r="K2231" i="1" s="1"/>
  <c r="H2114" i="1"/>
  <c r="I2114" i="1" s="1"/>
  <c r="J2114" i="1" s="1"/>
  <c r="K2114" i="1" s="1"/>
  <c r="H2062" i="1"/>
  <c r="I2062" i="1" s="1"/>
  <c r="J2062" i="1" s="1"/>
  <c r="K2062" i="1" s="1"/>
  <c r="H2083" i="1"/>
  <c r="I2083" i="1" s="1"/>
  <c r="J2083" i="1" s="1"/>
  <c r="K2083" i="1" s="1"/>
  <c r="H2067" i="1"/>
  <c r="I2067" i="1" s="1"/>
  <c r="J2067" i="1" s="1"/>
  <c r="K2067" i="1" s="1"/>
  <c r="J2050" i="1"/>
  <c r="K2050" i="1" s="1"/>
  <c r="H1587" i="1"/>
  <c r="I1587" i="1" s="1"/>
  <c r="J1587" i="1" s="1"/>
  <c r="K1587" i="1" s="1"/>
  <c r="H1590" i="1"/>
  <c r="I1590" i="1" s="1"/>
  <c r="J1590" i="1" s="1"/>
  <c r="K1590" i="1" s="1"/>
  <c r="H1555" i="1"/>
  <c r="I1555" i="1" s="1"/>
  <c r="H1562" i="1"/>
  <c r="I1562" i="1" s="1"/>
  <c r="H1540" i="1"/>
  <c r="I1540" i="1" s="1"/>
  <c r="H1547" i="1"/>
  <c r="I1547" i="1" s="1"/>
  <c r="H1559" i="1"/>
  <c r="I1559" i="1" s="1"/>
  <c r="H1594" i="1"/>
  <c r="I1594" i="1" s="1"/>
  <c r="H1574" i="1"/>
  <c r="I1574" i="1" s="1"/>
  <c r="H1581" i="1"/>
  <c r="I1581" i="1" s="1"/>
  <c r="H1585" i="1"/>
  <c r="I1585" i="1" s="1"/>
  <c r="J1585" i="1" s="1"/>
  <c r="K1585" i="1" s="1"/>
  <c r="H1560" i="1"/>
  <c r="I1560" i="1" s="1"/>
  <c r="H1595" i="1"/>
  <c r="I1595" i="1" s="1"/>
  <c r="J1595" i="1" s="1"/>
  <c r="K1595" i="1" s="1"/>
  <c r="H1538" i="1"/>
  <c r="I1538" i="1" s="1"/>
  <c r="H1568" i="1"/>
  <c r="I1568" i="1" s="1"/>
  <c r="H1575" i="1"/>
  <c r="I1575" i="1" s="1"/>
  <c r="H1578" i="1"/>
  <c r="I1578" i="1" s="1"/>
  <c r="H1582" i="1"/>
  <c r="I1582" i="1" s="1"/>
  <c r="J1582" i="1" s="1"/>
  <c r="K1582" i="1" s="1"/>
  <c r="H1554" i="1"/>
  <c r="I1554" i="1" s="1"/>
  <c r="H1557" i="1"/>
  <c r="I1557" i="1" s="1"/>
  <c r="H1569" i="1"/>
  <c r="I1569" i="1" s="1"/>
  <c r="H1589" i="1"/>
  <c r="I1589" i="1" s="1"/>
  <c r="H1542" i="1"/>
  <c r="I1542" i="1" s="1"/>
  <c r="H1561" i="1"/>
  <c r="I1561" i="1" s="1"/>
  <c r="J1561" i="1" s="1"/>
  <c r="K1561" i="1" s="1"/>
  <c r="H1565" i="1"/>
  <c r="I1565" i="1" s="1"/>
  <c r="H1597" i="1"/>
  <c r="I1597" i="1" s="1"/>
  <c r="H1576" i="1"/>
  <c r="I1576" i="1" s="1"/>
  <c r="H1539" i="1"/>
  <c r="I1539" i="1" s="1"/>
  <c r="J1539" i="1" s="1"/>
  <c r="K1539" i="1" s="1"/>
  <c r="H2095" i="1"/>
  <c r="I2095" i="1" s="1"/>
  <c r="J2095" i="1" s="1"/>
  <c r="K2095" i="1" s="1"/>
  <c r="H2112" i="1"/>
  <c r="I2112" i="1" s="1"/>
  <c r="J2112" i="1" s="1"/>
  <c r="K2112" i="1" s="1"/>
  <c r="H2089" i="1"/>
  <c r="I2089" i="1" s="1"/>
  <c r="J2089" i="1" s="1"/>
  <c r="K2089" i="1" s="1"/>
  <c r="H2103" i="1"/>
  <c r="I2103" i="1" s="1"/>
  <c r="J2103" i="1" s="1"/>
  <c r="K2103" i="1" s="1"/>
  <c r="H2102" i="1"/>
  <c r="I2102" i="1" s="1"/>
  <c r="J2102" i="1" s="1"/>
  <c r="K2102" i="1" s="1"/>
  <c r="H2054" i="1"/>
  <c r="I2054" i="1" s="1"/>
  <c r="J2054" i="1" s="1"/>
  <c r="K2054" i="1" s="1"/>
  <c r="H2079" i="1"/>
  <c r="I2079" i="1" s="1"/>
  <c r="J2079" i="1" s="1"/>
  <c r="K2079" i="1" s="1"/>
  <c r="H2113" i="1"/>
  <c r="I2113" i="1" s="1"/>
  <c r="J2113" i="1" s="1"/>
  <c r="K2113" i="1" s="1"/>
  <c r="H2093" i="1"/>
  <c r="I2093" i="1" s="1"/>
  <c r="J2093" i="1" s="1"/>
  <c r="K2093" i="1" s="1"/>
  <c r="H2051" i="1"/>
  <c r="I2051" i="1" s="1"/>
  <c r="J2051" i="1" s="1"/>
  <c r="K2051" i="1" s="1"/>
  <c r="H2073" i="1"/>
  <c r="I2073" i="1" s="1"/>
  <c r="J2073" i="1" s="1"/>
  <c r="K2073" i="1" s="1"/>
  <c r="H2092" i="1"/>
  <c r="I2092" i="1" s="1"/>
  <c r="J2092" i="1" s="1"/>
  <c r="K2092" i="1" s="1"/>
  <c r="H2110" i="1"/>
  <c r="I2110" i="1" s="1"/>
  <c r="J2110" i="1" s="1"/>
  <c r="K2110" i="1" s="1"/>
  <c r="H2087" i="1"/>
  <c r="I2087" i="1" s="1"/>
  <c r="J2087" i="1" s="1"/>
  <c r="K2087" i="1" s="1"/>
  <c r="H2063" i="1"/>
  <c r="I2063" i="1" s="1"/>
  <c r="J2063" i="1" s="1"/>
  <c r="K2063" i="1" s="1"/>
  <c r="H2099" i="1"/>
  <c r="I2099" i="1" s="1"/>
  <c r="J2099" i="1" s="1"/>
  <c r="K2099" i="1" s="1"/>
  <c r="H2076" i="1"/>
  <c r="I2076" i="1" s="1"/>
  <c r="J2076" i="1" s="1"/>
  <c r="K2076" i="1" s="1"/>
  <c r="H2104" i="1"/>
  <c r="I2104" i="1" s="1"/>
  <c r="J2104" i="1" s="1"/>
  <c r="K2104" i="1" s="1"/>
  <c r="H2086" i="1"/>
  <c r="I2086" i="1" s="1"/>
  <c r="J2086" i="1" s="1"/>
  <c r="K2086" i="1" s="1"/>
  <c r="H2057" i="1"/>
  <c r="I2057" i="1" s="1"/>
  <c r="J2057" i="1" s="1"/>
  <c r="K2057" i="1" s="1"/>
  <c r="H1324" i="1"/>
  <c r="I1324" i="1" s="1"/>
  <c r="J1324" i="1" s="1"/>
  <c r="K1324" i="1" s="1"/>
  <c r="H2088" i="1"/>
  <c r="I2088" i="1" s="1"/>
  <c r="J2088" i="1" s="1"/>
  <c r="K2088" i="1" s="1"/>
  <c r="H2071" i="1"/>
  <c r="I2071" i="1" s="1"/>
  <c r="J2071" i="1" s="1"/>
  <c r="K2071" i="1" s="1"/>
  <c r="H2077" i="1"/>
  <c r="I2077" i="1" s="1"/>
  <c r="J2077" i="1" s="1"/>
  <c r="K2077" i="1" s="1"/>
  <c r="H2078" i="1"/>
  <c r="I2078" i="1" s="1"/>
  <c r="J2078" i="1" s="1"/>
  <c r="K2078" i="1" s="1"/>
  <c r="H2072" i="1"/>
  <c r="I2072" i="1" s="1"/>
  <c r="J2072" i="1" s="1"/>
  <c r="K2072" i="1" s="1"/>
  <c r="H2097" i="1"/>
  <c r="I2097" i="1" s="1"/>
  <c r="J2097" i="1" s="1"/>
  <c r="K2097" i="1" s="1"/>
  <c r="H2059" i="1"/>
  <c r="I2059" i="1" s="1"/>
  <c r="J2059" i="1" s="1"/>
  <c r="K2059" i="1" s="1"/>
  <c r="H1864" i="1"/>
  <c r="I1864" i="1" s="1"/>
  <c r="H1874" i="1"/>
  <c r="I1874" i="1" s="1"/>
  <c r="J1874" i="1" s="1"/>
  <c r="K1874" i="1" s="1"/>
  <c r="H1878" i="1"/>
  <c r="I1878" i="1" s="1"/>
  <c r="J1878" i="1" s="1"/>
  <c r="K1878" i="1" s="1"/>
  <c r="H1889" i="1"/>
  <c r="I1889" i="1" s="1"/>
  <c r="H1892" i="1"/>
  <c r="I1892" i="1" s="1"/>
  <c r="H1900" i="1"/>
  <c r="I1900" i="1" s="1"/>
  <c r="J1900" i="1" s="1"/>
  <c r="K1900" i="1" s="1"/>
  <c r="H1858" i="1"/>
  <c r="I1858" i="1" s="1"/>
  <c r="J1858" i="1" s="1"/>
  <c r="K1858" i="1" s="1"/>
  <c r="H1875" i="1"/>
  <c r="I1875" i="1" s="1"/>
  <c r="H1886" i="1"/>
  <c r="I1886" i="1" s="1"/>
  <c r="H1903" i="1"/>
  <c r="I1903" i="1" s="1"/>
  <c r="H1879" i="1"/>
  <c r="I1879" i="1" s="1"/>
  <c r="H1911" i="1"/>
  <c r="I1911" i="1" s="1"/>
  <c r="J1911" i="1" s="1"/>
  <c r="K1911" i="1" s="1"/>
  <c r="H1872" i="1"/>
  <c r="I1872" i="1" s="1"/>
  <c r="H1883" i="1"/>
  <c r="I1883" i="1" s="1"/>
  <c r="J1883" i="1" s="1"/>
  <c r="K1883" i="1" s="1"/>
  <c r="H1869" i="1"/>
  <c r="I1869" i="1" s="1"/>
  <c r="H1887" i="1"/>
  <c r="I1887" i="1" s="1"/>
  <c r="J1887" i="1" s="1"/>
  <c r="K1887" i="1" s="1"/>
  <c r="H1891" i="1"/>
  <c r="I1891" i="1" s="1"/>
  <c r="J1891" i="1" s="1"/>
  <c r="K1891" i="1" s="1"/>
  <c r="H1873" i="1"/>
  <c r="I1873" i="1" s="1"/>
  <c r="H1877" i="1"/>
  <c r="I1877" i="1" s="1"/>
  <c r="J1877" i="1" s="1"/>
  <c r="K1877" i="1" s="1"/>
  <c r="H1885" i="1"/>
  <c r="I1885" i="1" s="1"/>
  <c r="H1902" i="1"/>
  <c r="I1902" i="1" s="1"/>
  <c r="H1618" i="1"/>
  <c r="I1618" i="1" s="1"/>
  <c r="J1618" i="1" s="1"/>
  <c r="K1618" i="1" s="1"/>
  <c r="H1638" i="1"/>
  <c r="I1638" i="1" s="1"/>
  <c r="J1638" i="1" s="1"/>
  <c r="K1638" i="1" s="1"/>
  <c r="H1648" i="1"/>
  <c r="I1648" i="1" s="1"/>
  <c r="H1615" i="1"/>
  <c r="I1615" i="1" s="1"/>
  <c r="H1635" i="1"/>
  <c r="I1635" i="1" s="1"/>
  <c r="J1635" i="1" s="1"/>
  <c r="K1635" i="1" s="1"/>
  <c r="H1622" i="1"/>
  <c r="I1622" i="1" s="1"/>
  <c r="H1628" i="1"/>
  <c r="I1628" i="1" s="1"/>
  <c r="H1616" i="1"/>
  <c r="I1616" i="1" s="1"/>
  <c r="H1609" i="1"/>
  <c r="I1609" i="1" s="1"/>
  <c r="J1609" i="1" s="1"/>
  <c r="K1609" i="1" s="1"/>
  <c r="H1629" i="1"/>
  <c r="I1629" i="1" s="1"/>
  <c r="J1629" i="1" s="1"/>
  <c r="K1629" i="1" s="1"/>
  <c r="H1656" i="1"/>
  <c r="I1656" i="1" s="1"/>
  <c r="J1656" i="1" s="1"/>
  <c r="K1656" i="1" s="1"/>
  <c r="H1623" i="1"/>
  <c r="I1623" i="1" s="1"/>
  <c r="H1633" i="1"/>
  <c r="I1633" i="1" s="1"/>
  <c r="J1633" i="1" s="1"/>
  <c r="K1633" i="1" s="1"/>
  <c r="H1617" i="1"/>
  <c r="I1617" i="1" s="1"/>
  <c r="H1607" i="1"/>
  <c r="I1607" i="1" s="1"/>
  <c r="H1614" i="1"/>
  <c r="I1614" i="1" s="1"/>
  <c r="H1644" i="1"/>
  <c r="I1644" i="1" s="1"/>
  <c r="H1178" i="1"/>
  <c r="I1178" i="1" s="1"/>
  <c r="J1178" i="1" s="1"/>
  <c r="K1178" i="1" s="1"/>
  <c r="H1182" i="1"/>
  <c r="I1182" i="1" s="1"/>
  <c r="J1182" i="1" s="1"/>
  <c r="K1182" i="1" s="1"/>
  <c r="H1156" i="1"/>
  <c r="I1156" i="1" s="1"/>
  <c r="H1166" i="1"/>
  <c r="I1166" i="1" s="1"/>
  <c r="J1166" i="1" s="1"/>
  <c r="K1166" i="1" s="1"/>
  <c r="H1195" i="1"/>
  <c r="I1195" i="1" s="1"/>
  <c r="H1216" i="1"/>
  <c r="I1216" i="1" s="1"/>
  <c r="H1173" i="1"/>
  <c r="I1173" i="1" s="1"/>
  <c r="J1173" i="1" s="1"/>
  <c r="K1173" i="1" s="1"/>
  <c r="H1163" i="1"/>
  <c r="I1163" i="1" s="1"/>
  <c r="J1163" i="1" s="1"/>
  <c r="K1163" i="1" s="1"/>
  <c r="H1176" i="1"/>
  <c r="I1176" i="1" s="1"/>
  <c r="H1189" i="1"/>
  <c r="I1189" i="1" s="1"/>
  <c r="H1192" i="1"/>
  <c r="I1192" i="1" s="1"/>
  <c r="H1201" i="1"/>
  <c r="I1201" i="1" s="1"/>
  <c r="J1201" i="1" s="1"/>
  <c r="K1201" i="1" s="1"/>
  <c r="H1205" i="1"/>
  <c r="I1205" i="1" s="1"/>
  <c r="J1205" i="1" s="1"/>
  <c r="K1205" i="1" s="1"/>
  <c r="H1186" i="1"/>
  <c r="I1186" i="1" s="1"/>
  <c r="J1186" i="1" s="1"/>
  <c r="K1186" i="1" s="1"/>
  <c r="H1154" i="1"/>
  <c r="I1154" i="1" s="1"/>
  <c r="J1154" i="1" s="1"/>
  <c r="K1154" i="1" s="1"/>
  <c r="H1157" i="1"/>
  <c r="I1157" i="1" s="1"/>
  <c r="H1202" i="1"/>
  <c r="I1202" i="1" s="1"/>
  <c r="J1202" i="1" s="1"/>
  <c r="K1202" i="1" s="1"/>
  <c r="H1164" i="1"/>
  <c r="I1164" i="1" s="1"/>
  <c r="H1177" i="1"/>
  <c r="I1177" i="1" s="1"/>
  <c r="H1193" i="1"/>
  <c r="I1193" i="1" s="1"/>
  <c r="J1193" i="1" s="1"/>
  <c r="K1193" i="1" s="1"/>
  <c r="H1190" i="1"/>
  <c r="I1190" i="1" s="1"/>
  <c r="H1158" i="1"/>
  <c r="I1158" i="1" s="1"/>
  <c r="H1203" i="1"/>
  <c r="I1203" i="1" s="1"/>
  <c r="H1206" i="1"/>
  <c r="I1206" i="1" s="1"/>
  <c r="H1209" i="1"/>
  <c r="I1209" i="1" s="1"/>
  <c r="H1215" i="1"/>
  <c r="I1215" i="1" s="1"/>
  <c r="H1165" i="1"/>
  <c r="I1165" i="1" s="1"/>
  <c r="H1194" i="1"/>
  <c r="I1194" i="1" s="1"/>
  <c r="H1265" i="1"/>
  <c r="I1265" i="1" s="1"/>
  <c r="J1265" i="1" s="1"/>
  <c r="K1265" i="1" s="1"/>
  <c r="H1159" i="1"/>
  <c r="I1159" i="1" s="1"/>
  <c r="H1191" i="1"/>
  <c r="I1191" i="1" s="1"/>
  <c r="H1200" i="1"/>
  <c r="I1200" i="1" s="1"/>
  <c r="H1197" i="1"/>
  <c r="I1197" i="1" s="1"/>
  <c r="J1197" i="1" s="1"/>
  <c r="K1197" i="1" s="1"/>
  <c r="H1162" i="1"/>
  <c r="I1162" i="1" s="1"/>
  <c r="H1207" i="1"/>
  <c r="I1207" i="1" s="1"/>
  <c r="H1730" i="1"/>
  <c r="I1730" i="1" s="1"/>
  <c r="H1756" i="1"/>
  <c r="I1756" i="1" s="1"/>
  <c r="H1790" i="1"/>
  <c r="I1790" i="1" s="1"/>
  <c r="H1749" i="1"/>
  <c r="I1749" i="1" s="1"/>
  <c r="H1779" i="1"/>
  <c r="I1779" i="1" s="1"/>
  <c r="J1779" i="1" s="1"/>
  <c r="K1779" i="1" s="1"/>
  <c r="H1793" i="1"/>
  <c r="I1793" i="1" s="1"/>
  <c r="J1793" i="1" s="1"/>
  <c r="K1793" i="1" s="1"/>
  <c r="H1783" i="1"/>
  <c r="I1783" i="1" s="1"/>
  <c r="H1787" i="1"/>
  <c r="I1787" i="1" s="1"/>
  <c r="H1747" i="1"/>
  <c r="I1747" i="1" s="1"/>
  <c r="H1784" i="1"/>
  <c r="I1784" i="1" s="1"/>
  <c r="J1784" i="1" s="1"/>
  <c r="K1784" i="1" s="1"/>
  <c r="H1735" i="1"/>
  <c r="I1735" i="1" s="1"/>
  <c r="H1743" i="1"/>
  <c r="I1743" i="1" s="1"/>
  <c r="H1765" i="1"/>
  <c r="I1765" i="1" s="1"/>
  <c r="H1788" i="1"/>
  <c r="I1788" i="1" s="1"/>
  <c r="H1732" i="1"/>
  <c r="I1732" i="1" s="1"/>
  <c r="J1732" i="1" s="1"/>
  <c r="K1732" i="1" s="1"/>
  <c r="H1739" i="1"/>
  <c r="I1739" i="1" s="1"/>
  <c r="H1777" i="1"/>
  <c r="I1777" i="1" s="1"/>
  <c r="H1762" i="1"/>
  <c r="I1762" i="1" s="1"/>
  <c r="H1773" i="1"/>
  <c r="I1773" i="1" s="1"/>
  <c r="J1773" i="1" s="1"/>
  <c r="K1773" i="1" s="1"/>
  <c r="H1785" i="1"/>
  <c r="I1785" i="1" s="1"/>
  <c r="H1792" i="1"/>
  <c r="I1792" i="1" s="1"/>
  <c r="H1759" i="1"/>
  <c r="I1759" i="1" s="1"/>
  <c r="J1759" i="1" s="1"/>
  <c r="K1759" i="1" s="1"/>
  <c r="H1774" i="1"/>
  <c r="I1774" i="1" s="1"/>
  <c r="J1774" i="1" s="1"/>
  <c r="K1774" i="1" s="1"/>
  <c r="H1778" i="1"/>
  <c r="I1778" i="1" s="1"/>
  <c r="H1786" i="1"/>
  <c r="I1786" i="1" s="1"/>
  <c r="H1752" i="1"/>
  <c r="I1752" i="1" s="1"/>
  <c r="J1752" i="1" s="1"/>
  <c r="K1752" i="1" s="1"/>
  <c r="H1763" i="1"/>
  <c r="I1763" i="1" s="1"/>
  <c r="H1736" i="1"/>
  <c r="I1736" i="1" s="1"/>
  <c r="H1775" i="1"/>
  <c r="I1775" i="1" s="1"/>
  <c r="H1748" i="1"/>
  <c r="I1748" i="1" s="1"/>
  <c r="J1748" i="1" s="1"/>
  <c r="K1748" i="1" s="1"/>
  <c r="H1769" i="1"/>
  <c r="I1769" i="1" s="1"/>
  <c r="J1769" i="1" s="1"/>
  <c r="K1769" i="1" s="1"/>
  <c r="H1781" i="1"/>
  <c r="I1781" i="1" s="1"/>
  <c r="H1753" i="1"/>
  <c r="I1753" i="1" s="1"/>
  <c r="J1753" i="1" s="1"/>
  <c r="K1753" i="1" s="1"/>
  <c r="H1744" i="1"/>
  <c r="I1744" i="1" s="1"/>
  <c r="H1770" i="1"/>
  <c r="I1770" i="1" s="1"/>
  <c r="H1776" i="1"/>
  <c r="I1776" i="1" s="1"/>
  <c r="H1782" i="1"/>
  <c r="I1782" i="1" s="1"/>
  <c r="H1760" i="1"/>
  <c r="I1760" i="1" s="1"/>
  <c r="J1760" i="1" s="1"/>
  <c r="K1760" i="1" s="1"/>
  <c r="H1750" i="1"/>
  <c r="I1750" i="1" s="1"/>
  <c r="H1766" i="1"/>
  <c r="I1766" i="1" s="1"/>
  <c r="J1766" i="1" s="1"/>
  <c r="K1766" i="1" s="1"/>
  <c r="H1761" i="1"/>
  <c r="I1761" i="1" s="1"/>
  <c r="H1772" i="1"/>
  <c r="I1772" i="1" s="1"/>
  <c r="H1789" i="1"/>
  <c r="I1789" i="1" s="1"/>
  <c r="H1767" i="1"/>
  <c r="I1767" i="1" s="1"/>
  <c r="H2056" i="1"/>
  <c r="I2056" i="1" s="1"/>
  <c r="J2056" i="1" s="1"/>
  <c r="K2056" i="1" s="1"/>
  <c r="H2081" i="1"/>
  <c r="I2081" i="1" s="1"/>
  <c r="J2081" i="1" s="1"/>
  <c r="K2081" i="1" s="1"/>
  <c r="H2055" i="1"/>
  <c r="I2055" i="1" s="1"/>
  <c r="J2055" i="1" s="1"/>
  <c r="K2055" i="1" s="1"/>
  <c r="H2109" i="1"/>
  <c r="I2109" i="1" s="1"/>
  <c r="J2109" i="1" s="1"/>
  <c r="K2109" i="1" s="1"/>
  <c r="H2070" i="1"/>
  <c r="I2070" i="1" s="1"/>
  <c r="J2070" i="1" s="1"/>
  <c r="K2070" i="1" s="1"/>
  <c r="H1043" i="1"/>
  <c r="I1043" i="1" s="1"/>
  <c r="J1043" i="1" s="1"/>
  <c r="K1043" i="1" s="1"/>
  <c r="H1049" i="1"/>
  <c r="I1049" i="1" s="1"/>
  <c r="J1049" i="1" s="1"/>
  <c r="K1049" i="1" s="1"/>
  <c r="H1070" i="1"/>
  <c r="I1070" i="1" s="1"/>
  <c r="J1070" i="1" s="1"/>
  <c r="K1070" i="1" s="1"/>
  <c r="H1026" i="1"/>
  <c r="I1026" i="1" s="1"/>
  <c r="J1026" i="1" s="1"/>
  <c r="K1026" i="1" s="1"/>
  <c r="H1077" i="1"/>
  <c r="I1077" i="1" s="1"/>
  <c r="H1053" i="1"/>
  <c r="I1053" i="1" s="1"/>
  <c r="J1053" i="1" s="1"/>
  <c r="K1053" i="1" s="1"/>
  <c r="H1034" i="1"/>
  <c r="I1034" i="1" s="1"/>
  <c r="J1034" i="1" s="1"/>
  <c r="K1034" i="1" s="1"/>
  <c r="H1035" i="1"/>
  <c r="I1035" i="1" s="1"/>
  <c r="J1035" i="1" s="1"/>
  <c r="K1035" i="1" s="1"/>
  <c r="H1050" i="1"/>
  <c r="I1050" i="1" s="1"/>
  <c r="J1050" i="1" s="1"/>
  <c r="K1050" i="1" s="1"/>
  <c r="H1055" i="1"/>
  <c r="I1055" i="1" s="1"/>
  <c r="J1055" i="1" s="1"/>
  <c r="K1055" i="1" s="1"/>
  <c r="H1078" i="1"/>
  <c r="I1078" i="1" s="1"/>
  <c r="H1029" i="1"/>
  <c r="I1029" i="1" s="1"/>
  <c r="J1029" i="1" s="1"/>
  <c r="K1029" i="1" s="1"/>
  <c r="H1036" i="1"/>
  <c r="I1036" i="1" s="1"/>
  <c r="J1036" i="1" s="1"/>
  <c r="K1036" i="1" s="1"/>
  <c r="H1047" i="1"/>
  <c r="I1047" i="1" s="1"/>
  <c r="J1047" i="1" s="1"/>
  <c r="K1047" i="1" s="1"/>
  <c r="H1051" i="1"/>
  <c r="I1051" i="1" s="1"/>
  <c r="J1051" i="1" s="1"/>
  <c r="K1051" i="1" s="1"/>
  <c r="H1056" i="1"/>
  <c r="I1056" i="1" s="1"/>
  <c r="J1056" i="1" s="1"/>
  <c r="K1056" i="1" s="1"/>
  <c r="H1060" i="1"/>
  <c r="I1060" i="1" s="1"/>
  <c r="H1031" i="1"/>
  <c r="I1031" i="1" s="1"/>
  <c r="J1031" i="1" s="1"/>
  <c r="K1031" i="1" s="1"/>
  <c r="H1085" i="1"/>
  <c r="I1085" i="1" s="1"/>
  <c r="H1032" i="1"/>
  <c r="I1032" i="1" s="1"/>
  <c r="J1032" i="1" s="1"/>
  <c r="K1032" i="1" s="1"/>
  <c r="H1037" i="1"/>
  <c r="I1037" i="1" s="1"/>
  <c r="J1037" i="1" s="1"/>
  <c r="K1037" i="1" s="1"/>
  <c r="H1374" i="1"/>
  <c r="I1374" i="1" s="1"/>
  <c r="J1374" i="1" s="1"/>
  <c r="K1374" i="1" s="1"/>
  <c r="H1358" i="1"/>
  <c r="I1358" i="1" s="1"/>
  <c r="H1385" i="1"/>
  <c r="I1385" i="1" s="1"/>
  <c r="J1385" i="1" s="1"/>
  <c r="K1385" i="1" s="1"/>
  <c r="H1389" i="1"/>
  <c r="I1389" i="1" s="1"/>
  <c r="H1399" i="1"/>
  <c r="I1399" i="1" s="1"/>
  <c r="H1402" i="1"/>
  <c r="I1402" i="1" s="1"/>
  <c r="J1402" i="1" s="1"/>
  <c r="K1402" i="1" s="1"/>
  <c r="H1355" i="1"/>
  <c r="I1355" i="1" s="1"/>
  <c r="J1355" i="1" s="1"/>
  <c r="K1355" i="1" s="1"/>
  <c r="H1382" i="1"/>
  <c r="I1382" i="1" s="1"/>
  <c r="H1406" i="1"/>
  <c r="I1406" i="1" s="1"/>
  <c r="H1371" i="1"/>
  <c r="I1371" i="1" s="1"/>
  <c r="J1371" i="1" s="1"/>
  <c r="K1371" i="1" s="1"/>
  <c r="H1393" i="1"/>
  <c r="I1393" i="1" s="1"/>
  <c r="J1393" i="1" s="1"/>
  <c r="K1393" i="1" s="1"/>
  <c r="H1359" i="1"/>
  <c r="I1359" i="1" s="1"/>
  <c r="H1365" i="1"/>
  <c r="I1365" i="1" s="1"/>
  <c r="H1379" i="1"/>
  <c r="I1379" i="1" s="1"/>
  <c r="H1386" i="1"/>
  <c r="I1386" i="1" s="1"/>
  <c r="J1386" i="1" s="1"/>
  <c r="K1386" i="1" s="1"/>
  <c r="H1390" i="1"/>
  <c r="I1390" i="1" s="1"/>
  <c r="H1372" i="1"/>
  <c r="I1372" i="1" s="1"/>
  <c r="J1372" i="1" s="1"/>
  <c r="K1372" i="1" s="1"/>
  <c r="H1400" i="1"/>
  <c r="I1400" i="1" s="1"/>
  <c r="J1400" i="1" s="1"/>
  <c r="K1400" i="1" s="1"/>
  <c r="H1403" i="1"/>
  <c r="I1403" i="1" s="1"/>
  <c r="H1407" i="1"/>
  <c r="I1407" i="1" s="1"/>
  <c r="H1353" i="1"/>
  <c r="I1353" i="1" s="1"/>
  <c r="J1353" i="1" s="1"/>
  <c r="K1353" i="1" s="1"/>
  <c r="H1363" i="1"/>
  <c r="I1363" i="1" s="1"/>
  <c r="H1394" i="1"/>
  <c r="I1394" i="1" s="1"/>
  <c r="H1366" i="1"/>
  <c r="I1366" i="1" s="1"/>
  <c r="J1366" i="1" s="1"/>
  <c r="K1366" i="1" s="1"/>
  <c r="H1404" i="1"/>
  <c r="I1404" i="1" s="1"/>
  <c r="H1377" i="1"/>
  <c r="I1377" i="1" s="1"/>
  <c r="J1377" i="1" s="1"/>
  <c r="K1377" i="1" s="1"/>
  <c r="H1380" i="1"/>
  <c r="I1380" i="1" s="1"/>
  <c r="H1401" i="1"/>
  <c r="I1401" i="1" s="1"/>
  <c r="H1408" i="1"/>
  <c r="I1408" i="1" s="1"/>
  <c r="H1384" i="1"/>
  <c r="I1384" i="1" s="1"/>
  <c r="J1384" i="1" s="1"/>
  <c r="K1384" i="1" s="1"/>
  <c r="H1388" i="1"/>
  <c r="I1388" i="1" s="1"/>
  <c r="H1395" i="1"/>
  <c r="I1395" i="1" s="1"/>
  <c r="H1398" i="1"/>
  <c r="I1398" i="1" s="1"/>
  <c r="H1364" i="1"/>
  <c r="I1364" i="1" s="1"/>
  <c r="J1364" i="1" s="1"/>
  <c r="K1364" i="1" s="1"/>
  <c r="H1405" i="1"/>
  <c r="I1405" i="1" s="1"/>
  <c r="H1381" i="1"/>
  <c r="I1381" i="1" s="1"/>
  <c r="J1381" i="1" s="1"/>
  <c r="K1381" i="1" s="1"/>
  <c r="H1392" i="1"/>
  <c r="I1392" i="1" s="1"/>
  <c r="J1392" i="1" s="1"/>
  <c r="K1392" i="1" s="1"/>
  <c r="H1367" i="1"/>
  <c r="I1367" i="1" s="1"/>
  <c r="H2065" i="1"/>
  <c r="I2065" i="1" s="1"/>
  <c r="J2065" i="1" s="1"/>
  <c r="K2065" i="1" s="1"/>
  <c r="H2052" i="1"/>
  <c r="I2052" i="1" s="1"/>
  <c r="J2052" i="1" s="1"/>
  <c r="K2052" i="1" s="1"/>
  <c r="H2061" i="1"/>
  <c r="I2061" i="1" s="1"/>
  <c r="J2061" i="1" s="1"/>
  <c r="K2061" i="1" s="1"/>
  <c r="H2111" i="1"/>
  <c r="I2111" i="1" s="1"/>
  <c r="J2111" i="1" s="1"/>
  <c r="K2111" i="1" s="1"/>
  <c r="H1925" i="1"/>
  <c r="I1925" i="1" s="1"/>
  <c r="H1928" i="1"/>
  <c r="I1928" i="1" s="1"/>
  <c r="H1936" i="1"/>
  <c r="I1936" i="1" s="1"/>
  <c r="H1992" i="1"/>
  <c r="I1992" i="1" s="1"/>
  <c r="J1992" i="1" s="1"/>
  <c r="K1992" i="1" s="1"/>
  <c r="H2030" i="1"/>
  <c r="I2030" i="1" s="1"/>
  <c r="J2030" i="1" s="1"/>
  <c r="K2030" i="1" s="1"/>
  <c r="H2033" i="1"/>
  <c r="I2033" i="1" s="1"/>
  <c r="J2033" i="1" s="1"/>
  <c r="K2033" i="1" s="1"/>
  <c r="H1969" i="1"/>
  <c r="I1969" i="1" s="1"/>
  <c r="J1969" i="1" s="1"/>
  <c r="K1969" i="1" s="1"/>
  <c r="H1973" i="1"/>
  <c r="I1973" i="1" s="1"/>
  <c r="H2004" i="1"/>
  <c r="I2004" i="1" s="1"/>
  <c r="J2004" i="1" s="1"/>
  <c r="K2004" i="1" s="1"/>
  <c r="H2027" i="1"/>
  <c r="I2027" i="1" s="1"/>
  <c r="J2027" i="1" s="1"/>
  <c r="K2027" i="1" s="1"/>
  <c r="H2036" i="1"/>
  <c r="I2036" i="1" s="1"/>
  <c r="J2036" i="1" s="1"/>
  <c r="K2036" i="1" s="1"/>
  <c r="H1959" i="1"/>
  <c r="I1959" i="1" s="1"/>
  <c r="H1976" i="1"/>
  <c r="I1976" i="1" s="1"/>
  <c r="J1976" i="1" s="1"/>
  <c r="K1976" i="1" s="1"/>
  <c r="H1979" i="1"/>
  <c r="I1979" i="1" s="1"/>
  <c r="J1979" i="1" s="1"/>
  <c r="K1979" i="1" s="1"/>
  <c r="H1982" i="1"/>
  <c r="I1982" i="1" s="1"/>
  <c r="J1982" i="1" s="1"/>
  <c r="K1982" i="1" s="1"/>
  <c r="H1986" i="1"/>
  <c r="I1986" i="1" s="1"/>
  <c r="H2011" i="1"/>
  <c r="I2011" i="1" s="1"/>
  <c r="H2020" i="1"/>
  <c r="I2020" i="1" s="1"/>
  <c r="H2040" i="1"/>
  <c r="I2040" i="1" s="1"/>
  <c r="J2040" i="1" s="1"/>
  <c r="K2040" i="1" s="1"/>
  <c r="H1964" i="1"/>
  <c r="I1964" i="1" s="1"/>
  <c r="J1964" i="1" s="1"/>
  <c r="K1964" i="1" s="1"/>
  <c r="H2002" i="1"/>
  <c r="I2002" i="1" s="1"/>
  <c r="J2002" i="1" s="1"/>
  <c r="K2002" i="1" s="1"/>
  <c r="H2047" i="1"/>
  <c r="I2047" i="1" s="1"/>
  <c r="J2047" i="1" s="1"/>
  <c r="K2047" i="1" s="1"/>
  <c r="H1926" i="1"/>
  <c r="I1926" i="1" s="1"/>
  <c r="J1926" i="1" s="1"/>
  <c r="K1926" i="1" s="1"/>
  <c r="H1941" i="1"/>
  <c r="I1941" i="1" s="1"/>
  <c r="J1941" i="1" s="1"/>
  <c r="K1941" i="1" s="1"/>
  <c r="H1944" i="1"/>
  <c r="I1944" i="1" s="1"/>
  <c r="J1944" i="1" s="1"/>
  <c r="K1944" i="1" s="1"/>
  <c r="H1949" i="1"/>
  <c r="I1949" i="1" s="1"/>
  <c r="H1993" i="1"/>
  <c r="I1993" i="1" s="1"/>
  <c r="H2008" i="1"/>
  <c r="I2008" i="1" s="1"/>
  <c r="J2008" i="1" s="1"/>
  <c r="K2008" i="1" s="1"/>
  <c r="H2024" i="1"/>
  <c r="I2024" i="1" s="1"/>
  <c r="J2024" i="1" s="1"/>
  <c r="K2024" i="1" s="1"/>
  <c r="H1934" i="1"/>
  <c r="I1934" i="1" s="1"/>
  <c r="J1934" i="1" s="1"/>
  <c r="K1934" i="1" s="1"/>
  <c r="H1947" i="1"/>
  <c r="I1947" i="1" s="1"/>
  <c r="H1962" i="1"/>
  <c r="I1962" i="1" s="1"/>
  <c r="H1970" i="1"/>
  <c r="I1970" i="1" s="1"/>
  <c r="H2014" i="1"/>
  <c r="I2014" i="1" s="1"/>
  <c r="J2014" i="1" s="1"/>
  <c r="K2014" i="1" s="1"/>
  <c r="H2037" i="1"/>
  <c r="I2037" i="1" s="1"/>
  <c r="H1977" i="1"/>
  <c r="I1977" i="1" s="1"/>
  <c r="H1999" i="1"/>
  <c r="I1999" i="1" s="1"/>
  <c r="H2018" i="1"/>
  <c r="I2018" i="1" s="1"/>
  <c r="H2028" i="1"/>
  <c r="I2028" i="1" s="1"/>
  <c r="J2028" i="1" s="1"/>
  <c r="K2028" i="1" s="1"/>
  <c r="H1980" i="1"/>
  <c r="I1980" i="1" s="1"/>
  <c r="J1980" i="1" s="1"/>
  <c r="K1980" i="1" s="1"/>
  <c r="H1983" i="1"/>
  <c r="I1983" i="1" s="1"/>
  <c r="H1996" i="1"/>
  <c r="I1996" i="1" s="1"/>
  <c r="J1996" i="1" s="1"/>
  <c r="K1996" i="1" s="1"/>
  <c r="H2012" i="1"/>
  <c r="I2012" i="1" s="1"/>
  <c r="J2012" i="1" s="1"/>
  <c r="K2012" i="1" s="1"/>
  <c r="H2034" i="1"/>
  <c r="I2034" i="1" s="1"/>
  <c r="H2041" i="1"/>
  <c r="I2041" i="1" s="1"/>
  <c r="H2048" i="1"/>
  <c r="I2048" i="1" s="1"/>
  <c r="H1923" i="1"/>
  <c r="I1923" i="1" s="1"/>
  <c r="H2015" i="1"/>
  <c r="I2015" i="1" s="1"/>
  <c r="H1927" i="1"/>
  <c r="I1927" i="1" s="1"/>
  <c r="J1927" i="1" s="1"/>
  <c r="K1927" i="1" s="1"/>
  <c r="H1971" i="1"/>
  <c r="I1971" i="1" s="1"/>
  <c r="J1971" i="1" s="1"/>
  <c r="K1971" i="1" s="1"/>
  <c r="H1991" i="1"/>
  <c r="I1991" i="1" s="1"/>
  <c r="J1991" i="1" s="1"/>
  <c r="K1991" i="1" s="1"/>
  <c r="H2022" i="1"/>
  <c r="I2022" i="1" s="1"/>
  <c r="H2025" i="1"/>
  <c r="I2025" i="1" s="1"/>
  <c r="J2025" i="1" s="1"/>
  <c r="K2025" i="1" s="1"/>
  <c r="H1935" i="1"/>
  <c r="I1935" i="1" s="1"/>
  <c r="H1960" i="1"/>
  <c r="I1960" i="1" s="1"/>
  <c r="H1975" i="1"/>
  <c r="I1975" i="1" s="1"/>
  <c r="H1994" i="1"/>
  <c r="I1994" i="1" s="1"/>
  <c r="H2010" i="1"/>
  <c r="I2010" i="1" s="1"/>
  <c r="H2049" i="1"/>
  <c r="I2049" i="1" s="1"/>
  <c r="H1939" i="1"/>
  <c r="I1939" i="1" s="1"/>
  <c r="H1948" i="1"/>
  <c r="I1948" i="1" s="1"/>
  <c r="J1948" i="1" s="1"/>
  <c r="K1948" i="1" s="1"/>
  <c r="H1984" i="1"/>
  <c r="I1984" i="1" s="1"/>
  <c r="H2003" i="1"/>
  <c r="I2003" i="1" s="1"/>
  <c r="J2003" i="1" s="1"/>
  <c r="K2003" i="1" s="1"/>
  <c r="H2032" i="1"/>
  <c r="I2032" i="1" s="1"/>
  <c r="J2032" i="1" s="1"/>
  <c r="K2032" i="1" s="1"/>
  <c r="H2035" i="1"/>
  <c r="I2035" i="1" s="1"/>
  <c r="H2042" i="1"/>
  <c r="I2042" i="1" s="1"/>
  <c r="H2045" i="1"/>
  <c r="I2045" i="1" s="1"/>
  <c r="J2045" i="1" s="1"/>
  <c r="K2045" i="1" s="1"/>
  <c r="H1981" i="1"/>
  <c r="I1981" i="1" s="1"/>
  <c r="J1981" i="1" s="1"/>
  <c r="K1981" i="1" s="1"/>
  <c r="H2019" i="1"/>
  <c r="I2019" i="1" s="1"/>
  <c r="J2019" i="1" s="1"/>
  <c r="K2019" i="1" s="1"/>
  <c r="H2026" i="1"/>
  <c r="I2026" i="1" s="1"/>
  <c r="H2029" i="1"/>
  <c r="I2029" i="1" s="1"/>
  <c r="H2039" i="1"/>
  <c r="I2039" i="1" s="1"/>
  <c r="H2007" i="1"/>
  <c r="I2007" i="1" s="1"/>
  <c r="H2001" i="1"/>
  <c r="I2001" i="1" s="1"/>
  <c r="H2016" i="1"/>
  <c r="I2016" i="1" s="1"/>
  <c r="J2016" i="1" s="1"/>
  <c r="K2016" i="1" s="1"/>
  <c r="H1989" i="1"/>
  <c r="I1989" i="1" s="1"/>
  <c r="J1989" i="1" s="1"/>
  <c r="K1989" i="1" s="1"/>
  <c r="H2094" i="1"/>
  <c r="I2094" i="1" s="1"/>
  <c r="J2094" i="1" s="1"/>
  <c r="K2094" i="1" s="1"/>
  <c r="H2021" i="1"/>
  <c r="I2021" i="1" s="1"/>
  <c r="H2096" i="1"/>
  <c r="I2096" i="1" s="1"/>
  <c r="J2096" i="1" s="1"/>
  <c r="K2096" i="1" s="1"/>
  <c r="H1040" i="1"/>
  <c r="I1040" i="1" s="1"/>
  <c r="J1040" i="1" s="1"/>
  <c r="K1040" i="1" s="1"/>
  <c r="H1027" i="1"/>
  <c r="I1027" i="1" s="1"/>
  <c r="J1027" i="1" s="1"/>
  <c r="K1027" i="1" s="1"/>
  <c r="H1028" i="1"/>
  <c r="I1028" i="1" s="1"/>
  <c r="J1028" i="1" s="1"/>
  <c r="K1028" i="1" s="1"/>
  <c r="H1041" i="1"/>
  <c r="I1041" i="1" s="1"/>
  <c r="J1041" i="1" s="1"/>
  <c r="K1041" i="1" s="1"/>
  <c r="H325" i="1"/>
  <c r="I325" i="1" s="1"/>
  <c r="H330" i="1"/>
  <c r="I330" i="1" s="1"/>
  <c r="H333" i="1"/>
  <c r="I333" i="1" s="1"/>
  <c r="H5" i="1"/>
  <c r="I5" i="1" s="1"/>
  <c r="J5" i="1" s="1"/>
  <c r="K5" i="1" s="1"/>
  <c r="H21" i="1"/>
  <c r="I21" i="1" s="1"/>
  <c r="J21" i="1" s="1"/>
  <c r="K21" i="1" s="1"/>
  <c r="H12" i="1"/>
  <c r="I12" i="1" s="1"/>
  <c r="J12" i="1" s="1"/>
  <c r="K12" i="1" s="1"/>
  <c r="H28" i="1"/>
  <c r="I28" i="1" s="1"/>
  <c r="J28" i="1" s="1"/>
  <c r="K28" i="1" s="1"/>
  <c r="H3" i="1"/>
  <c r="I3" i="1" s="1"/>
  <c r="H19" i="1"/>
  <c r="I19" i="1" s="1"/>
  <c r="J19" i="1" s="1"/>
  <c r="K19" i="1" s="1"/>
  <c r="H10" i="1"/>
  <c r="I10" i="1" s="1"/>
  <c r="J10" i="1" s="1"/>
  <c r="K10" i="1" s="1"/>
  <c r="H26" i="1"/>
  <c r="I26" i="1" s="1"/>
  <c r="J26" i="1" s="1"/>
  <c r="K26" i="1" s="1"/>
  <c r="H17" i="1"/>
  <c r="I17" i="1" s="1"/>
  <c r="J17" i="1" s="1"/>
  <c r="K17" i="1" s="1"/>
  <c r="H33" i="1"/>
  <c r="I33" i="1" s="1"/>
  <c r="J33" i="1" s="1"/>
  <c r="K33" i="1" s="1"/>
  <c r="H8" i="1"/>
  <c r="I8" i="1" s="1"/>
  <c r="J8" i="1" s="1"/>
  <c r="K8" i="1" s="1"/>
  <c r="H24" i="1"/>
  <c r="I24" i="1" s="1"/>
  <c r="J24" i="1" s="1"/>
  <c r="K24" i="1" s="1"/>
  <c r="H15" i="1"/>
  <c r="I15" i="1" s="1"/>
  <c r="J15" i="1" s="1"/>
  <c r="K15" i="1" s="1"/>
  <c r="H31" i="1"/>
  <c r="I31" i="1" s="1"/>
  <c r="J31" i="1" s="1"/>
  <c r="K31" i="1" s="1"/>
  <c r="H6" i="1"/>
  <c r="I6" i="1" s="1"/>
  <c r="J6" i="1" s="1"/>
  <c r="K6" i="1" s="1"/>
  <c r="H22" i="1"/>
  <c r="I22" i="1" s="1"/>
  <c r="J22" i="1" s="1"/>
  <c r="K22" i="1" s="1"/>
  <c r="H13" i="1"/>
  <c r="I13" i="1" s="1"/>
  <c r="J13" i="1" s="1"/>
  <c r="K13" i="1" s="1"/>
  <c r="H29" i="1"/>
  <c r="I29" i="1" s="1"/>
  <c r="J29" i="1" s="1"/>
  <c r="K29" i="1" s="1"/>
  <c r="H4" i="1"/>
  <c r="I4" i="1" s="1"/>
  <c r="J4" i="1" s="1"/>
  <c r="K4" i="1" s="1"/>
  <c r="H20" i="1"/>
  <c r="I20" i="1" s="1"/>
  <c r="J20" i="1" s="1"/>
  <c r="K20" i="1" s="1"/>
  <c r="H11" i="1"/>
  <c r="I11" i="1" s="1"/>
  <c r="H27" i="1"/>
  <c r="I27" i="1" s="1"/>
  <c r="J27" i="1" s="1"/>
  <c r="K27" i="1" s="1"/>
  <c r="H18" i="1"/>
  <c r="I18" i="1" s="1"/>
  <c r="J18" i="1" s="1"/>
  <c r="K18" i="1" s="1"/>
  <c r="H16" i="1"/>
  <c r="I16" i="1" s="1"/>
  <c r="J16" i="1" s="1"/>
  <c r="K16" i="1" s="1"/>
  <c r="H32" i="1"/>
  <c r="I32" i="1" s="1"/>
  <c r="J32" i="1" s="1"/>
  <c r="K32" i="1" s="1"/>
  <c r="H7" i="1"/>
  <c r="I7" i="1" s="1"/>
  <c r="J7" i="1" s="1"/>
  <c r="K7" i="1" s="1"/>
  <c r="H23" i="1"/>
  <c r="I23" i="1" s="1"/>
  <c r="J23" i="1" s="1"/>
  <c r="K23" i="1" s="1"/>
  <c r="H25" i="1"/>
  <c r="I25" i="1" s="1"/>
  <c r="J25" i="1" s="1"/>
  <c r="K25" i="1" s="1"/>
  <c r="H9" i="1"/>
  <c r="I9" i="1" s="1"/>
  <c r="J9" i="1" s="1"/>
  <c r="K9" i="1" s="1"/>
  <c r="H30" i="1"/>
  <c r="I30" i="1" s="1"/>
  <c r="J30" i="1" s="1"/>
  <c r="K30" i="1" s="1"/>
  <c r="H14" i="1"/>
  <c r="I14" i="1" s="1"/>
  <c r="J14" i="1" s="1"/>
  <c r="K14" i="1" s="1"/>
  <c r="H99" i="1"/>
  <c r="I99" i="1" s="1"/>
  <c r="H125" i="1"/>
  <c r="I125" i="1" s="1"/>
  <c r="H107" i="1"/>
  <c r="I107" i="1" s="1"/>
  <c r="H121" i="1"/>
  <c r="I121" i="1" s="1"/>
  <c r="H110" i="1"/>
  <c r="I110" i="1" s="1"/>
  <c r="H981" i="1"/>
  <c r="I981" i="1" s="1"/>
  <c r="H996" i="1"/>
  <c r="I996" i="1" s="1"/>
  <c r="H973" i="1"/>
  <c r="I973" i="1" s="1"/>
  <c r="H989" i="1"/>
  <c r="I989" i="1" s="1"/>
  <c r="H1003" i="1"/>
  <c r="I1003" i="1" s="1"/>
  <c r="H964" i="1"/>
  <c r="I964" i="1" s="1"/>
  <c r="H969" i="1"/>
  <c r="I969" i="1" s="1"/>
  <c r="H985" i="1"/>
  <c r="I985" i="1" s="1"/>
  <c r="H1006" i="1"/>
  <c r="I1006" i="1" s="1"/>
  <c r="H976" i="1"/>
  <c r="I976" i="1" s="1"/>
  <c r="H992" i="1"/>
  <c r="I992" i="1" s="1"/>
  <c r="H842" i="1"/>
  <c r="I842" i="1" s="1"/>
  <c r="H858" i="1"/>
  <c r="I858" i="1" s="1"/>
  <c r="H770" i="1"/>
  <c r="I770" i="1" s="1"/>
  <c r="H784" i="1"/>
  <c r="I784" i="1" s="1"/>
  <c r="H773" i="1"/>
  <c r="I773" i="1" s="1"/>
  <c r="H796" i="1"/>
  <c r="I796" i="1" s="1"/>
  <c r="H787" i="1"/>
  <c r="I787" i="1" s="1"/>
  <c r="H778" i="1"/>
  <c r="I778" i="1" s="1"/>
  <c r="H794" i="1"/>
  <c r="I794" i="1" s="1"/>
  <c r="H783" i="1"/>
  <c r="I783" i="1" s="1"/>
  <c r="H799" i="1"/>
  <c r="I799" i="1" s="1"/>
  <c r="H781" i="1"/>
  <c r="I781" i="1" s="1"/>
  <c r="H774" i="1"/>
  <c r="I774" i="1" s="1"/>
  <c r="H790" i="1"/>
  <c r="I790" i="1" s="1"/>
  <c r="H791" i="1"/>
  <c r="I791" i="1" s="1"/>
  <c r="H454" i="1"/>
  <c r="I454" i="1" s="1"/>
  <c r="H461" i="1"/>
  <c r="I461" i="1" s="1"/>
  <c r="H477" i="1"/>
  <c r="I477" i="1" s="1"/>
  <c r="H467" i="1"/>
  <c r="I467" i="1" s="1"/>
  <c r="H457" i="1"/>
  <c r="I457" i="1" s="1"/>
  <c r="H463" i="1"/>
  <c r="I463" i="1" s="1"/>
  <c r="H452" i="1"/>
  <c r="I452" i="1" s="1"/>
  <c r="H464" i="1"/>
  <c r="I464" i="1" s="1"/>
  <c r="H469" i="1"/>
  <c r="I469" i="1" s="1"/>
  <c r="H37" i="1"/>
  <c r="I37" i="1" s="1"/>
  <c r="H47" i="1"/>
  <c r="I47" i="1" s="1"/>
  <c r="H43" i="1"/>
  <c r="I43" i="1" s="1"/>
  <c r="H62" i="1"/>
  <c r="I62" i="1" s="1"/>
  <c r="H46" i="1"/>
  <c r="I46" i="1" s="1"/>
  <c r="H385" i="1"/>
  <c r="I385" i="1" s="1"/>
  <c r="H383" i="1"/>
  <c r="I383" i="1" s="1"/>
  <c r="H379" i="1"/>
  <c r="I379" i="1" s="1"/>
  <c r="H359" i="1"/>
  <c r="I359" i="1" s="1"/>
  <c r="H885" i="1"/>
  <c r="I885" i="1" s="1"/>
  <c r="H871" i="1"/>
  <c r="I871" i="1" s="1"/>
  <c r="H893" i="1"/>
  <c r="I893" i="1" s="1"/>
  <c r="H674" i="1"/>
  <c r="I674" i="1" s="1"/>
  <c r="H682" i="1"/>
  <c r="I682" i="1" s="1"/>
  <c r="H691" i="1"/>
  <c r="I691" i="1" s="1"/>
  <c r="H705" i="1"/>
  <c r="I705" i="1" s="1"/>
  <c r="H683" i="1"/>
  <c r="I683" i="1" s="1"/>
  <c r="H688" i="1"/>
  <c r="I688" i="1" s="1"/>
  <c r="H140" i="1"/>
  <c r="I140" i="1" s="1"/>
  <c r="H131" i="1"/>
  <c r="I131" i="1" s="1"/>
  <c r="H138" i="1"/>
  <c r="I138" i="1" s="1"/>
  <c r="H154" i="1"/>
  <c r="I154" i="1" s="1"/>
  <c r="H145" i="1"/>
  <c r="I145" i="1" s="1"/>
  <c r="H134" i="1"/>
  <c r="I134" i="1" s="1"/>
  <c r="H141" i="1"/>
  <c r="I141" i="1" s="1"/>
  <c r="H147" i="1"/>
  <c r="I147" i="1" s="1"/>
  <c r="H142" i="1"/>
  <c r="I142" i="1" s="1"/>
  <c r="H1015" i="1"/>
  <c r="I1015" i="1" s="1"/>
  <c r="H168" i="1"/>
  <c r="I168" i="1" s="1"/>
  <c r="H249" i="1"/>
  <c r="I249" i="1" s="1"/>
  <c r="H240" i="1"/>
  <c r="I240" i="1" s="1"/>
  <c r="H256" i="1"/>
  <c r="I256" i="1" s="1"/>
  <c r="H231" i="1"/>
  <c r="I231" i="1" s="1"/>
  <c r="H236" i="1"/>
  <c r="I236" i="1" s="1"/>
  <c r="H228" i="1"/>
  <c r="I228" i="1" s="1"/>
  <c r="H244" i="1"/>
  <c r="I244" i="1" s="1"/>
  <c r="H239" i="1"/>
  <c r="I239" i="1" s="1"/>
  <c r="H255" i="1"/>
  <c r="I255" i="1" s="1"/>
  <c r="J11" i="1"/>
  <c r="K11" i="1" s="1"/>
  <c r="J3" i="1"/>
  <c r="K3" i="1" s="1"/>
  <c r="H1659" i="1" l="1"/>
  <c r="I1659" i="1" s="1"/>
  <c r="H1658" i="1"/>
  <c r="I1658" i="1" s="1"/>
  <c r="H1952" i="1"/>
  <c r="I1952" i="1" s="1"/>
  <c r="H1861" i="1"/>
  <c r="I1861" i="1" s="1"/>
  <c r="H1612" i="1"/>
  <c r="I1612" i="1" s="1"/>
  <c r="H1914" i="1"/>
  <c r="I1914" i="1" s="1"/>
  <c r="J1914" i="1" s="1"/>
  <c r="K1914" i="1" s="1"/>
  <c r="H1882" i="1"/>
  <c r="I1882" i="1" s="1"/>
  <c r="H1362" i="1"/>
  <c r="I1362" i="1" s="1"/>
  <c r="H1213" i="1"/>
  <c r="I1213" i="1" s="1"/>
  <c r="H1370" i="1"/>
  <c r="I1370" i="1" s="1"/>
  <c r="J1370" i="1" s="1"/>
  <c r="K1370" i="1" s="1"/>
  <c r="H1985" i="1"/>
  <c r="I1985" i="1" s="1"/>
  <c r="J1985" i="1" s="1"/>
  <c r="K1985" i="1" s="1"/>
  <c r="H1360" i="1"/>
  <c r="I1360" i="1" s="1"/>
  <c r="J1360" i="1" s="1"/>
  <c r="K1360" i="1" s="1"/>
  <c r="H1758" i="1"/>
  <c r="I1758" i="1" s="1"/>
  <c r="H1746" i="1"/>
  <c r="I1746" i="1" s="1"/>
  <c r="H1963" i="1"/>
  <c r="I1963" i="1" s="1"/>
  <c r="H1180" i="1"/>
  <c r="I1180" i="1" s="1"/>
  <c r="J1180" i="1" s="1"/>
  <c r="K1180" i="1" s="1"/>
  <c r="H1862" i="1"/>
  <c r="I1862" i="1" s="1"/>
  <c r="J1862" i="1" s="1"/>
  <c r="K1862" i="1" s="1"/>
  <c r="H1745" i="1"/>
  <c r="I1745" i="1" s="1"/>
  <c r="H1771" i="1"/>
  <c r="I1771" i="1" s="1"/>
  <c r="H1181" i="1"/>
  <c r="I1181" i="1" s="1"/>
  <c r="J1181" i="1" s="1"/>
  <c r="K1181" i="1" s="1"/>
  <c r="H1155" i="1"/>
  <c r="I1155" i="1" s="1"/>
  <c r="J1155" i="1" s="1"/>
  <c r="K1155" i="1" s="1"/>
  <c r="H1943" i="1"/>
  <c r="I1943" i="1" s="1"/>
  <c r="H1391" i="1"/>
  <c r="I1391" i="1" s="1"/>
  <c r="J1391" i="1" s="1"/>
  <c r="K1391" i="1" s="1"/>
  <c r="H1955" i="1"/>
  <c r="I1955" i="1" s="1"/>
  <c r="H1052" i="1"/>
  <c r="I1052" i="1" s="1"/>
  <c r="J1052" i="1" s="1"/>
  <c r="K1052" i="1" s="1"/>
  <c r="H881" i="1"/>
  <c r="I881" i="1" s="1"/>
  <c r="H878" i="1"/>
  <c r="I878" i="1" s="1"/>
  <c r="H388" i="1"/>
  <c r="I388" i="1" s="1"/>
  <c r="H400" i="1"/>
  <c r="I400" i="1" s="1"/>
  <c r="H499" i="1"/>
  <c r="I499" i="1" s="1"/>
  <c r="H1033" i="1"/>
  <c r="I1033" i="1" s="1"/>
  <c r="J1033" i="1" s="1"/>
  <c r="K1033" i="1" s="1"/>
  <c r="H1546" i="1"/>
  <c r="I1546" i="1" s="1"/>
  <c r="J1546" i="1" s="1"/>
  <c r="K1546" i="1" s="1"/>
  <c r="H367" i="1"/>
  <c r="I367" i="1" s="1"/>
  <c r="H118" i="1"/>
  <c r="I118" i="1" s="1"/>
  <c r="H122" i="1"/>
  <c r="I122" i="1" s="1"/>
  <c r="H376" i="1"/>
  <c r="I376" i="1" s="1"/>
  <c r="H114" i="1"/>
  <c r="I114" i="1" s="1"/>
  <c r="H334" i="1"/>
  <c r="I334" i="1" s="1"/>
  <c r="H1087" i="1"/>
  <c r="I1087" i="1" s="1"/>
  <c r="J1087" i="1" s="1"/>
  <c r="K1087" i="1" s="1"/>
  <c r="H146" i="1"/>
  <c r="I146" i="1" s="1"/>
  <c r="H1076" i="1"/>
  <c r="I1076" i="1" s="1"/>
  <c r="H50" i="1"/>
  <c r="I50" i="1" s="1"/>
  <c r="H54" i="1"/>
  <c r="I54" i="1" s="1"/>
  <c r="H58" i="1"/>
  <c r="I58" i="1" s="1"/>
  <c r="H1058" i="1"/>
  <c r="I1058" i="1" s="1"/>
  <c r="J1058" i="1" s="1"/>
  <c r="K1058" i="1" s="1"/>
  <c r="H349" i="1"/>
  <c r="I349" i="1" s="1"/>
  <c r="H1063" i="1"/>
  <c r="I1063" i="1" s="1"/>
  <c r="H1088" i="1"/>
  <c r="I1088" i="1" s="1"/>
  <c r="J1088" i="1" s="1"/>
  <c r="K1088" i="1" s="1"/>
  <c r="H874" i="1"/>
  <c r="I874" i="1" s="1"/>
  <c r="H323" i="1"/>
  <c r="I323" i="1" s="1"/>
  <c r="H1548" i="1"/>
  <c r="I1548" i="1" s="1"/>
  <c r="J1548" i="1" s="1"/>
  <c r="K1548" i="1" s="1"/>
  <c r="H1069" i="1"/>
  <c r="I1069" i="1" s="1"/>
  <c r="H1062" i="1"/>
  <c r="I1062" i="1" s="1"/>
  <c r="J1062" i="1" s="1"/>
  <c r="K1062" i="1" s="1"/>
  <c r="H117" i="1"/>
  <c r="I117" i="1" s="1"/>
  <c r="H322" i="1"/>
  <c r="I322" i="1" s="1"/>
  <c r="J322" i="1" s="1"/>
  <c r="K322" i="1" s="1"/>
  <c r="H1566" i="1"/>
  <c r="I1566" i="1" s="1"/>
  <c r="J1566" i="1" s="1"/>
  <c r="K1566" i="1" s="1"/>
  <c r="H247" i="1"/>
  <c r="I247" i="1" s="1"/>
  <c r="H1030" i="1"/>
  <c r="I1030" i="1" s="1"/>
  <c r="J1030" i="1" s="1"/>
  <c r="K1030" i="1" s="1"/>
  <c r="H1064" i="1"/>
  <c r="I1064" i="1" s="1"/>
  <c r="J1064" i="1" s="1"/>
  <c r="K1064" i="1" s="1"/>
  <c r="H704" i="1"/>
  <c r="I704" i="1" s="1"/>
  <c r="H772" i="1"/>
  <c r="I772" i="1" s="1"/>
  <c r="H1080" i="1"/>
  <c r="I1080" i="1" s="1"/>
  <c r="J1080" i="1" s="1"/>
  <c r="K1080" i="1" s="1"/>
  <c r="H1567" i="1"/>
  <c r="I1567" i="1" s="1"/>
  <c r="J1567" i="1" s="1"/>
  <c r="K1567" i="1" s="1"/>
  <c r="H479" i="1"/>
  <c r="I479" i="1" s="1"/>
  <c r="J479" i="1" s="1"/>
  <c r="K479" i="1" s="1"/>
  <c r="H1021" i="1"/>
  <c r="I1021" i="1" s="1"/>
  <c r="H999" i="1"/>
  <c r="I999" i="1" s="1"/>
  <c r="H1071" i="1"/>
  <c r="I1071" i="1" s="1"/>
  <c r="H1067" i="1"/>
  <c r="I1067" i="1" s="1"/>
  <c r="H230" i="1"/>
  <c r="I230" i="1" s="1"/>
  <c r="H870" i="1"/>
  <c r="I870" i="1" s="1"/>
  <c r="H59" i="1"/>
  <c r="I59" i="1" s="1"/>
  <c r="J59" i="1" s="1"/>
  <c r="K59" i="1" s="1"/>
  <c r="H63" i="1"/>
  <c r="I63" i="1" s="1"/>
  <c r="H51" i="1"/>
  <c r="I51" i="1" s="1"/>
  <c r="H137" i="1"/>
  <c r="I137" i="1" s="1"/>
  <c r="H800" i="1"/>
  <c r="I800" i="1" s="1"/>
  <c r="H126" i="1"/>
  <c r="I126" i="1" s="1"/>
  <c r="H227" i="1"/>
  <c r="I227" i="1" s="1"/>
  <c r="H252" i="1"/>
  <c r="I252" i="1" s="1"/>
  <c r="H771" i="1"/>
  <c r="I771" i="1" s="1"/>
  <c r="H102" i="1"/>
  <c r="I102" i="1" s="1"/>
  <c r="H106" i="1"/>
  <c r="I106" i="1" s="1"/>
  <c r="H352" i="1"/>
  <c r="I352" i="1" s="1"/>
  <c r="H1596" i="1"/>
  <c r="I1596" i="1" s="1"/>
  <c r="H1541" i="1"/>
  <c r="I1541" i="1" s="1"/>
  <c r="H965" i="1"/>
  <c r="I965" i="1" s="1"/>
  <c r="H115" i="1"/>
  <c r="I115" i="1" s="1"/>
  <c r="H1075" i="1"/>
  <c r="I1075" i="1" s="1"/>
  <c r="J1075" i="1" s="1"/>
  <c r="K1075" i="1" s="1"/>
  <c r="H1563" i="1"/>
  <c r="I1563" i="1" s="1"/>
  <c r="H1046" i="1"/>
  <c r="I1046" i="1" s="1"/>
  <c r="J1046" i="1" s="1"/>
  <c r="K1046" i="1" s="1"/>
  <c r="H1556" i="1"/>
  <c r="I1556" i="1" s="1"/>
  <c r="H1552" i="1"/>
  <c r="I1552" i="1" s="1"/>
  <c r="J1552" i="1" s="1"/>
  <c r="K1552" i="1" s="1"/>
  <c r="H993" i="1"/>
  <c r="I993" i="1" s="1"/>
  <c r="H127" i="1"/>
  <c r="I127" i="1" s="1"/>
  <c r="H1072" i="1"/>
  <c r="I1072" i="1" s="1"/>
  <c r="H1579" i="1"/>
  <c r="I1579" i="1" s="1"/>
  <c r="H253" i="1"/>
  <c r="I253" i="1" s="1"/>
  <c r="J253" i="1" s="1"/>
  <c r="K253" i="1" s="1"/>
  <c r="H111" i="1"/>
  <c r="I111" i="1" s="1"/>
  <c r="H336" i="1"/>
  <c r="I336" i="1" s="1"/>
  <c r="H1038" i="1"/>
  <c r="I1038" i="1" s="1"/>
  <c r="J1038" i="1" s="1"/>
  <c r="K1038" i="1" s="1"/>
  <c r="H887" i="1"/>
  <c r="I887" i="1" s="1"/>
  <c r="H53" i="1"/>
  <c r="I53" i="1" s="1"/>
  <c r="H123" i="1"/>
  <c r="I123" i="1" s="1"/>
  <c r="H149" i="1"/>
  <c r="I149" i="1" s="1"/>
  <c r="J149" i="1" s="1"/>
  <c r="K149" i="1" s="1"/>
  <c r="H873" i="1"/>
  <c r="I873" i="1" s="1"/>
  <c r="H44" i="1"/>
  <c r="I44" i="1" s="1"/>
  <c r="H471" i="1"/>
  <c r="I471" i="1" s="1"/>
  <c r="H470" i="1"/>
  <c r="I470" i="1" s="1"/>
  <c r="H339" i="1"/>
  <c r="I339" i="1" s="1"/>
  <c r="H1940" i="1"/>
  <c r="I1940" i="1" s="1"/>
  <c r="J1940" i="1" s="1"/>
  <c r="K1940" i="1" s="1"/>
  <c r="H1780" i="1"/>
  <c r="I1780" i="1" s="1"/>
  <c r="J1780" i="1" s="1"/>
  <c r="K1780" i="1" s="1"/>
  <c r="H1217" i="1"/>
  <c r="I1217" i="1" s="1"/>
  <c r="J1217" i="1" s="1"/>
  <c r="K1217" i="1" s="1"/>
  <c r="H254" i="1"/>
  <c r="I254" i="1" s="1"/>
  <c r="J254" i="1" s="1"/>
  <c r="K254" i="1" s="1"/>
  <c r="H133" i="1"/>
  <c r="I133" i="1" s="1"/>
  <c r="H675" i="1"/>
  <c r="I675" i="1" s="1"/>
  <c r="H98" i="1"/>
  <c r="I98" i="1" s="1"/>
  <c r="H105" i="1"/>
  <c r="I105" i="1" s="1"/>
  <c r="H108" i="1"/>
  <c r="I108" i="1" s="1"/>
  <c r="H1967" i="1"/>
  <c r="I1967" i="1" s="1"/>
  <c r="J1967" i="1" s="1"/>
  <c r="K1967" i="1" s="1"/>
  <c r="H1089" i="1"/>
  <c r="I1089" i="1" s="1"/>
  <c r="H1468" i="1"/>
  <c r="I1468" i="1" s="1"/>
  <c r="H1175" i="1"/>
  <c r="I1175" i="1" s="1"/>
  <c r="H1924" i="1"/>
  <c r="I1924" i="1" s="1"/>
  <c r="H1073" i="1"/>
  <c r="I1073" i="1" s="1"/>
  <c r="J1073" i="1" s="1"/>
  <c r="K1073" i="1" s="1"/>
  <c r="H1740" i="1"/>
  <c r="I1740" i="1" s="1"/>
  <c r="H1626" i="1"/>
  <c r="I1626" i="1" s="1"/>
  <c r="J1626" i="1" s="1"/>
  <c r="K1626" i="1" s="1"/>
  <c r="H1897" i="1"/>
  <c r="I1897" i="1" s="1"/>
  <c r="J1897" i="1" s="1"/>
  <c r="K1897" i="1" s="1"/>
  <c r="H1899" i="1"/>
  <c r="I1899" i="1" s="1"/>
  <c r="H1520" i="1"/>
  <c r="I1520" i="1" s="1"/>
  <c r="J1520" i="1" s="1"/>
  <c r="K1520" i="1" s="1"/>
  <c r="H1530" i="1"/>
  <c r="I1530" i="1" s="1"/>
  <c r="H1531" i="1"/>
  <c r="I1531" i="1" s="1"/>
  <c r="H890" i="1"/>
  <c r="I890" i="1" s="1"/>
  <c r="H136" i="1"/>
  <c r="I136" i="1" s="1"/>
  <c r="H45" i="1"/>
  <c r="I45" i="1" s="1"/>
  <c r="H49" i="1"/>
  <c r="I49" i="1" s="1"/>
  <c r="J49" i="1" s="1"/>
  <c r="K49" i="1" s="1"/>
  <c r="H1068" i="1"/>
  <c r="I1068" i="1" s="1"/>
  <c r="J1068" i="1" s="1"/>
  <c r="K1068" i="1" s="1"/>
  <c r="H1624" i="1"/>
  <c r="I1624" i="1" s="1"/>
  <c r="J1624" i="1" s="1"/>
  <c r="K1624" i="1" s="1"/>
  <c r="H1640" i="1"/>
  <c r="I1640" i="1" s="1"/>
  <c r="H685" i="1"/>
  <c r="I685" i="1" s="1"/>
  <c r="H886" i="1"/>
  <c r="I886" i="1" s="1"/>
  <c r="H355" i="1"/>
  <c r="I355" i="1" s="1"/>
  <c r="H41" i="1"/>
  <c r="I41" i="1" s="1"/>
  <c r="H569" i="1"/>
  <c r="I569" i="1" s="1"/>
  <c r="H967" i="1"/>
  <c r="I967" i="1" s="1"/>
  <c r="H855" i="1"/>
  <c r="I855" i="1" s="1"/>
  <c r="J855" i="1" s="1"/>
  <c r="K855" i="1" s="1"/>
  <c r="H1738" i="1"/>
  <c r="I1738" i="1" s="1"/>
  <c r="H1768" i="1"/>
  <c r="I1768" i="1" s="1"/>
  <c r="H1174" i="1"/>
  <c r="I1174" i="1" s="1"/>
  <c r="H693" i="1"/>
  <c r="I693" i="1" s="1"/>
  <c r="H358" i="1"/>
  <c r="I358" i="1" s="1"/>
  <c r="J358" i="1" s="1"/>
  <c r="K358" i="1" s="1"/>
  <c r="H34" i="1"/>
  <c r="I34" i="1" s="1"/>
  <c r="J34" i="1" s="1"/>
  <c r="K34" i="1" s="1"/>
  <c r="H38" i="1"/>
  <c r="I38" i="1" s="1"/>
  <c r="J38" i="1" s="1"/>
  <c r="K38" i="1" s="1"/>
  <c r="H42" i="1"/>
  <c r="I42" i="1" s="1"/>
  <c r="H478" i="1"/>
  <c r="I478" i="1" s="1"/>
  <c r="H852" i="1"/>
  <c r="I852" i="1" s="1"/>
  <c r="H1456" i="1"/>
  <c r="I1456" i="1" s="1"/>
  <c r="H1764" i="1"/>
  <c r="I1764" i="1" s="1"/>
  <c r="J1764" i="1" s="1"/>
  <c r="K1764" i="1" s="1"/>
  <c r="H1876" i="1"/>
  <c r="I1876" i="1" s="1"/>
  <c r="J1876" i="1" s="1"/>
  <c r="K1876" i="1" s="1"/>
  <c r="H1233" i="1"/>
  <c r="I1233" i="1" s="1"/>
  <c r="J1233" i="1" s="1"/>
  <c r="K1233" i="1" s="1"/>
  <c r="H1277" i="1"/>
  <c r="I1277" i="1" s="1"/>
  <c r="J1277" i="1" s="1"/>
  <c r="K1277" i="1" s="1"/>
  <c r="H1274" i="1"/>
  <c r="I1274" i="1" s="1"/>
  <c r="J1274" i="1" s="1"/>
  <c r="K1274" i="1" s="1"/>
  <c r="H1252" i="1"/>
  <c r="I1252" i="1" s="1"/>
  <c r="H1273" i="1"/>
  <c r="I1273" i="1" s="1"/>
  <c r="H1672" i="1"/>
  <c r="I1672" i="1" s="1"/>
  <c r="H1684" i="1"/>
  <c r="I1684" i="1" s="1"/>
  <c r="H1693" i="1"/>
  <c r="I1693" i="1" s="1"/>
  <c r="H1310" i="1"/>
  <c r="I1310" i="1" s="1"/>
  <c r="J1310" i="1" s="1"/>
  <c r="K1310" i="1" s="1"/>
  <c r="H1321" i="1"/>
  <c r="I1321" i="1" s="1"/>
  <c r="J1321" i="1" s="1"/>
  <c r="K1321" i="1" s="1"/>
  <c r="H1317" i="1"/>
  <c r="I1317" i="1" s="1"/>
  <c r="H1133" i="1"/>
  <c r="I1133" i="1" s="1"/>
  <c r="H1126" i="1"/>
  <c r="I1126" i="1" s="1"/>
  <c r="H1134" i="1"/>
  <c r="I1134" i="1" s="1"/>
  <c r="J1134" i="1" s="1"/>
  <c r="K1134" i="1" s="1"/>
  <c r="H1102" i="1"/>
  <c r="I1102" i="1" s="1"/>
  <c r="J1102" i="1" s="1"/>
  <c r="K1102" i="1" s="1"/>
  <c r="H370" i="1"/>
  <c r="I370" i="1" s="1"/>
  <c r="H235" i="1"/>
  <c r="I235" i="1" s="1"/>
  <c r="H364" i="1"/>
  <c r="I364" i="1" s="1"/>
  <c r="H455" i="1"/>
  <c r="I455" i="1" s="1"/>
  <c r="J455" i="1" s="1"/>
  <c r="K455" i="1" s="1"/>
  <c r="H560" i="1"/>
  <c r="I560" i="1" s="1"/>
  <c r="H113" i="1"/>
  <c r="I113" i="1" s="1"/>
  <c r="H346" i="1"/>
  <c r="I346" i="1" s="1"/>
  <c r="H1741" i="1"/>
  <c r="I1741" i="1" s="1"/>
  <c r="J1741" i="1" s="1"/>
  <c r="K1741" i="1" s="1"/>
  <c r="H1645" i="1"/>
  <c r="I1645" i="1" s="1"/>
  <c r="J1645" i="1" s="1"/>
  <c r="K1645" i="1" s="1"/>
  <c r="H1627" i="1"/>
  <c r="I1627" i="1" s="1"/>
  <c r="J1627" i="1" s="1"/>
  <c r="K1627" i="1" s="1"/>
  <c r="H1842" i="1"/>
  <c r="I1842" i="1" s="1"/>
  <c r="J1842" i="1" s="1"/>
  <c r="K1842" i="1" s="1"/>
  <c r="H1853" i="1"/>
  <c r="I1853" i="1" s="1"/>
  <c r="H1801" i="1"/>
  <c r="I1801" i="1" s="1"/>
  <c r="H1797" i="1"/>
  <c r="I1797" i="1" s="1"/>
  <c r="H1586" i="1"/>
  <c r="I1586" i="1" s="1"/>
  <c r="J1586" i="1" s="1"/>
  <c r="K1586" i="1" s="1"/>
  <c r="H1584" i="1"/>
  <c r="I1584" i="1" s="1"/>
  <c r="J1584" i="1" s="1"/>
  <c r="K1584" i="1" s="1"/>
  <c r="H250" i="1"/>
  <c r="I250" i="1" s="1"/>
  <c r="H382" i="1"/>
  <c r="I382" i="1" s="1"/>
  <c r="H702" i="1"/>
  <c r="I702" i="1" s="1"/>
  <c r="H895" i="1"/>
  <c r="I895" i="1" s="1"/>
  <c r="J895" i="1" s="1"/>
  <c r="K895" i="1" s="1"/>
  <c r="H109" i="1"/>
  <c r="I109" i="1" s="1"/>
  <c r="H335" i="1"/>
  <c r="I335" i="1" s="1"/>
  <c r="H1290" i="1"/>
  <c r="I1290" i="1" s="1"/>
  <c r="H1333" i="1"/>
  <c r="I1333" i="1" s="1"/>
  <c r="J1333" i="1" s="1"/>
  <c r="K1333" i="1" s="1"/>
  <c r="H1580" i="1"/>
  <c r="I1580" i="1" s="1"/>
  <c r="J1580" i="1" s="1"/>
  <c r="K1580" i="1" s="1"/>
  <c r="H1570" i="1"/>
  <c r="I1570" i="1" s="1"/>
  <c r="J1570" i="1" s="1"/>
  <c r="K1570" i="1" s="1"/>
  <c r="H1558" i="1"/>
  <c r="I1558" i="1" s="1"/>
  <c r="J1558" i="1" s="1"/>
  <c r="K1558" i="1" s="1"/>
  <c r="H243" i="1"/>
  <c r="I243" i="1" s="1"/>
  <c r="H156" i="1"/>
  <c r="I156" i="1" s="1"/>
  <c r="H132" i="1"/>
  <c r="I132" i="1" s="1"/>
  <c r="H680" i="1"/>
  <c r="I680" i="1" s="1"/>
  <c r="H679" i="1"/>
  <c r="I679" i="1" s="1"/>
  <c r="H897" i="1"/>
  <c r="I897" i="1" s="1"/>
  <c r="H894" i="1"/>
  <c r="I894" i="1" s="1"/>
  <c r="H363" i="1"/>
  <c r="I363" i="1" s="1"/>
  <c r="H460" i="1"/>
  <c r="I460" i="1" s="1"/>
  <c r="J460" i="1" s="1"/>
  <c r="K460" i="1" s="1"/>
  <c r="H971" i="1"/>
  <c r="I971" i="1" s="1"/>
  <c r="H984" i="1"/>
  <c r="I984" i="1" s="1"/>
  <c r="H103" i="1"/>
  <c r="I103" i="1" s="1"/>
  <c r="H341" i="1"/>
  <c r="I341" i="1" s="1"/>
  <c r="H1084" i="1"/>
  <c r="I1084" i="1" s="1"/>
  <c r="J1084" i="1" s="1"/>
  <c r="K1084" i="1" s="1"/>
  <c r="H1444" i="1"/>
  <c r="I1444" i="1" s="1"/>
  <c r="J1444" i="1" s="1"/>
  <c r="K1444" i="1" s="1"/>
  <c r="H1462" i="1"/>
  <c r="I1462" i="1" s="1"/>
  <c r="J1462" i="1" s="1"/>
  <c r="K1462" i="1" s="1"/>
  <c r="H1439" i="1"/>
  <c r="I1439" i="1" s="1"/>
  <c r="H1890" i="1"/>
  <c r="I1890" i="1" s="1"/>
  <c r="H867" i="1"/>
  <c r="I867" i="1" s="1"/>
  <c r="H775" i="1"/>
  <c r="I775" i="1" s="1"/>
  <c r="H988" i="1"/>
  <c r="I988" i="1" s="1"/>
  <c r="H1059" i="1"/>
  <c r="I1059" i="1" s="1"/>
  <c r="H1054" i="1"/>
  <c r="I1054" i="1" s="1"/>
  <c r="J1054" i="1" s="1"/>
  <c r="K1054" i="1" s="1"/>
  <c r="H1472" i="1"/>
  <c r="I1472" i="1" s="1"/>
  <c r="J1472" i="1" s="1"/>
  <c r="K1472" i="1" s="1"/>
  <c r="H1437" i="1"/>
  <c r="I1437" i="1" s="1"/>
  <c r="J1437" i="1" s="1"/>
  <c r="K1437" i="1" s="1"/>
  <c r="H1427" i="1"/>
  <c r="I1427" i="1" s="1"/>
  <c r="J1427" i="1" s="1"/>
  <c r="K1427" i="1" s="1"/>
  <c r="H1632" i="1"/>
  <c r="I1632" i="1" s="1"/>
  <c r="H1057" i="1"/>
  <c r="I1057" i="1" s="1"/>
  <c r="J1057" i="1" s="1"/>
  <c r="K1057" i="1" s="1"/>
  <c r="H1301" i="1"/>
  <c r="I1301" i="1" s="1"/>
  <c r="H1868" i="1"/>
  <c r="I1868" i="1" s="1"/>
  <c r="J1868" i="1" s="1"/>
  <c r="K1868" i="1" s="1"/>
  <c r="H1572" i="1"/>
  <c r="I1572" i="1" s="1"/>
  <c r="J1572" i="1" s="1"/>
  <c r="K1572" i="1" s="1"/>
  <c r="H2009" i="1"/>
  <c r="I2009" i="1" s="1"/>
  <c r="J2009" i="1" s="1"/>
  <c r="K2009" i="1" s="1"/>
  <c r="H1066" i="1"/>
  <c r="I1066" i="1" s="1"/>
  <c r="J1066" i="1" s="1"/>
  <c r="K1066" i="1" s="1"/>
  <c r="H1079" i="1"/>
  <c r="I1079" i="1" s="1"/>
  <c r="J1079" i="1" s="1"/>
  <c r="K1079" i="1" s="1"/>
  <c r="H1065" i="1"/>
  <c r="I1065" i="1" s="1"/>
  <c r="J1065" i="1" s="1"/>
  <c r="K1065" i="1" s="1"/>
  <c r="H1458" i="1"/>
  <c r="I1458" i="1" s="1"/>
  <c r="H1425" i="1"/>
  <c r="I1425" i="1" s="1"/>
  <c r="J1425" i="1" s="1"/>
  <c r="K1425" i="1" s="1"/>
  <c r="H1420" i="1"/>
  <c r="I1420" i="1" s="1"/>
  <c r="J1939" i="1"/>
  <c r="K1939" i="1" s="1"/>
  <c r="J1923" i="1"/>
  <c r="K1923" i="1" s="1"/>
  <c r="H1974" i="1"/>
  <c r="I1974" i="1" s="1"/>
  <c r="J1974" i="1" s="1"/>
  <c r="K1974" i="1" s="1"/>
  <c r="H1281" i="1"/>
  <c r="I1281" i="1" s="1"/>
  <c r="H1224" i="1"/>
  <c r="I1224" i="1" s="1"/>
  <c r="H1247" i="1"/>
  <c r="I1247" i="1" s="1"/>
  <c r="H1267" i="1"/>
  <c r="I1267" i="1" s="1"/>
  <c r="J1267" i="1" s="1"/>
  <c r="K1267" i="1" s="1"/>
  <c r="H1244" i="1"/>
  <c r="I1244" i="1" s="1"/>
  <c r="J1244" i="1" s="1"/>
  <c r="K1244" i="1" s="1"/>
  <c r="H1220" i="1"/>
  <c r="I1220" i="1" s="1"/>
  <c r="J1220" i="1" s="1"/>
  <c r="K1220" i="1" s="1"/>
  <c r="H1269" i="1"/>
  <c r="I1269" i="1" s="1"/>
  <c r="J1269" i="1" s="1"/>
  <c r="K1269" i="1" s="1"/>
  <c r="H1262" i="1"/>
  <c r="I1262" i="1" s="1"/>
  <c r="H1716" i="1"/>
  <c r="I1716" i="1" s="1"/>
  <c r="J1716" i="1" s="1"/>
  <c r="K1716" i="1" s="1"/>
  <c r="J1747" i="1"/>
  <c r="K1747" i="1" s="1"/>
  <c r="H1669" i="1"/>
  <c r="I1669" i="1" s="1"/>
  <c r="J1669" i="1" s="1"/>
  <c r="K1669" i="1" s="1"/>
  <c r="H1671" i="1"/>
  <c r="I1671" i="1" s="1"/>
  <c r="J1671" i="1" s="1"/>
  <c r="K1671" i="1" s="1"/>
  <c r="H1676" i="1"/>
  <c r="I1676" i="1" s="1"/>
  <c r="H1666" i="1"/>
  <c r="I1666" i="1" s="1"/>
  <c r="J1666" i="1" s="1"/>
  <c r="K1666" i="1" s="1"/>
  <c r="H1284" i="1"/>
  <c r="I1284" i="1" s="1"/>
  <c r="J1284" i="1" s="1"/>
  <c r="K1284" i="1" s="1"/>
  <c r="H1331" i="1"/>
  <c r="I1331" i="1" s="1"/>
  <c r="J1331" i="1" s="1"/>
  <c r="K1331" i="1" s="1"/>
  <c r="H1300" i="1"/>
  <c r="I1300" i="1" s="1"/>
  <c r="H1336" i="1"/>
  <c r="I1336" i="1" s="1"/>
  <c r="J1336" i="1" s="1"/>
  <c r="K1336" i="1" s="1"/>
  <c r="H1305" i="1"/>
  <c r="I1305" i="1" s="1"/>
  <c r="J1305" i="1" s="1"/>
  <c r="K1305" i="1" s="1"/>
  <c r="H1311" i="1"/>
  <c r="I1311" i="1" s="1"/>
  <c r="H1338" i="1"/>
  <c r="I1338" i="1" s="1"/>
  <c r="J1338" i="1" s="1"/>
  <c r="K1338" i="1" s="1"/>
  <c r="H1294" i="1"/>
  <c r="I1294" i="1" s="1"/>
  <c r="J1294" i="1" s="1"/>
  <c r="K1294" i="1" s="1"/>
  <c r="H1114" i="1"/>
  <c r="I1114" i="1" s="1"/>
  <c r="H1204" i="1"/>
  <c r="I1204" i="1" s="1"/>
  <c r="J1204" i="1" s="1"/>
  <c r="K1204" i="1" s="1"/>
  <c r="H1142" i="1"/>
  <c r="I1142" i="1" s="1"/>
  <c r="H1135" i="1"/>
  <c r="I1135" i="1" s="1"/>
  <c r="J1135" i="1" s="1"/>
  <c r="K1135" i="1" s="1"/>
  <c r="H1119" i="1"/>
  <c r="I1119" i="1" s="1"/>
  <c r="J1119" i="1" s="1"/>
  <c r="K1119" i="1" s="1"/>
  <c r="H1131" i="1"/>
  <c r="I1131" i="1" s="1"/>
  <c r="J1131" i="1" s="1"/>
  <c r="K1131" i="1" s="1"/>
  <c r="H1160" i="1"/>
  <c r="I1160" i="1" s="1"/>
  <c r="J1160" i="1" s="1"/>
  <c r="K1160" i="1" s="1"/>
  <c r="H1849" i="1"/>
  <c r="I1849" i="1" s="1"/>
  <c r="H1834" i="1"/>
  <c r="I1834" i="1" s="1"/>
  <c r="J1834" i="1" s="1"/>
  <c r="K1834" i="1" s="1"/>
  <c r="J1860" i="1"/>
  <c r="K1860" i="1" s="1"/>
  <c r="J1859" i="1"/>
  <c r="K1859" i="1" s="1"/>
  <c r="H1852" i="1"/>
  <c r="I1852" i="1" s="1"/>
  <c r="J1852" i="1" s="1"/>
  <c r="K1852" i="1" s="1"/>
  <c r="H1818" i="1"/>
  <c r="I1818" i="1" s="1"/>
  <c r="J1818" i="1" s="1"/>
  <c r="K1818" i="1" s="1"/>
  <c r="H1511" i="1"/>
  <c r="I1511" i="1" s="1"/>
  <c r="J1569" i="1"/>
  <c r="K1569" i="1" s="1"/>
  <c r="H1514" i="1"/>
  <c r="I1514" i="1" s="1"/>
  <c r="J1547" i="1"/>
  <c r="K1547" i="1" s="1"/>
  <c r="H1524" i="1"/>
  <c r="I1524" i="1" s="1"/>
  <c r="H1588" i="1"/>
  <c r="I1588" i="1" s="1"/>
  <c r="H1414" i="1"/>
  <c r="I1414" i="1" s="1"/>
  <c r="J1414" i="1" s="1"/>
  <c r="K1414" i="1" s="1"/>
  <c r="H1210" i="1"/>
  <c r="I1210" i="1" s="1"/>
  <c r="H1603" i="1"/>
  <c r="I1603" i="1" s="1"/>
  <c r="J1603" i="1" s="1"/>
  <c r="K1603" i="1" s="1"/>
  <c r="J1950" i="1"/>
  <c r="K1950" i="1" s="1"/>
  <c r="J1962" i="1"/>
  <c r="K1962" i="1" s="1"/>
  <c r="J1952" i="1"/>
  <c r="K1952" i="1" s="1"/>
  <c r="J1931" i="1"/>
  <c r="K1931" i="1" s="1"/>
  <c r="H1272" i="1"/>
  <c r="I1272" i="1" s="1"/>
  <c r="J1272" i="1" s="1"/>
  <c r="K1272" i="1" s="1"/>
  <c r="H1259" i="1"/>
  <c r="I1259" i="1" s="1"/>
  <c r="H1218" i="1"/>
  <c r="I1218" i="1" s="1"/>
  <c r="J1218" i="1" s="1"/>
  <c r="K1218" i="1" s="1"/>
  <c r="H1221" i="1"/>
  <c r="I1221" i="1" s="1"/>
  <c r="J1221" i="1" s="1"/>
  <c r="K1221" i="1" s="1"/>
  <c r="H1264" i="1"/>
  <c r="I1264" i="1" s="1"/>
  <c r="J1264" i="1" s="1"/>
  <c r="K1264" i="1" s="1"/>
  <c r="H1238" i="1"/>
  <c r="I1238" i="1" s="1"/>
  <c r="J1238" i="1" s="1"/>
  <c r="K1238" i="1" s="1"/>
  <c r="H1254" i="1"/>
  <c r="I1254" i="1" s="1"/>
  <c r="H1717" i="1"/>
  <c r="I1717" i="1" s="1"/>
  <c r="J1717" i="1" s="1"/>
  <c r="K1717" i="1" s="1"/>
  <c r="H1675" i="1"/>
  <c r="I1675" i="1" s="1"/>
  <c r="J1675" i="1" s="1"/>
  <c r="K1675" i="1" s="1"/>
  <c r="J1735" i="1"/>
  <c r="K1735" i="1" s="1"/>
  <c r="H1692" i="1"/>
  <c r="I1692" i="1" s="1"/>
  <c r="J1692" i="1" s="1"/>
  <c r="K1692" i="1" s="1"/>
  <c r="J1792" i="1"/>
  <c r="K1792" i="1" s="1"/>
  <c r="H1710" i="1"/>
  <c r="I1710" i="1" s="1"/>
  <c r="J1710" i="1" s="1"/>
  <c r="K1710" i="1" s="1"/>
  <c r="H1670" i="1"/>
  <c r="I1670" i="1" s="1"/>
  <c r="J1670" i="1" s="1"/>
  <c r="K1670" i="1" s="1"/>
  <c r="H1322" i="1"/>
  <c r="I1322" i="1" s="1"/>
  <c r="J1322" i="1" s="1"/>
  <c r="K1322" i="1" s="1"/>
  <c r="J1367" i="1"/>
  <c r="K1367" i="1" s="1"/>
  <c r="H1318" i="1"/>
  <c r="I1318" i="1" s="1"/>
  <c r="H1302" i="1"/>
  <c r="I1302" i="1" s="1"/>
  <c r="J1302" i="1" s="1"/>
  <c r="K1302" i="1" s="1"/>
  <c r="H1292" i="1"/>
  <c r="I1292" i="1" s="1"/>
  <c r="J1292" i="1" s="1"/>
  <c r="K1292" i="1" s="1"/>
  <c r="H1121" i="1"/>
  <c r="I1121" i="1" s="1"/>
  <c r="J1121" i="1" s="1"/>
  <c r="K1121" i="1" s="1"/>
  <c r="H1112" i="1"/>
  <c r="I1112" i="1" s="1"/>
  <c r="J1112" i="1" s="1"/>
  <c r="K1112" i="1" s="1"/>
  <c r="J1200" i="1"/>
  <c r="K1200" i="1" s="1"/>
  <c r="J1209" i="1"/>
  <c r="K1209" i="1" s="1"/>
  <c r="H1116" i="1"/>
  <c r="I1116" i="1" s="1"/>
  <c r="J1116" i="1" s="1"/>
  <c r="K1116" i="1" s="1"/>
  <c r="H1113" i="1"/>
  <c r="I1113" i="1" s="1"/>
  <c r="J1113" i="1" s="1"/>
  <c r="K1113" i="1" s="1"/>
  <c r="H1125" i="1"/>
  <c r="I1125" i="1" s="1"/>
  <c r="J1125" i="1" s="1"/>
  <c r="K1125" i="1" s="1"/>
  <c r="H1839" i="1"/>
  <c r="I1839" i="1" s="1"/>
  <c r="H1829" i="1"/>
  <c r="I1829" i="1" s="1"/>
  <c r="H1837" i="1"/>
  <c r="I1837" i="1" s="1"/>
  <c r="J1837" i="1" s="1"/>
  <c r="K1837" i="1" s="1"/>
  <c r="H1856" i="1"/>
  <c r="I1856" i="1" s="1"/>
  <c r="J1856" i="1" s="1"/>
  <c r="K1856" i="1" s="1"/>
  <c r="H1831" i="1"/>
  <c r="I1831" i="1" s="1"/>
  <c r="J1831" i="1" s="1"/>
  <c r="K1831" i="1" s="1"/>
  <c r="H1808" i="1"/>
  <c r="I1808" i="1" s="1"/>
  <c r="J1612" i="1"/>
  <c r="K1612" i="1" s="1"/>
  <c r="H1508" i="1"/>
  <c r="I1508" i="1" s="1"/>
  <c r="H1507" i="1"/>
  <c r="I1507" i="1" s="1"/>
  <c r="J1507" i="1" s="1"/>
  <c r="K1507" i="1" s="1"/>
  <c r="H1533" i="1"/>
  <c r="I1533" i="1" s="1"/>
  <c r="J1533" i="1" s="1"/>
  <c r="K1533" i="1" s="1"/>
  <c r="J1574" i="1"/>
  <c r="K1574" i="1" s="1"/>
  <c r="H1509" i="1"/>
  <c r="I1509" i="1" s="1"/>
  <c r="J1509" i="1" s="1"/>
  <c r="K1509" i="1" s="1"/>
  <c r="H1838" i="1"/>
  <c r="I1838" i="1" s="1"/>
  <c r="J1838" i="1" s="1"/>
  <c r="K1838" i="1" s="1"/>
  <c r="H1695" i="1"/>
  <c r="I1695" i="1" s="1"/>
  <c r="J1695" i="1" s="1"/>
  <c r="K1695" i="1" s="1"/>
  <c r="J1787" i="1"/>
  <c r="K1787" i="1" s="1"/>
  <c r="J1346" i="1"/>
  <c r="K1346" i="1" s="1"/>
  <c r="H889" i="1"/>
  <c r="I889" i="1" s="1"/>
  <c r="H353" i="1"/>
  <c r="I353" i="1" s="1"/>
  <c r="J2049" i="1"/>
  <c r="K2049" i="1" s="1"/>
  <c r="H1348" i="1"/>
  <c r="I1348" i="1" s="1"/>
  <c r="H1454" i="1"/>
  <c r="I1454" i="1" s="1"/>
  <c r="J1454" i="1" s="1"/>
  <c r="K1454" i="1" s="1"/>
  <c r="H1470" i="1"/>
  <c r="I1470" i="1" s="1"/>
  <c r="J1470" i="1" s="1"/>
  <c r="K1470" i="1" s="1"/>
  <c r="H1426" i="1"/>
  <c r="I1426" i="1" s="1"/>
  <c r="J1426" i="1" s="1"/>
  <c r="K1426" i="1" s="1"/>
  <c r="H1435" i="1"/>
  <c r="I1435" i="1" s="1"/>
  <c r="H1430" i="1"/>
  <c r="I1430" i="1" s="1"/>
  <c r="J1430" i="1" s="1"/>
  <c r="K1430" i="1" s="1"/>
  <c r="J1060" i="1"/>
  <c r="K1060" i="1" s="1"/>
  <c r="J1077" i="1"/>
  <c r="K1077" i="1" s="1"/>
  <c r="H1183" i="1"/>
  <c r="I1183" i="1" s="1"/>
  <c r="J1183" i="1" s="1"/>
  <c r="K1183" i="1" s="1"/>
  <c r="H1631" i="1"/>
  <c r="I1631" i="1" s="1"/>
  <c r="J1631" i="1" s="1"/>
  <c r="K1631" i="1" s="1"/>
  <c r="J1972" i="1"/>
  <c r="K1972" i="1" s="1"/>
  <c r="J1949" i="1"/>
  <c r="K1949" i="1" s="1"/>
  <c r="J1928" i="1"/>
  <c r="K1928" i="1" s="1"/>
  <c r="H1237" i="1"/>
  <c r="I1237" i="1" s="1"/>
  <c r="J1237" i="1" s="1"/>
  <c r="K1237" i="1" s="1"/>
  <c r="H1340" i="1"/>
  <c r="I1340" i="1" s="1"/>
  <c r="J1340" i="1" s="1"/>
  <c r="K1340" i="1" s="1"/>
  <c r="H1255" i="1"/>
  <c r="I1255" i="1" s="1"/>
  <c r="J1255" i="1" s="1"/>
  <c r="K1255" i="1" s="1"/>
  <c r="H1226" i="1"/>
  <c r="I1226" i="1" s="1"/>
  <c r="J1226" i="1" s="1"/>
  <c r="K1226" i="1" s="1"/>
  <c r="J1790" i="1"/>
  <c r="K1790" i="1" s="1"/>
  <c r="H1719" i="1"/>
  <c r="I1719" i="1" s="1"/>
  <c r="J1719" i="1" s="1"/>
  <c r="K1719" i="1" s="1"/>
  <c r="J1770" i="1"/>
  <c r="K1770" i="1" s="1"/>
  <c r="H1682" i="1"/>
  <c r="I1682" i="1" s="1"/>
  <c r="J1682" i="1" s="1"/>
  <c r="K1682" i="1" s="1"/>
  <c r="J1777" i="1"/>
  <c r="K1777" i="1" s="1"/>
  <c r="H1694" i="1"/>
  <c r="I1694" i="1" s="1"/>
  <c r="H1679" i="1"/>
  <c r="I1679" i="1" s="1"/>
  <c r="J1679" i="1" s="1"/>
  <c r="K1679" i="1" s="1"/>
  <c r="H1315" i="1"/>
  <c r="I1315" i="1" s="1"/>
  <c r="J1315" i="1" s="1"/>
  <c r="K1315" i="1" s="1"/>
  <c r="H1283" i="1"/>
  <c r="I1283" i="1" s="1"/>
  <c r="J1283" i="1" s="1"/>
  <c r="K1283" i="1" s="1"/>
  <c r="J1390" i="1"/>
  <c r="K1390" i="1" s="1"/>
  <c r="H1298" i="1"/>
  <c r="I1298" i="1" s="1"/>
  <c r="H1288" i="1"/>
  <c r="I1288" i="1" s="1"/>
  <c r="J1288" i="1" s="1"/>
  <c r="K1288" i="1" s="1"/>
  <c r="H1105" i="1"/>
  <c r="I1105" i="1" s="1"/>
  <c r="J1105" i="1" s="1"/>
  <c r="K1105" i="1" s="1"/>
  <c r="J1188" i="1"/>
  <c r="K1188" i="1" s="1"/>
  <c r="J1206" i="1"/>
  <c r="K1206" i="1" s="1"/>
  <c r="H1100" i="1"/>
  <c r="I1100" i="1" s="1"/>
  <c r="J1100" i="1" s="1"/>
  <c r="K1100" i="1" s="1"/>
  <c r="H1110" i="1"/>
  <c r="I1110" i="1" s="1"/>
  <c r="J1110" i="1" s="1"/>
  <c r="K1110" i="1" s="1"/>
  <c r="H1138" i="1"/>
  <c r="I1138" i="1" s="1"/>
  <c r="J1138" i="1" s="1"/>
  <c r="K1138" i="1" s="1"/>
  <c r="H1109" i="1"/>
  <c r="I1109" i="1" s="1"/>
  <c r="J1109" i="1" s="1"/>
  <c r="K1109" i="1" s="1"/>
  <c r="H1815" i="1"/>
  <c r="I1815" i="1" s="1"/>
  <c r="J1815" i="1" s="1"/>
  <c r="K1815" i="1" s="1"/>
  <c r="H1820" i="1"/>
  <c r="I1820" i="1" s="1"/>
  <c r="J1820" i="1" s="1"/>
  <c r="K1820" i="1" s="1"/>
  <c r="H1803" i="1"/>
  <c r="I1803" i="1" s="1"/>
  <c r="J1803" i="1" s="1"/>
  <c r="K1803" i="1" s="1"/>
  <c r="H1811" i="1"/>
  <c r="I1811" i="1" s="1"/>
  <c r="J1811" i="1" s="1"/>
  <c r="K1811" i="1" s="1"/>
  <c r="J1906" i="1"/>
  <c r="K1906" i="1" s="1"/>
  <c r="H1804" i="1"/>
  <c r="I1804" i="1" s="1"/>
  <c r="H1549" i="1"/>
  <c r="I1549" i="1" s="1"/>
  <c r="H1502" i="1"/>
  <c r="I1502" i="1" s="1"/>
  <c r="J1502" i="1" s="1"/>
  <c r="K1502" i="1" s="1"/>
  <c r="H1479" i="1"/>
  <c r="I1479" i="1" s="1"/>
  <c r="J1479" i="1" s="1"/>
  <c r="K1479" i="1" s="1"/>
  <c r="J1557" i="1"/>
  <c r="K1557" i="1" s="1"/>
  <c r="H1482" i="1"/>
  <c r="I1482" i="1" s="1"/>
  <c r="J1482" i="1" s="1"/>
  <c r="K1482" i="1" s="1"/>
  <c r="H1529" i="1"/>
  <c r="I1529" i="1" s="1"/>
  <c r="J1529" i="1" s="1"/>
  <c r="K1529" i="1" s="1"/>
  <c r="H1537" i="1"/>
  <c r="I1537" i="1" s="1"/>
  <c r="J1537" i="1" s="1"/>
  <c r="K1537" i="1" s="1"/>
  <c r="J1540" i="1"/>
  <c r="K1540" i="1" s="1"/>
  <c r="H1498" i="1"/>
  <c r="I1498" i="1" s="1"/>
  <c r="J2010" i="1"/>
  <c r="K2010" i="1" s="1"/>
  <c r="H1350" i="1"/>
  <c r="I1350" i="1" s="1"/>
  <c r="J1350" i="1" s="1"/>
  <c r="K1350" i="1" s="1"/>
  <c r="H1449" i="1"/>
  <c r="I1449" i="1" s="1"/>
  <c r="J1449" i="1" s="1"/>
  <c r="K1449" i="1" s="1"/>
  <c r="J1133" i="1"/>
  <c r="K1133" i="1" s="1"/>
  <c r="H1445" i="1"/>
  <c r="I1445" i="1" s="1"/>
  <c r="J1445" i="1" s="1"/>
  <c r="K1445" i="1" s="1"/>
  <c r="H1466" i="1"/>
  <c r="I1466" i="1" s="1"/>
  <c r="J1466" i="1" s="1"/>
  <c r="K1466" i="1" s="1"/>
  <c r="H1416" i="1"/>
  <c r="I1416" i="1" s="1"/>
  <c r="H1453" i="1"/>
  <c r="I1453" i="1" s="1"/>
  <c r="J1453" i="1" s="1"/>
  <c r="K1453" i="1" s="1"/>
  <c r="H1423" i="1"/>
  <c r="I1423" i="1" s="1"/>
  <c r="J1072" i="1"/>
  <c r="K1072" i="1" s="1"/>
  <c r="J1067" i="1"/>
  <c r="K1067" i="1" s="1"/>
  <c r="H1958" i="1"/>
  <c r="I1958" i="1" s="1"/>
  <c r="J1958" i="1" s="1"/>
  <c r="K1958" i="1" s="1"/>
  <c r="H1863" i="1"/>
  <c r="I1863" i="1" s="1"/>
  <c r="J1863" i="1" s="1"/>
  <c r="K1863" i="1" s="1"/>
  <c r="J1935" i="1"/>
  <c r="K1935" i="1" s="1"/>
  <c r="J1929" i="1"/>
  <c r="K1929" i="1" s="1"/>
  <c r="H1278" i="1"/>
  <c r="I1278" i="1" s="1"/>
  <c r="J1278" i="1" s="1"/>
  <c r="K1278" i="1" s="1"/>
  <c r="H1229" i="1"/>
  <c r="I1229" i="1" s="1"/>
  <c r="J1229" i="1" s="1"/>
  <c r="K1229" i="1" s="1"/>
  <c r="H1223" i="1"/>
  <c r="I1223" i="1" s="1"/>
  <c r="H1729" i="1"/>
  <c r="I1729" i="1" s="1"/>
  <c r="J1729" i="1" s="1"/>
  <c r="K1729" i="1" s="1"/>
  <c r="J1750" i="1"/>
  <c r="K1750" i="1" s="1"/>
  <c r="J1756" i="1"/>
  <c r="K1756" i="1" s="1"/>
  <c r="H1725" i="1"/>
  <c r="I1725" i="1" s="1"/>
  <c r="J1725" i="1" s="1"/>
  <c r="K1725" i="1" s="1"/>
  <c r="H1688" i="1"/>
  <c r="I1688" i="1" s="1"/>
  <c r="J1688" i="1" s="1"/>
  <c r="K1688" i="1" s="1"/>
  <c r="J1783" i="1"/>
  <c r="K1783" i="1" s="1"/>
  <c r="J1408" i="1"/>
  <c r="K1408" i="1" s="1"/>
  <c r="J1404" i="1"/>
  <c r="K1404" i="1" s="1"/>
  <c r="J1394" i="1"/>
  <c r="K1394" i="1" s="1"/>
  <c r="J1383" i="1"/>
  <c r="K1383" i="1" s="1"/>
  <c r="H1295" i="1"/>
  <c r="I1295" i="1" s="1"/>
  <c r="J1406" i="1"/>
  <c r="K1406" i="1" s="1"/>
  <c r="J1191" i="1"/>
  <c r="K1191" i="1" s="1"/>
  <c r="J1159" i="1"/>
  <c r="K1159" i="1" s="1"/>
  <c r="J1203" i="1"/>
  <c r="K1203" i="1" s="1"/>
  <c r="H1107" i="1"/>
  <c r="I1107" i="1" s="1"/>
  <c r="J1107" i="1" s="1"/>
  <c r="K1107" i="1" s="1"/>
  <c r="J1198" i="1"/>
  <c r="K1198" i="1" s="1"/>
  <c r="H1106" i="1"/>
  <c r="I1106" i="1" s="1"/>
  <c r="J1106" i="1" s="1"/>
  <c r="K1106" i="1" s="1"/>
  <c r="J1889" i="1"/>
  <c r="K1889" i="1" s="1"/>
  <c r="H1805" i="1"/>
  <c r="I1805" i="1" s="1"/>
  <c r="J1805" i="1" s="1"/>
  <c r="K1805" i="1" s="1"/>
  <c r="H1799" i="1"/>
  <c r="I1799" i="1" s="1"/>
  <c r="H1824" i="1"/>
  <c r="I1824" i="1" s="1"/>
  <c r="J1824" i="1" s="1"/>
  <c r="K1824" i="1" s="1"/>
  <c r="H1796" i="1"/>
  <c r="I1796" i="1" s="1"/>
  <c r="J1796" i="1" s="1"/>
  <c r="K1796" i="1" s="1"/>
  <c r="J1861" i="1"/>
  <c r="K1861" i="1" s="1"/>
  <c r="J1621" i="1"/>
  <c r="K1621" i="1" s="1"/>
  <c r="J1661" i="1"/>
  <c r="K1661" i="1" s="1"/>
  <c r="J1665" i="1"/>
  <c r="K1665" i="1" s="1"/>
  <c r="J1659" i="1"/>
  <c r="K1659" i="1" s="1"/>
  <c r="H1491" i="1"/>
  <c r="I1491" i="1" s="1"/>
  <c r="J1491" i="1" s="1"/>
  <c r="K1491" i="1" s="1"/>
  <c r="J1554" i="1"/>
  <c r="K1554" i="1" s="1"/>
  <c r="H1478" i="1"/>
  <c r="I1478" i="1" s="1"/>
  <c r="J1478" i="1" s="1"/>
  <c r="K1478" i="1" s="1"/>
  <c r="H1510" i="1"/>
  <c r="I1510" i="1" s="1"/>
  <c r="J1510" i="1" s="1"/>
  <c r="K1510" i="1" s="1"/>
  <c r="H1513" i="1"/>
  <c r="I1513" i="1" s="1"/>
  <c r="J1513" i="1" s="1"/>
  <c r="K1513" i="1" s="1"/>
  <c r="H1492" i="1"/>
  <c r="I1492" i="1" s="1"/>
  <c r="J1492" i="1" s="1"/>
  <c r="K1492" i="1" s="1"/>
  <c r="H1488" i="1"/>
  <c r="I1488" i="1" s="1"/>
  <c r="J1488" i="1" s="1"/>
  <c r="K1488" i="1" s="1"/>
  <c r="H473" i="1"/>
  <c r="I473" i="1" s="1"/>
  <c r="J473" i="1" s="1"/>
  <c r="K473" i="1" s="1"/>
  <c r="J1994" i="1"/>
  <c r="K1994" i="1" s="1"/>
  <c r="H1475" i="1"/>
  <c r="I1475" i="1" s="1"/>
  <c r="J1475" i="1" s="1"/>
  <c r="K1475" i="1" s="1"/>
  <c r="H1467" i="1"/>
  <c r="I1467" i="1" s="1"/>
  <c r="J1467" i="1" s="1"/>
  <c r="K1467" i="1" s="1"/>
  <c r="H1455" i="1"/>
  <c r="I1455" i="1" s="1"/>
  <c r="J1455" i="1" s="1"/>
  <c r="K1455" i="1" s="1"/>
  <c r="H1412" i="1"/>
  <c r="I1412" i="1" s="1"/>
  <c r="J1412" i="1" s="1"/>
  <c r="K1412" i="1" s="1"/>
  <c r="H1442" i="1"/>
  <c r="I1442" i="1" s="1"/>
  <c r="J1442" i="1" s="1"/>
  <c r="K1442" i="1" s="1"/>
  <c r="J1063" i="1"/>
  <c r="K1063" i="1" s="1"/>
  <c r="J1061" i="1"/>
  <c r="K1061" i="1" s="1"/>
  <c r="H1755" i="1"/>
  <c r="I1755" i="1" s="1"/>
  <c r="J1755" i="1" s="1"/>
  <c r="K1755" i="1" s="1"/>
  <c r="J1273" i="1"/>
  <c r="K1273" i="1" s="1"/>
  <c r="J1954" i="1"/>
  <c r="K1954" i="1" s="1"/>
  <c r="J1984" i="1"/>
  <c r="K1984" i="1" s="1"/>
  <c r="J1930" i="1"/>
  <c r="K1930" i="1" s="1"/>
  <c r="J1318" i="1"/>
  <c r="K1318" i="1" s="1"/>
  <c r="J1731" i="1"/>
  <c r="K1731" i="1" s="1"/>
  <c r="H1718" i="1"/>
  <c r="I1718" i="1" s="1"/>
  <c r="J1718" i="1" s="1"/>
  <c r="K1718" i="1" s="1"/>
  <c r="J1762" i="1"/>
  <c r="K1762" i="1" s="1"/>
  <c r="H1697" i="1"/>
  <c r="I1697" i="1" s="1"/>
  <c r="J1697" i="1" s="1"/>
  <c r="K1697" i="1" s="1"/>
  <c r="J1775" i="1"/>
  <c r="K1775" i="1" s="1"/>
  <c r="H1307" i="1"/>
  <c r="I1307" i="1" s="1"/>
  <c r="H1344" i="1"/>
  <c r="I1344" i="1" s="1"/>
  <c r="J1401" i="1"/>
  <c r="K1401" i="1" s="1"/>
  <c r="J1379" i="1"/>
  <c r="K1379" i="1" s="1"/>
  <c r="H1285" i="1"/>
  <c r="I1285" i="1" s="1"/>
  <c r="J1285" i="1" s="1"/>
  <c r="K1285" i="1" s="1"/>
  <c r="J1368" i="1"/>
  <c r="K1368" i="1" s="1"/>
  <c r="J1162" i="1"/>
  <c r="K1162" i="1" s="1"/>
  <c r="H1108" i="1"/>
  <c r="I1108" i="1" s="1"/>
  <c r="J1158" i="1"/>
  <c r="K1158" i="1" s="1"/>
  <c r="H1103" i="1"/>
  <c r="I1103" i="1" s="1"/>
  <c r="J1103" i="1" s="1"/>
  <c r="K1103" i="1" s="1"/>
  <c r="H1167" i="1"/>
  <c r="I1167" i="1" s="1"/>
  <c r="J1167" i="1" s="1"/>
  <c r="K1167" i="1" s="1"/>
  <c r="H1099" i="1"/>
  <c r="I1099" i="1" s="1"/>
  <c r="J1099" i="1" s="1"/>
  <c r="K1099" i="1" s="1"/>
  <c r="J1902" i="1"/>
  <c r="K1902" i="1" s="1"/>
  <c r="J1920" i="1"/>
  <c r="K1920" i="1" s="1"/>
  <c r="H1819" i="1"/>
  <c r="I1819" i="1" s="1"/>
  <c r="J1819" i="1" s="1"/>
  <c r="K1819" i="1" s="1"/>
  <c r="H1795" i="1"/>
  <c r="I1795" i="1" s="1"/>
  <c r="J1795" i="1" s="1"/>
  <c r="K1795" i="1" s="1"/>
  <c r="H1855" i="1"/>
  <c r="I1855" i="1" s="1"/>
  <c r="J1644" i="1"/>
  <c r="K1644" i="1" s="1"/>
  <c r="J1653" i="1"/>
  <c r="K1653" i="1" s="1"/>
  <c r="J1649" i="1"/>
  <c r="K1649" i="1" s="1"/>
  <c r="J1655" i="1"/>
  <c r="K1655" i="1" s="1"/>
  <c r="H1535" i="1"/>
  <c r="I1535" i="1" s="1"/>
  <c r="J1535" i="1" s="1"/>
  <c r="K1535" i="1" s="1"/>
  <c r="J1565" i="1"/>
  <c r="K1565" i="1" s="1"/>
  <c r="H1534" i="1"/>
  <c r="I1534" i="1" s="1"/>
  <c r="J1534" i="1" s="1"/>
  <c r="K1534" i="1" s="1"/>
  <c r="J1575" i="1"/>
  <c r="K1575" i="1" s="1"/>
  <c r="H1500" i="1"/>
  <c r="I1500" i="1" s="1"/>
  <c r="J1500" i="1" s="1"/>
  <c r="K1500" i="1" s="1"/>
  <c r="H1481" i="1"/>
  <c r="I1481" i="1" s="1"/>
  <c r="J1481" i="1" s="1"/>
  <c r="K1481" i="1" s="1"/>
  <c r="H1485" i="1"/>
  <c r="I1485" i="1" s="1"/>
  <c r="J1485" i="1" s="1"/>
  <c r="K1485" i="1" s="1"/>
  <c r="H1938" i="1"/>
  <c r="I1938" i="1" s="1"/>
  <c r="J1938" i="1" s="1"/>
  <c r="K1938" i="1" s="1"/>
  <c r="J1458" i="1"/>
  <c r="K1458" i="1" s="1"/>
  <c r="J1126" i="1"/>
  <c r="K1126" i="1" s="1"/>
  <c r="H1464" i="1"/>
  <c r="I1464" i="1" s="1"/>
  <c r="J1464" i="1" s="1"/>
  <c r="K1464" i="1" s="1"/>
  <c r="H1451" i="1"/>
  <c r="I1451" i="1" s="1"/>
  <c r="J1451" i="1" s="1"/>
  <c r="K1451" i="1" s="1"/>
  <c r="H1446" i="1"/>
  <c r="I1446" i="1" s="1"/>
  <c r="J1446" i="1" s="1"/>
  <c r="K1446" i="1" s="1"/>
  <c r="H1461" i="1"/>
  <c r="I1461" i="1" s="1"/>
  <c r="J1461" i="1" s="1"/>
  <c r="K1461" i="1" s="1"/>
  <c r="H1432" i="1"/>
  <c r="I1432" i="1" s="1"/>
  <c r="J1432" i="1" s="1"/>
  <c r="K1432" i="1" s="1"/>
  <c r="H1848" i="1"/>
  <c r="I1848" i="1" s="1"/>
  <c r="J1848" i="1" s="1"/>
  <c r="K1848" i="1" s="1"/>
  <c r="J1925" i="1"/>
  <c r="K1925" i="1" s="1"/>
  <c r="J1951" i="1"/>
  <c r="K1951" i="1" s="1"/>
  <c r="J1975" i="1"/>
  <c r="K1975" i="1" s="1"/>
  <c r="H1256" i="1"/>
  <c r="I1256" i="1" s="1"/>
  <c r="J1256" i="1" s="1"/>
  <c r="K1256" i="1" s="1"/>
  <c r="J1300" i="1"/>
  <c r="K1300" i="1" s="1"/>
  <c r="H1257" i="1"/>
  <c r="I1257" i="1" s="1"/>
  <c r="J1257" i="1" s="1"/>
  <c r="K1257" i="1" s="1"/>
  <c r="H1248" i="1"/>
  <c r="I1248" i="1" s="1"/>
  <c r="J1248" i="1" s="1"/>
  <c r="K1248" i="1" s="1"/>
  <c r="J1746" i="1"/>
  <c r="K1746" i="1" s="1"/>
  <c r="H1727" i="1"/>
  <c r="I1727" i="1" s="1"/>
  <c r="J1727" i="1" s="1"/>
  <c r="K1727" i="1" s="1"/>
  <c r="H1703" i="1"/>
  <c r="I1703" i="1" s="1"/>
  <c r="J1745" i="1"/>
  <c r="K1745" i="1" s="1"/>
  <c r="H1701" i="1"/>
  <c r="I1701" i="1" s="1"/>
  <c r="J1701" i="1" s="1"/>
  <c r="K1701" i="1" s="1"/>
  <c r="J1758" i="1"/>
  <c r="K1758" i="1" s="1"/>
  <c r="H1700" i="1"/>
  <c r="I1700" i="1" s="1"/>
  <c r="J1700" i="1" s="1"/>
  <c r="K1700" i="1" s="1"/>
  <c r="J1771" i="1"/>
  <c r="K1771" i="1" s="1"/>
  <c r="H1337" i="1"/>
  <c r="I1337" i="1" s="1"/>
  <c r="J1337" i="1" s="1"/>
  <c r="K1337" i="1" s="1"/>
  <c r="H1342" i="1"/>
  <c r="I1342" i="1" s="1"/>
  <c r="J1342" i="1" s="1"/>
  <c r="K1342" i="1" s="1"/>
  <c r="H1282" i="1"/>
  <c r="I1282" i="1" s="1"/>
  <c r="J1282" i="1" s="1"/>
  <c r="K1282" i="1" s="1"/>
  <c r="J1362" i="1"/>
  <c r="K1362" i="1" s="1"/>
  <c r="J1213" i="1"/>
  <c r="K1213" i="1" s="1"/>
  <c r="H1143" i="1"/>
  <c r="I1143" i="1" s="1"/>
  <c r="J1143" i="1" s="1"/>
  <c r="K1143" i="1" s="1"/>
  <c r="H1094" i="1"/>
  <c r="I1094" i="1" s="1"/>
  <c r="J1094" i="1" s="1"/>
  <c r="K1094" i="1" s="1"/>
  <c r="H1150" i="1"/>
  <c r="I1150" i="1" s="1"/>
  <c r="J1150" i="1" s="1"/>
  <c r="K1150" i="1" s="1"/>
  <c r="H1093" i="1"/>
  <c r="I1093" i="1" s="1"/>
  <c r="J1093" i="1" s="1"/>
  <c r="K1093" i="1" s="1"/>
  <c r="J1917" i="1"/>
  <c r="K1917" i="1" s="1"/>
  <c r="J1899" i="1"/>
  <c r="K1899" i="1" s="1"/>
  <c r="J1890" i="1"/>
  <c r="K1890" i="1" s="1"/>
  <c r="J1918" i="1"/>
  <c r="K1918" i="1" s="1"/>
  <c r="H1827" i="1"/>
  <c r="I1827" i="1" s="1"/>
  <c r="J1827" i="1" s="1"/>
  <c r="K1827" i="1" s="1"/>
  <c r="J1640" i="1"/>
  <c r="K1640" i="1" s="1"/>
  <c r="J1632" i="1"/>
  <c r="K1632" i="1" s="1"/>
  <c r="H1998" i="1"/>
  <c r="I1998" i="1" s="1"/>
  <c r="J1998" i="1" s="1"/>
  <c r="K1998" i="1" s="1"/>
  <c r="J1550" i="1"/>
  <c r="K1550" i="1" s="1"/>
  <c r="H1504" i="1"/>
  <c r="I1504" i="1" s="1"/>
  <c r="J1504" i="1" s="1"/>
  <c r="K1504" i="1" s="1"/>
  <c r="J1568" i="1"/>
  <c r="K1568" i="1" s="1"/>
  <c r="H1486" i="1"/>
  <c r="I1486" i="1" s="1"/>
  <c r="J1486" i="1" s="1"/>
  <c r="K1486" i="1" s="1"/>
  <c r="H1477" i="1"/>
  <c r="I1477" i="1" s="1"/>
  <c r="J1477" i="1" s="1"/>
  <c r="K1477" i="1" s="1"/>
  <c r="J1594" i="1"/>
  <c r="K1594" i="1" s="1"/>
  <c r="H2043" i="1"/>
  <c r="I2043" i="1" s="1"/>
  <c r="J2043" i="1" s="1"/>
  <c r="K2043" i="1" s="1"/>
  <c r="H332" i="1"/>
  <c r="I332" i="1" s="1"/>
  <c r="H327" i="1"/>
  <c r="I327" i="1" s="1"/>
  <c r="J2020" i="1"/>
  <c r="K2020" i="1" s="1"/>
  <c r="H1997" i="1"/>
  <c r="I1997" i="1" s="1"/>
  <c r="J1997" i="1" s="1"/>
  <c r="K1997" i="1" s="1"/>
  <c r="H1469" i="1"/>
  <c r="I1469" i="1" s="1"/>
  <c r="J1469" i="1" s="1"/>
  <c r="K1469" i="1" s="1"/>
  <c r="J1142" i="1"/>
  <c r="K1142" i="1" s="1"/>
  <c r="H1465" i="1"/>
  <c r="I1465" i="1" s="1"/>
  <c r="J1465" i="1" s="1"/>
  <c r="K1465" i="1" s="1"/>
  <c r="H1457" i="1"/>
  <c r="I1457" i="1" s="1"/>
  <c r="J1457" i="1" s="1"/>
  <c r="K1457" i="1" s="1"/>
  <c r="H1460" i="1"/>
  <c r="I1460" i="1" s="1"/>
  <c r="J1460" i="1" s="1"/>
  <c r="K1460" i="1" s="1"/>
  <c r="H1419" i="1"/>
  <c r="I1419" i="1" s="1"/>
  <c r="J1419" i="1" s="1"/>
  <c r="K1419" i="1" s="1"/>
  <c r="H1447" i="1"/>
  <c r="I1447" i="1" s="1"/>
  <c r="J1447" i="1" s="1"/>
  <c r="K1447" i="1" s="1"/>
  <c r="H1428" i="1"/>
  <c r="I1428" i="1" s="1"/>
  <c r="J1428" i="1" s="1"/>
  <c r="K1428" i="1" s="1"/>
  <c r="J1078" i="1"/>
  <c r="K1078" i="1" s="1"/>
  <c r="H1846" i="1"/>
  <c r="I1846" i="1" s="1"/>
  <c r="J1846" i="1" s="1"/>
  <c r="K1846" i="1" s="1"/>
  <c r="J1224" i="1"/>
  <c r="K1224" i="1" s="1"/>
  <c r="J1247" i="1"/>
  <c r="K1247" i="1" s="1"/>
  <c r="J1252" i="1"/>
  <c r="K1252" i="1" s="1"/>
  <c r="J1254" i="1"/>
  <c r="K1254" i="1" s="1"/>
  <c r="J1936" i="1"/>
  <c r="K1936" i="1" s="1"/>
  <c r="J1968" i="1"/>
  <c r="K1968" i="1" s="1"/>
  <c r="J1973" i="1"/>
  <c r="K1973" i="1" s="1"/>
  <c r="H2013" i="1"/>
  <c r="I2013" i="1" s="1"/>
  <c r="J2013" i="1" s="1"/>
  <c r="K2013" i="1" s="1"/>
  <c r="H1243" i="1"/>
  <c r="I1243" i="1" s="1"/>
  <c r="J1243" i="1" s="1"/>
  <c r="K1243" i="1" s="1"/>
  <c r="J1301" i="1"/>
  <c r="K1301" i="1" s="1"/>
  <c r="H1275" i="1"/>
  <c r="I1275" i="1" s="1"/>
  <c r="J1275" i="1" s="1"/>
  <c r="K1275" i="1" s="1"/>
  <c r="H1246" i="1"/>
  <c r="I1246" i="1" s="1"/>
  <c r="J1246" i="1" s="1"/>
  <c r="K1246" i="1" s="1"/>
  <c r="J1295" i="1"/>
  <c r="K1295" i="1" s="1"/>
  <c r="H1240" i="1"/>
  <c r="I1240" i="1" s="1"/>
  <c r="J1740" i="1"/>
  <c r="K1740" i="1" s="1"/>
  <c r="J1738" i="1"/>
  <c r="K1738" i="1" s="1"/>
  <c r="H1698" i="1"/>
  <c r="I1698" i="1" s="1"/>
  <c r="H1728" i="1"/>
  <c r="I1728" i="1" s="1"/>
  <c r="J1728" i="1" s="1"/>
  <c r="K1728" i="1" s="1"/>
  <c r="H1680" i="1"/>
  <c r="I1680" i="1" s="1"/>
  <c r="J1680" i="1" s="1"/>
  <c r="K1680" i="1" s="1"/>
  <c r="J1399" i="1"/>
  <c r="K1399" i="1" s="1"/>
  <c r="H1325" i="1"/>
  <c r="I1325" i="1" s="1"/>
  <c r="J1325" i="1" s="1"/>
  <c r="K1325" i="1" s="1"/>
  <c r="H1328" i="1"/>
  <c r="I1328" i="1" s="1"/>
  <c r="H1330" i="1"/>
  <c r="I1330" i="1" s="1"/>
  <c r="J1330" i="1" s="1"/>
  <c r="K1330" i="1" s="1"/>
  <c r="H1345" i="1"/>
  <c r="I1345" i="1" s="1"/>
  <c r="J1345" i="1" s="1"/>
  <c r="K1345" i="1" s="1"/>
  <c r="H1149" i="1"/>
  <c r="I1149" i="1" s="1"/>
  <c r="J1149" i="1" s="1"/>
  <c r="K1149" i="1" s="1"/>
  <c r="H1136" i="1"/>
  <c r="I1136" i="1" s="1"/>
  <c r="J1136" i="1" s="1"/>
  <c r="K1136" i="1" s="1"/>
  <c r="J1175" i="1"/>
  <c r="K1175" i="1" s="1"/>
  <c r="H1151" i="1"/>
  <c r="I1151" i="1" s="1"/>
  <c r="J1151" i="1" s="1"/>
  <c r="K1151" i="1" s="1"/>
  <c r="J1174" i="1"/>
  <c r="K1174" i="1" s="1"/>
  <c r="H1122" i="1"/>
  <c r="I1122" i="1" s="1"/>
  <c r="J1122" i="1" s="1"/>
  <c r="K1122" i="1" s="1"/>
  <c r="J1211" i="1"/>
  <c r="K1211" i="1" s="1"/>
  <c r="H1988" i="1"/>
  <c r="I1988" i="1" s="1"/>
  <c r="J1988" i="1" s="1"/>
  <c r="K1988" i="1" s="1"/>
  <c r="H1830" i="1"/>
  <c r="I1830" i="1" s="1"/>
  <c r="J1915" i="1"/>
  <c r="K1915" i="1" s="1"/>
  <c r="J1909" i="1"/>
  <c r="K1909" i="1" s="1"/>
  <c r="J1896" i="1"/>
  <c r="K1896" i="1" s="1"/>
  <c r="H1847" i="1"/>
  <c r="I1847" i="1" s="1"/>
  <c r="J1847" i="1" s="1"/>
  <c r="K1847" i="1" s="1"/>
  <c r="H1850" i="1"/>
  <c r="I1850" i="1" s="1"/>
  <c r="J1850" i="1" s="1"/>
  <c r="K1850" i="1" s="1"/>
  <c r="H1813" i="1"/>
  <c r="I1813" i="1" s="1"/>
  <c r="J1813" i="1" s="1"/>
  <c r="K1813" i="1" s="1"/>
  <c r="J1604" i="1"/>
  <c r="K1604" i="1" s="1"/>
  <c r="J1620" i="1"/>
  <c r="K1620" i="1" s="1"/>
  <c r="J1617" i="1"/>
  <c r="K1617" i="1" s="1"/>
  <c r="J1636" i="1"/>
  <c r="K1636" i="1" s="1"/>
  <c r="J1639" i="1"/>
  <c r="K1639" i="1" s="1"/>
  <c r="J1542" i="1"/>
  <c r="K1542" i="1" s="1"/>
  <c r="H1501" i="1"/>
  <c r="I1501" i="1" s="1"/>
  <c r="J1501" i="1" s="1"/>
  <c r="K1501" i="1" s="1"/>
  <c r="J1571" i="1"/>
  <c r="K1571" i="1" s="1"/>
  <c r="J1581" i="1"/>
  <c r="K1581" i="1" s="1"/>
  <c r="J1559" i="1"/>
  <c r="K1559" i="1" s="1"/>
  <c r="J2042" i="1"/>
  <c r="K2042" i="1" s="1"/>
  <c r="J2021" i="1"/>
  <c r="K2021" i="1" s="1"/>
  <c r="H1922" i="1"/>
  <c r="I1922" i="1" s="1"/>
  <c r="J1922" i="1" s="1"/>
  <c r="K1922" i="1" s="1"/>
  <c r="J2011" i="1"/>
  <c r="K2011" i="1" s="1"/>
  <c r="H1086" i="1"/>
  <c r="I1086" i="1" s="1"/>
  <c r="J1086" i="1" s="1"/>
  <c r="K1086" i="1" s="1"/>
  <c r="H1441" i="1"/>
  <c r="I1441" i="1" s="1"/>
  <c r="H1440" i="1"/>
  <c r="I1440" i="1" s="1"/>
  <c r="J1440" i="1" s="1"/>
  <c r="K1440" i="1" s="1"/>
  <c r="H1421" i="1"/>
  <c r="I1421" i="1" s="1"/>
  <c r="J1421" i="1" s="1"/>
  <c r="K1421" i="1" s="1"/>
  <c r="J1089" i="1"/>
  <c r="K1089" i="1" s="1"/>
  <c r="H1757" i="1"/>
  <c r="I1757" i="1" s="1"/>
  <c r="J1757" i="1" s="1"/>
  <c r="K1757" i="1" s="1"/>
  <c r="H1822" i="1"/>
  <c r="I1822" i="1" s="1"/>
  <c r="J1822" i="1" s="1"/>
  <c r="K1822" i="1" s="1"/>
  <c r="H1722" i="1"/>
  <c r="I1722" i="1" s="1"/>
  <c r="J1722" i="1" s="1"/>
  <c r="K1722" i="1" s="1"/>
  <c r="J1693" i="1"/>
  <c r="K1693" i="1" s="1"/>
  <c r="H1608" i="1"/>
  <c r="I1608" i="1" s="1"/>
  <c r="J1608" i="1" s="1"/>
  <c r="K1608" i="1" s="1"/>
  <c r="J1943" i="1"/>
  <c r="K1943" i="1" s="1"/>
  <c r="J1963" i="1"/>
  <c r="K1963" i="1" s="1"/>
  <c r="J1955" i="1"/>
  <c r="K1955" i="1" s="1"/>
  <c r="H1230" i="1"/>
  <c r="I1230" i="1" s="1"/>
  <c r="J1230" i="1" s="1"/>
  <c r="K1230" i="1" s="1"/>
  <c r="H1271" i="1"/>
  <c r="I1271" i="1" s="1"/>
  <c r="J1271" i="1" s="1"/>
  <c r="K1271" i="1" s="1"/>
  <c r="H1253" i="1"/>
  <c r="I1253" i="1" s="1"/>
  <c r="J1253" i="1" s="1"/>
  <c r="K1253" i="1" s="1"/>
  <c r="H1235" i="1"/>
  <c r="I1235" i="1" s="1"/>
  <c r="J1235" i="1" s="1"/>
  <c r="K1235" i="1" s="1"/>
  <c r="H1263" i="1"/>
  <c r="I1263" i="1" s="1"/>
  <c r="H1234" i="1"/>
  <c r="I1234" i="1" s="1"/>
  <c r="J1234" i="1" s="1"/>
  <c r="K1234" i="1" s="1"/>
  <c r="J1789" i="1"/>
  <c r="K1789" i="1" s="1"/>
  <c r="H1754" i="1"/>
  <c r="I1754" i="1" s="1"/>
  <c r="J1754" i="1" s="1"/>
  <c r="K1754" i="1" s="1"/>
  <c r="J1736" i="1"/>
  <c r="K1736" i="1" s="1"/>
  <c r="J1730" i="1"/>
  <c r="K1730" i="1" s="1"/>
  <c r="H1685" i="1"/>
  <c r="I1685" i="1" s="1"/>
  <c r="J1685" i="1" s="1"/>
  <c r="K1685" i="1" s="1"/>
  <c r="H1714" i="1"/>
  <c r="I1714" i="1" s="1"/>
  <c r="J1714" i="1" s="1"/>
  <c r="K1714" i="1" s="1"/>
  <c r="H1667" i="1"/>
  <c r="I1667" i="1" s="1"/>
  <c r="J1667" i="1" s="1"/>
  <c r="K1667" i="1" s="1"/>
  <c r="J1351" i="1"/>
  <c r="K1351" i="1" s="1"/>
  <c r="H1297" i="1"/>
  <c r="I1297" i="1" s="1"/>
  <c r="J1297" i="1" s="1"/>
  <c r="K1297" i="1" s="1"/>
  <c r="H1312" i="1"/>
  <c r="I1312" i="1" s="1"/>
  <c r="J1312" i="1" s="1"/>
  <c r="K1312" i="1" s="1"/>
  <c r="H1343" i="1"/>
  <c r="I1343" i="1" s="1"/>
  <c r="J1343" i="1" s="1"/>
  <c r="K1343" i="1" s="1"/>
  <c r="H1327" i="1"/>
  <c r="I1327" i="1" s="1"/>
  <c r="J1327" i="1" s="1"/>
  <c r="K1327" i="1" s="1"/>
  <c r="H1323" i="1"/>
  <c r="I1323" i="1" s="1"/>
  <c r="J1323" i="1" s="1"/>
  <c r="K1323" i="1" s="1"/>
  <c r="J1375" i="1"/>
  <c r="K1375" i="1" s="1"/>
  <c r="J1195" i="1"/>
  <c r="K1195" i="1" s="1"/>
  <c r="H1130" i="1"/>
  <c r="I1130" i="1" s="1"/>
  <c r="J1130" i="1" s="1"/>
  <c r="K1130" i="1" s="1"/>
  <c r="H1145" i="1"/>
  <c r="I1145" i="1" s="1"/>
  <c r="J1145" i="1" s="1"/>
  <c r="K1145" i="1" s="1"/>
  <c r="J1164" i="1"/>
  <c r="K1164" i="1" s="1"/>
  <c r="H1115" i="1"/>
  <c r="I1115" i="1" s="1"/>
  <c r="J1115" i="1" s="1"/>
  <c r="K1115" i="1" s="1"/>
  <c r="H1794" i="1"/>
  <c r="I1794" i="1" s="1"/>
  <c r="J1794" i="1" s="1"/>
  <c r="K1794" i="1" s="1"/>
  <c r="J1912" i="1"/>
  <c r="K1912" i="1" s="1"/>
  <c r="H1844" i="1"/>
  <c r="I1844" i="1" s="1"/>
  <c r="J1844" i="1" s="1"/>
  <c r="K1844" i="1" s="1"/>
  <c r="H1802" i="1"/>
  <c r="I1802" i="1" s="1"/>
  <c r="J1802" i="1" s="1"/>
  <c r="K1802" i="1" s="1"/>
  <c r="J1903" i="1"/>
  <c r="K1903" i="1" s="1"/>
  <c r="H1826" i="1"/>
  <c r="I1826" i="1" s="1"/>
  <c r="J1826" i="1" s="1"/>
  <c r="K1826" i="1" s="1"/>
  <c r="J1607" i="1"/>
  <c r="K1607" i="1" s="1"/>
  <c r="H1592" i="1"/>
  <c r="I1592" i="1" s="1"/>
  <c r="J1592" i="1" s="1"/>
  <c r="K1592" i="1" s="1"/>
  <c r="J1616" i="1"/>
  <c r="K1616" i="1" s="1"/>
  <c r="J1605" i="1"/>
  <c r="K1605" i="1" s="1"/>
  <c r="J1611" i="1"/>
  <c r="K1611" i="1" s="1"/>
  <c r="J1579" i="1"/>
  <c r="K1579" i="1" s="1"/>
  <c r="H1523" i="1"/>
  <c r="I1523" i="1" s="1"/>
  <c r="J1523" i="1" s="1"/>
  <c r="K1523" i="1" s="1"/>
  <c r="J1541" i="1"/>
  <c r="K1541" i="1" s="1"/>
  <c r="J1563" i="1"/>
  <c r="K1563" i="1" s="1"/>
  <c r="H1536" i="1"/>
  <c r="I1536" i="1" s="1"/>
  <c r="J1536" i="1" s="1"/>
  <c r="K1536" i="1" s="1"/>
  <c r="J1348" i="1"/>
  <c r="K1348" i="1" s="1"/>
  <c r="H788" i="1"/>
  <c r="I788" i="1" s="1"/>
  <c r="H983" i="1"/>
  <c r="I983" i="1" s="1"/>
  <c r="J983" i="1" s="1"/>
  <c r="K983" i="1" s="1"/>
  <c r="J2035" i="1"/>
  <c r="K2035" i="1" s="1"/>
  <c r="J2015" i="1"/>
  <c r="K2015" i="1" s="1"/>
  <c r="J2018" i="1"/>
  <c r="K2018" i="1" s="1"/>
  <c r="H1995" i="1"/>
  <c r="I1995" i="1" s="1"/>
  <c r="J1995" i="1" s="1"/>
  <c r="K1995" i="1" s="1"/>
  <c r="J1456" i="1"/>
  <c r="K1456" i="1" s="1"/>
  <c r="J1423" i="1"/>
  <c r="K1423" i="1" s="1"/>
  <c r="J1420" i="1"/>
  <c r="K1420" i="1" s="1"/>
  <c r="J1530" i="1"/>
  <c r="K1530" i="1" s="1"/>
  <c r="H1433" i="1"/>
  <c r="I1433" i="1" s="1"/>
  <c r="J1433" i="1" s="1"/>
  <c r="K1433" i="1" s="1"/>
  <c r="H1410" i="1"/>
  <c r="I1410" i="1" s="1"/>
  <c r="J1410" i="1" s="1"/>
  <c r="K1410" i="1" s="1"/>
  <c r="J1855" i="1"/>
  <c r="K1855" i="1" s="1"/>
  <c r="J1262" i="1"/>
  <c r="K1262" i="1" s="1"/>
  <c r="J1259" i="1"/>
  <c r="K1259" i="1" s="1"/>
  <c r="H1184" i="1"/>
  <c r="I1184" i="1" s="1"/>
  <c r="J1184" i="1" s="1"/>
  <c r="K1184" i="1" s="1"/>
  <c r="J1223" i="1"/>
  <c r="K1223" i="1" s="1"/>
  <c r="J1933" i="1"/>
  <c r="K1933" i="1" s="1"/>
  <c r="J1970" i="1"/>
  <c r="K1970" i="1" s="1"/>
  <c r="J1344" i="1"/>
  <c r="K1344" i="1" s="1"/>
  <c r="H1261" i="1"/>
  <c r="I1261" i="1" s="1"/>
  <c r="J1261" i="1" s="1"/>
  <c r="K1261" i="1" s="1"/>
  <c r="H1270" i="1"/>
  <c r="I1270" i="1" s="1"/>
  <c r="J1270" i="1" s="1"/>
  <c r="K1270" i="1" s="1"/>
  <c r="H1260" i="1"/>
  <c r="I1260" i="1" s="1"/>
  <c r="J1260" i="1" s="1"/>
  <c r="K1260" i="1" s="1"/>
  <c r="H1231" i="1"/>
  <c r="I1231" i="1" s="1"/>
  <c r="J1231" i="1" s="1"/>
  <c r="K1231" i="1" s="1"/>
  <c r="J1782" i="1"/>
  <c r="K1782" i="1" s="1"/>
  <c r="H1724" i="1"/>
  <c r="I1724" i="1" s="1"/>
  <c r="J1724" i="1" s="1"/>
  <c r="K1724" i="1" s="1"/>
  <c r="H1708" i="1"/>
  <c r="I1708" i="1" s="1"/>
  <c r="J1708" i="1" s="1"/>
  <c r="K1708" i="1" s="1"/>
  <c r="H1677" i="1"/>
  <c r="I1677" i="1" s="1"/>
  <c r="J1677" i="1" s="1"/>
  <c r="K1677" i="1" s="1"/>
  <c r="H1704" i="1"/>
  <c r="I1704" i="1" s="1"/>
  <c r="J1704" i="1" s="1"/>
  <c r="K1704" i="1" s="1"/>
  <c r="H1673" i="1"/>
  <c r="I1673" i="1" s="1"/>
  <c r="J1673" i="1" s="1"/>
  <c r="K1673" i="1" s="1"/>
  <c r="H1291" i="1"/>
  <c r="I1291" i="1" s="1"/>
  <c r="J1291" i="1" s="1"/>
  <c r="K1291" i="1" s="1"/>
  <c r="H1309" i="1"/>
  <c r="I1309" i="1" s="1"/>
  <c r="J1309" i="1" s="1"/>
  <c r="K1309" i="1" s="1"/>
  <c r="H1303" i="1"/>
  <c r="I1303" i="1" s="1"/>
  <c r="J1303" i="1" s="1"/>
  <c r="K1303" i="1" s="1"/>
  <c r="H1299" i="1"/>
  <c r="I1299" i="1" s="1"/>
  <c r="H1320" i="1"/>
  <c r="I1320" i="1" s="1"/>
  <c r="J1320" i="1" s="1"/>
  <c r="K1320" i="1" s="1"/>
  <c r="J1365" i="1"/>
  <c r="K1365" i="1" s="1"/>
  <c r="H1319" i="1"/>
  <c r="I1319" i="1" s="1"/>
  <c r="J1319" i="1" s="1"/>
  <c r="K1319" i="1" s="1"/>
  <c r="H1128" i="1"/>
  <c r="I1128" i="1" s="1"/>
  <c r="J1128" i="1" s="1"/>
  <c r="K1128" i="1" s="1"/>
  <c r="H1169" i="1"/>
  <c r="I1169" i="1" s="1"/>
  <c r="J1169" i="1" s="1"/>
  <c r="K1169" i="1" s="1"/>
  <c r="H1139" i="1"/>
  <c r="I1139" i="1" s="1"/>
  <c r="J1139" i="1" s="1"/>
  <c r="K1139" i="1" s="1"/>
  <c r="H1123" i="1"/>
  <c r="I1123" i="1" s="1"/>
  <c r="J1123" i="1" s="1"/>
  <c r="K1123" i="1" s="1"/>
  <c r="J1171" i="1"/>
  <c r="K1171" i="1" s="1"/>
  <c r="H1090" i="1"/>
  <c r="I1090" i="1" s="1"/>
  <c r="J1090" i="1" s="1"/>
  <c r="K1090" i="1" s="1"/>
  <c r="H1987" i="1"/>
  <c r="I1987" i="1" s="1"/>
  <c r="J1987" i="1" s="1"/>
  <c r="K1987" i="1" s="1"/>
  <c r="J1873" i="1"/>
  <c r="K1873" i="1" s="1"/>
  <c r="H1828" i="1"/>
  <c r="I1828" i="1" s="1"/>
  <c r="J1828" i="1" s="1"/>
  <c r="K1828" i="1" s="1"/>
  <c r="H1832" i="1"/>
  <c r="I1832" i="1" s="1"/>
  <c r="J1832" i="1" s="1"/>
  <c r="K1832" i="1" s="1"/>
  <c r="J1898" i="1"/>
  <c r="K1898" i="1" s="1"/>
  <c r="H1816" i="1"/>
  <c r="I1816" i="1" s="1"/>
  <c r="J1816" i="1" s="1"/>
  <c r="K1816" i="1" s="1"/>
  <c r="H1519" i="1"/>
  <c r="I1519" i="1" s="1"/>
  <c r="J1519" i="1" s="1"/>
  <c r="K1519" i="1" s="1"/>
  <c r="J1600" i="1"/>
  <c r="K1600" i="1" s="1"/>
  <c r="J1538" i="1"/>
  <c r="K1538" i="1" s="1"/>
  <c r="J1560" i="1"/>
  <c r="K1560" i="1" s="1"/>
  <c r="H1528" i="1"/>
  <c r="I1528" i="1" s="1"/>
  <c r="J1528" i="1" s="1"/>
  <c r="K1528" i="1" s="1"/>
  <c r="J1676" i="1"/>
  <c r="K1676" i="1" s="1"/>
  <c r="J1210" i="1"/>
  <c r="K1210" i="1" s="1"/>
  <c r="H496" i="1"/>
  <c r="I496" i="1" s="1"/>
  <c r="J2001" i="1"/>
  <c r="K2001" i="1" s="1"/>
  <c r="H1990" i="1"/>
  <c r="I1990" i="1" s="1"/>
  <c r="J1990" i="1" s="1"/>
  <c r="K1990" i="1" s="1"/>
  <c r="J1439" i="1"/>
  <c r="K1439" i="1" s="1"/>
  <c r="H1450" i="1"/>
  <c r="I1450" i="1" s="1"/>
  <c r="J1450" i="1" s="1"/>
  <c r="K1450" i="1" s="1"/>
  <c r="H1429" i="1"/>
  <c r="I1429" i="1" s="1"/>
  <c r="J1429" i="1" s="1"/>
  <c r="K1429" i="1" s="1"/>
  <c r="H1424" i="1"/>
  <c r="I1424" i="1" s="1"/>
  <c r="J1424" i="1" s="1"/>
  <c r="K1424" i="1" s="1"/>
  <c r="J1059" i="1"/>
  <c r="K1059" i="1" s="1"/>
  <c r="J1804" i="1"/>
  <c r="K1804" i="1" s="1"/>
  <c r="H1823" i="1"/>
  <c r="I1823" i="1" s="1"/>
  <c r="J1823" i="1" s="1"/>
  <c r="K1823" i="1" s="1"/>
  <c r="J1801" i="1"/>
  <c r="K1801" i="1" s="1"/>
  <c r="H1236" i="1"/>
  <c r="I1236" i="1" s="1"/>
  <c r="J1236" i="1" s="1"/>
  <c r="K1236" i="1" s="1"/>
  <c r="J1672" i="1"/>
  <c r="K1672" i="1" s="1"/>
  <c r="J1703" i="1"/>
  <c r="K1703" i="1" s="1"/>
  <c r="J1924" i="1"/>
  <c r="K1924" i="1" s="1"/>
  <c r="H1258" i="1"/>
  <c r="I1258" i="1" s="1"/>
  <c r="J1258" i="1" s="1"/>
  <c r="K1258" i="1" s="1"/>
  <c r="H1249" i="1"/>
  <c r="I1249" i="1" s="1"/>
  <c r="J1249" i="1" s="1"/>
  <c r="K1249" i="1" s="1"/>
  <c r="H1228" i="1"/>
  <c r="I1228" i="1" s="1"/>
  <c r="J1228" i="1" s="1"/>
  <c r="K1228" i="1" s="1"/>
  <c r="J1778" i="1"/>
  <c r="K1778" i="1" s="1"/>
  <c r="J1776" i="1"/>
  <c r="K1776" i="1" s="1"/>
  <c r="H1791" i="1"/>
  <c r="I1791" i="1" s="1"/>
  <c r="J1791" i="1" s="1"/>
  <c r="K1791" i="1" s="1"/>
  <c r="H1705" i="1"/>
  <c r="I1705" i="1" s="1"/>
  <c r="J1705" i="1" s="1"/>
  <c r="K1705" i="1" s="1"/>
  <c r="H1668" i="1"/>
  <c r="I1668" i="1" s="1"/>
  <c r="J1668" i="1" s="1"/>
  <c r="K1668" i="1" s="1"/>
  <c r="J1742" i="1"/>
  <c r="K1742" i="1" s="1"/>
  <c r="H1723" i="1"/>
  <c r="I1723" i="1" s="1"/>
  <c r="J1723" i="1" s="1"/>
  <c r="K1723" i="1" s="1"/>
  <c r="J1405" i="1"/>
  <c r="K1405" i="1" s="1"/>
  <c r="H1287" i="1"/>
  <c r="I1287" i="1" s="1"/>
  <c r="J1287" i="1" s="1"/>
  <c r="K1287" i="1" s="1"/>
  <c r="H1306" i="1"/>
  <c r="I1306" i="1" s="1"/>
  <c r="J1306" i="1" s="1"/>
  <c r="K1306" i="1" s="1"/>
  <c r="H1296" i="1"/>
  <c r="I1296" i="1" s="1"/>
  <c r="J1296" i="1" s="1"/>
  <c r="K1296" i="1" s="1"/>
  <c r="J1407" i="1"/>
  <c r="K1407" i="1" s="1"/>
  <c r="H1314" i="1"/>
  <c r="I1314" i="1" s="1"/>
  <c r="J1314" i="1" s="1"/>
  <c r="K1314" i="1" s="1"/>
  <c r="H1335" i="1"/>
  <c r="I1335" i="1" s="1"/>
  <c r="J1335" i="1" s="1"/>
  <c r="K1335" i="1" s="1"/>
  <c r="J1216" i="1"/>
  <c r="K1216" i="1" s="1"/>
  <c r="H1124" i="1"/>
  <c r="I1124" i="1" s="1"/>
  <c r="J1124" i="1" s="1"/>
  <c r="K1124" i="1" s="1"/>
  <c r="J1165" i="1"/>
  <c r="K1165" i="1" s="1"/>
  <c r="H1132" i="1"/>
  <c r="I1132" i="1" s="1"/>
  <c r="J1132" i="1" s="1"/>
  <c r="K1132" i="1" s="1"/>
  <c r="H1091" i="1"/>
  <c r="I1091" i="1" s="1"/>
  <c r="J1091" i="1" s="1"/>
  <c r="K1091" i="1" s="1"/>
  <c r="J1161" i="1"/>
  <c r="K1161" i="1" s="1"/>
  <c r="J1192" i="1"/>
  <c r="K1192" i="1" s="1"/>
  <c r="J1176" i="1"/>
  <c r="K1176" i="1" s="1"/>
  <c r="H2000" i="1"/>
  <c r="I2000" i="1" s="1"/>
  <c r="J2000" i="1" s="1"/>
  <c r="K2000" i="1" s="1"/>
  <c r="H1821" i="1"/>
  <c r="I1821" i="1" s="1"/>
  <c r="J1821" i="1" s="1"/>
  <c r="K1821" i="1" s="1"/>
  <c r="J1908" i="1"/>
  <c r="K1908" i="1" s="1"/>
  <c r="H1812" i="1"/>
  <c r="I1812" i="1" s="1"/>
  <c r="J1812" i="1" s="1"/>
  <c r="K1812" i="1" s="1"/>
  <c r="J1879" i="1"/>
  <c r="K1879" i="1" s="1"/>
  <c r="J1886" i="1"/>
  <c r="K1886" i="1" s="1"/>
  <c r="H1833" i="1"/>
  <c r="I1833" i="1" s="1"/>
  <c r="J1833" i="1" s="1"/>
  <c r="K1833" i="1" s="1"/>
  <c r="J1654" i="1"/>
  <c r="K1654" i="1" s="1"/>
  <c r="H1515" i="1"/>
  <c r="I1515" i="1" s="1"/>
  <c r="J1515" i="1" s="1"/>
  <c r="K1515" i="1" s="1"/>
  <c r="J1596" i="1"/>
  <c r="K1596" i="1" s="1"/>
  <c r="H1518" i="1"/>
  <c r="I1518" i="1" s="1"/>
  <c r="J1518" i="1" s="1"/>
  <c r="K1518" i="1" s="1"/>
  <c r="J1556" i="1"/>
  <c r="K1556" i="1" s="1"/>
  <c r="H1532" i="1"/>
  <c r="I1532" i="1" s="1"/>
  <c r="J1532" i="1" s="1"/>
  <c r="K1532" i="1" s="1"/>
  <c r="H1521" i="1"/>
  <c r="I1521" i="1" s="1"/>
  <c r="J1521" i="1" s="1"/>
  <c r="K1521" i="1" s="1"/>
  <c r="H1516" i="1"/>
  <c r="I1516" i="1" s="1"/>
  <c r="J1516" i="1" s="1"/>
  <c r="K1516" i="1" s="1"/>
  <c r="H1434" i="1"/>
  <c r="I1434" i="1" s="1"/>
  <c r="J1434" i="1" s="1"/>
  <c r="K1434" i="1" s="1"/>
  <c r="H234" i="1"/>
  <c r="I234" i="1" s="1"/>
  <c r="H354" i="1"/>
  <c r="I354" i="1" s="1"/>
  <c r="J2007" i="1"/>
  <c r="K2007" i="1" s="1"/>
  <c r="J1999" i="1"/>
  <c r="K1999" i="1" s="1"/>
  <c r="J1986" i="1"/>
  <c r="K1986" i="1" s="1"/>
  <c r="J1435" i="1"/>
  <c r="K1435" i="1" s="1"/>
  <c r="J1531" i="1"/>
  <c r="K1531" i="1" s="1"/>
  <c r="H1422" i="1"/>
  <c r="I1422" i="1" s="1"/>
  <c r="J1422" i="1" s="1"/>
  <c r="K1422" i="1" s="1"/>
  <c r="H1438" i="1"/>
  <c r="I1438" i="1" s="1"/>
  <c r="J1438" i="1" s="1"/>
  <c r="K1438" i="1" s="1"/>
  <c r="J1085" i="1"/>
  <c r="K1085" i="1" s="1"/>
  <c r="H1841" i="1"/>
  <c r="I1841" i="1" s="1"/>
  <c r="J1841" i="1" s="1"/>
  <c r="K1841" i="1" s="1"/>
  <c r="J1797" i="1"/>
  <c r="K1797" i="1" s="1"/>
  <c r="H1168" i="1"/>
  <c r="I1168" i="1" s="1"/>
  <c r="J1168" i="1" s="1"/>
  <c r="K1168" i="1" s="1"/>
  <c r="J1983" i="1"/>
  <c r="K1983" i="1" s="1"/>
  <c r="J1956" i="1"/>
  <c r="K1956" i="1" s="1"/>
  <c r="H1219" i="1"/>
  <c r="I1219" i="1" s="1"/>
  <c r="J1219" i="1" s="1"/>
  <c r="K1219" i="1" s="1"/>
  <c r="H1242" i="1"/>
  <c r="I1242" i="1" s="1"/>
  <c r="J1242" i="1" s="1"/>
  <c r="K1242" i="1" s="1"/>
  <c r="H1241" i="1"/>
  <c r="I1241" i="1" s="1"/>
  <c r="J1241" i="1" s="1"/>
  <c r="K1241" i="1" s="1"/>
  <c r="J1311" i="1"/>
  <c r="K1311" i="1" s="1"/>
  <c r="H1225" i="1"/>
  <c r="I1225" i="1" s="1"/>
  <c r="J1225" i="1" s="1"/>
  <c r="K1225" i="1" s="1"/>
  <c r="J1772" i="1"/>
  <c r="K1772" i="1" s="1"/>
  <c r="J1786" i="1"/>
  <c r="K1786" i="1" s="1"/>
  <c r="H1702" i="1"/>
  <c r="I1702" i="1" s="1"/>
  <c r="J1702" i="1" s="1"/>
  <c r="K1702" i="1" s="1"/>
  <c r="J1785" i="1"/>
  <c r="K1785" i="1" s="1"/>
  <c r="H1681" i="1"/>
  <c r="I1681" i="1" s="1"/>
  <c r="J1681" i="1" s="1"/>
  <c r="K1681" i="1" s="1"/>
  <c r="H1720" i="1"/>
  <c r="I1720" i="1" s="1"/>
  <c r="H1341" i="1"/>
  <c r="I1341" i="1" s="1"/>
  <c r="J1341" i="1" s="1"/>
  <c r="K1341" i="1" s="1"/>
  <c r="J1398" i="1"/>
  <c r="K1398" i="1" s="1"/>
  <c r="J1380" i="1"/>
  <c r="K1380" i="1" s="1"/>
  <c r="H1293" i="1"/>
  <c r="I1293" i="1" s="1"/>
  <c r="J1293" i="1" s="1"/>
  <c r="K1293" i="1" s="1"/>
  <c r="J1403" i="1"/>
  <c r="K1403" i="1" s="1"/>
  <c r="H1308" i="1"/>
  <c r="I1308" i="1" s="1"/>
  <c r="J1308" i="1" s="1"/>
  <c r="K1308" i="1" s="1"/>
  <c r="H1326" i="1"/>
  <c r="I1326" i="1" s="1"/>
  <c r="J1326" i="1" s="1"/>
  <c r="K1326" i="1" s="1"/>
  <c r="J1389" i="1"/>
  <c r="K1389" i="1" s="1"/>
  <c r="J1156" i="1"/>
  <c r="K1156" i="1" s="1"/>
  <c r="H1117" i="1"/>
  <c r="I1117" i="1" s="1"/>
  <c r="J1117" i="1" s="1"/>
  <c r="K1117" i="1" s="1"/>
  <c r="H1148" i="1"/>
  <c r="I1148" i="1" s="1"/>
  <c r="J1148" i="1" s="1"/>
  <c r="K1148" i="1" s="1"/>
  <c r="J1214" i="1"/>
  <c r="K1214" i="1" s="1"/>
  <c r="J1157" i="1"/>
  <c r="K1157" i="1" s="1"/>
  <c r="J1189" i="1"/>
  <c r="K1189" i="1" s="1"/>
  <c r="H2023" i="1"/>
  <c r="I2023" i="1" s="1"/>
  <c r="J2023" i="1" s="1"/>
  <c r="K2023" i="1" s="1"/>
  <c r="J1892" i="1"/>
  <c r="K1892" i="1" s="1"/>
  <c r="J1885" i="1"/>
  <c r="K1885" i="1" s="1"/>
  <c r="H1851" i="1"/>
  <c r="I1851" i="1" s="1"/>
  <c r="J1851" i="1" s="1"/>
  <c r="K1851" i="1" s="1"/>
  <c r="J1904" i="1"/>
  <c r="K1904" i="1" s="1"/>
  <c r="J1919" i="1"/>
  <c r="K1919" i="1" s="1"/>
  <c r="J1882" i="1"/>
  <c r="K1882" i="1" s="1"/>
  <c r="H1809" i="1"/>
  <c r="I1809" i="1" s="1"/>
  <c r="J1809" i="1" s="1"/>
  <c r="K1809" i="1" s="1"/>
  <c r="J1648" i="1"/>
  <c r="K1648" i="1" s="1"/>
  <c r="H1577" i="1"/>
  <c r="I1577" i="1" s="1"/>
  <c r="J1577" i="1" s="1"/>
  <c r="K1577" i="1" s="1"/>
  <c r="J1658" i="1"/>
  <c r="K1658" i="1" s="1"/>
  <c r="H2046" i="1"/>
  <c r="I2046" i="1" s="1"/>
  <c r="J2046" i="1" s="1"/>
  <c r="K2046" i="1" s="1"/>
  <c r="H1527" i="1"/>
  <c r="I1527" i="1" s="1"/>
  <c r="J1527" i="1" s="1"/>
  <c r="K1527" i="1" s="1"/>
  <c r="H1497" i="1"/>
  <c r="I1497" i="1" s="1"/>
  <c r="J1497" i="1" s="1"/>
  <c r="K1497" i="1" s="1"/>
  <c r="H1526" i="1"/>
  <c r="I1526" i="1" s="1"/>
  <c r="J1526" i="1" s="1"/>
  <c r="K1526" i="1" s="1"/>
  <c r="H1496" i="1"/>
  <c r="I1496" i="1" s="1"/>
  <c r="J1496" i="1" s="1"/>
  <c r="K1496" i="1" s="1"/>
  <c r="H1517" i="1"/>
  <c r="I1517" i="1" s="1"/>
  <c r="J1517" i="1" s="1"/>
  <c r="K1517" i="1" s="1"/>
  <c r="H1512" i="1"/>
  <c r="I1512" i="1" s="1"/>
  <c r="J1512" i="1" s="1"/>
  <c r="K1512" i="1" s="1"/>
  <c r="J1108" i="1"/>
  <c r="K1108" i="1" s="1"/>
  <c r="H1443" i="1"/>
  <c r="I1443" i="1" s="1"/>
  <c r="J1443" i="1" s="1"/>
  <c r="K1443" i="1" s="1"/>
  <c r="J1739" i="1"/>
  <c r="K1739" i="1" s="1"/>
  <c r="H1304" i="1"/>
  <c r="I1304" i="1" s="1"/>
  <c r="J1304" i="1" s="1"/>
  <c r="K1304" i="1" s="1"/>
  <c r="J1549" i="1"/>
  <c r="K1549" i="1" s="1"/>
  <c r="H677" i="1"/>
  <c r="I677" i="1" s="1"/>
  <c r="H2038" i="1"/>
  <c r="I2038" i="1" s="1"/>
  <c r="J2038" i="1" s="1"/>
  <c r="K2038" i="1" s="1"/>
  <c r="J1993" i="1"/>
  <c r="K1993" i="1" s="1"/>
  <c r="J1114" i="1"/>
  <c r="K1114" i="1" s="1"/>
  <c r="J1511" i="1"/>
  <c r="K1511" i="1" s="1"/>
  <c r="J1514" i="1"/>
  <c r="K1514" i="1" s="1"/>
  <c r="H1415" i="1"/>
  <c r="I1415" i="1" s="1"/>
  <c r="J1415" i="1" s="1"/>
  <c r="K1415" i="1" s="1"/>
  <c r="H1431" i="1"/>
  <c r="I1431" i="1" s="1"/>
  <c r="J1431" i="1" s="1"/>
  <c r="K1431" i="1" s="1"/>
  <c r="J1853" i="1"/>
  <c r="K1853" i="1" s="1"/>
  <c r="J1830" i="1"/>
  <c r="K1830" i="1" s="1"/>
  <c r="J1698" i="1"/>
  <c r="K1698" i="1" s="1"/>
  <c r="J1965" i="1"/>
  <c r="K1965" i="1" s="1"/>
  <c r="J1947" i="1"/>
  <c r="K1947" i="1" s="1"/>
  <c r="H1227" i="1"/>
  <c r="I1227" i="1" s="1"/>
  <c r="J1227" i="1" s="1"/>
  <c r="K1227" i="1" s="1"/>
  <c r="H1232" i="1"/>
  <c r="I1232" i="1" s="1"/>
  <c r="J1232" i="1" s="1"/>
  <c r="K1232" i="1" s="1"/>
  <c r="J1317" i="1"/>
  <c r="K1317" i="1" s="1"/>
  <c r="J1298" i="1"/>
  <c r="K1298" i="1" s="1"/>
  <c r="H1222" i="1"/>
  <c r="I1222" i="1" s="1"/>
  <c r="J1222" i="1" s="1"/>
  <c r="K1222" i="1" s="1"/>
  <c r="J1761" i="1"/>
  <c r="K1761" i="1" s="1"/>
  <c r="J1744" i="1"/>
  <c r="K1744" i="1" s="1"/>
  <c r="H1699" i="1"/>
  <c r="I1699" i="1" s="1"/>
  <c r="J1699" i="1" s="1"/>
  <c r="K1699" i="1" s="1"/>
  <c r="J1781" i="1"/>
  <c r="K1781" i="1" s="1"/>
  <c r="H1674" i="1"/>
  <c r="I1674" i="1" s="1"/>
  <c r="J1674" i="1" s="1"/>
  <c r="K1674" i="1" s="1"/>
  <c r="H1713" i="1"/>
  <c r="I1713" i="1" s="1"/>
  <c r="J1713" i="1" s="1"/>
  <c r="K1713" i="1" s="1"/>
  <c r="J1767" i="1"/>
  <c r="K1767" i="1" s="1"/>
  <c r="J1395" i="1"/>
  <c r="K1395" i="1" s="1"/>
  <c r="H1286" i="1"/>
  <c r="I1286" i="1" s="1"/>
  <c r="J1286" i="1" s="1"/>
  <c r="K1286" i="1" s="1"/>
  <c r="J1376" i="1"/>
  <c r="K1376" i="1" s="1"/>
  <c r="H1289" i="1"/>
  <c r="I1289" i="1" s="1"/>
  <c r="J1289" i="1" s="1"/>
  <c r="K1289" i="1" s="1"/>
  <c r="J1396" i="1"/>
  <c r="K1396" i="1" s="1"/>
  <c r="J1358" i="1"/>
  <c r="K1358" i="1" s="1"/>
  <c r="H1140" i="1"/>
  <c r="I1140" i="1" s="1"/>
  <c r="J1140" i="1" s="1"/>
  <c r="K1140" i="1" s="1"/>
  <c r="H1101" i="1"/>
  <c r="I1101" i="1" s="1"/>
  <c r="J1101" i="1" s="1"/>
  <c r="K1101" i="1" s="1"/>
  <c r="H1120" i="1"/>
  <c r="I1120" i="1" s="1"/>
  <c r="J1120" i="1" s="1"/>
  <c r="K1120" i="1" s="1"/>
  <c r="H1111" i="1"/>
  <c r="I1111" i="1" s="1"/>
  <c r="J1111" i="1" s="1"/>
  <c r="K1111" i="1" s="1"/>
  <c r="H1196" i="1"/>
  <c r="I1196" i="1" s="1"/>
  <c r="J1196" i="1" s="1"/>
  <c r="K1196" i="1" s="1"/>
  <c r="H1141" i="1"/>
  <c r="I1141" i="1" s="1"/>
  <c r="J1141" i="1" s="1"/>
  <c r="K1141" i="1" s="1"/>
  <c r="H1810" i="1"/>
  <c r="I1810" i="1" s="1"/>
  <c r="J1810" i="1" s="1"/>
  <c r="K1810" i="1" s="1"/>
  <c r="H1845" i="1"/>
  <c r="I1845" i="1" s="1"/>
  <c r="J1845" i="1" s="1"/>
  <c r="K1845" i="1" s="1"/>
  <c r="J1901" i="1"/>
  <c r="K1901" i="1" s="1"/>
  <c r="H1840" i="1"/>
  <c r="I1840" i="1" s="1"/>
  <c r="J1840" i="1" s="1"/>
  <c r="K1840" i="1" s="1"/>
  <c r="H1836" i="1"/>
  <c r="I1836" i="1" s="1"/>
  <c r="J1836" i="1" s="1"/>
  <c r="K1836" i="1" s="1"/>
  <c r="J1652" i="1"/>
  <c r="K1652" i="1" s="1"/>
  <c r="H1543" i="1"/>
  <c r="I1543" i="1" s="1"/>
  <c r="J1543" i="1" s="1"/>
  <c r="K1543" i="1" s="1"/>
  <c r="H2017" i="1"/>
  <c r="I2017" i="1" s="1"/>
  <c r="J2017" i="1" s="1"/>
  <c r="K2017" i="1" s="1"/>
  <c r="H2005" i="1"/>
  <c r="I2005" i="1" s="1"/>
  <c r="J2005" i="1" s="1"/>
  <c r="K2005" i="1" s="1"/>
  <c r="H1494" i="1"/>
  <c r="I1494" i="1" s="1"/>
  <c r="J1494" i="1" s="1"/>
  <c r="K1494" i="1" s="1"/>
  <c r="H1490" i="1"/>
  <c r="I1490" i="1" s="1"/>
  <c r="J1490" i="1" s="1"/>
  <c r="K1490" i="1" s="1"/>
  <c r="H1493" i="1"/>
  <c r="I1493" i="1" s="1"/>
  <c r="J1493" i="1" s="1"/>
  <c r="K1493" i="1" s="1"/>
  <c r="H1525" i="1"/>
  <c r="I1525" i="1" s="1"/>
  <c r="J1525" i="1" s="1"/>
  <c r="K1525" i="1" s="1"/>
  <c r="H1506" i="1"/>
  <c r="I1506" i="1" s="1"/>
  <c r="J1506" i="1" s="1"/>
  <c r="K1506" i="1" s="1"/>
  <c r="H1505" i="1"/>
  <c r="I1505" i="1" s="1"/>
  <c r="J1505" i="1" s="1"/>
  <c r="K1505" i="1" s="1"/>
  <c r="J1588" i="1"/>
  <c r="K1588" i="1" s="1"/>
  <c r="H238" i="1"/>
  <c r="I238" i="1" s="1"/>
  <c r="H695" i="1"/>
  <c r="I695" i="1" s="1"/>
  <c r="J695" i="1" s="1"/>
  <c r="K695" i="1" s="1"/>
  <c r="H343" i="1"/>
  <c r="I343" i="1" s="1"/>
  <c r="J2039" i="1"/>
  <c r="K2039" i="1" s="1"/>
  <c r="H1978" i="1"/>
  <c r="I1978" i="1" s="1"/>
  <c r="J1978" i="1" s="1"/>
  <c r="K1978" i="1" s="1"/>
  <c r="J2048" i="1"/>
  <c r="K2048" i="1" s="1"/>
  <c r="J2037" i="1"/>
  <c r="K2037" i="1" s="1"/>
  <c r="H1966" i="1"/>
  <c r="I1966" i="1" s="1"/>
  <c r="J1966" i="1" s="1"/>
  <c r="K1966" i="1" s="1"/>
  <c r="J1441" i="1"/>
  <c r="K1441" i="1" s="1"/>
  <c r="H1082" i="1"/>
  <c r="I1082" i="1" s="1"/>
  <c r="J1082" i="1" s="1"/>
  <c r="K1082" i="1" s="1"/>
  <c r="H1127" i="1"/>
  <c r="I1127" i="1" s="1"/>
  <c r="J1127" i="1" s="1"/>
  <c r="K1127" i="1" s="1"/>
  <c r="J1508" i="1"/>
  <c r="K1508" i="1" s="1"/>
  <c r="H1448" i="1"/>
  <c r="I1448" i="1" s="1"/>
  <c r="J1448" i="1" s="1"/>
  <c r="K1448" i="1" s="1"/>
  <c r="H1473" i="1"/>
  <c r="I1473" i="1" s="1"/>
  <c r="J1473" i="1" s="1"/>
  <c r="K1473" i="1" s="1"/>
  <c r="J1524" i="1"/>
  <c r="K1524" i="1" s="1"/>
  <c r="H1436" i="1"/>
  <c r="I1436" i="1" s="1"/>
  <c r="J1436" i="1" s="1"/>
  <c r="K1436" i="1" s="1"/>
  <c r="H1417" i="1"/>
  <c r="I1417" i="1" s="1"/>
  <c r="J1417" i="1" s="1"/>
  <c r="K1417" i="1" s="1"/>
  <c r="J1069" i="1"/>
  <c r="K1069" i="1" s="1"/>
  <c r="H1807" i="1"/>
  <c r="I1807" i="1" s="1"/>
  <c r="J1807" i="1" s="1"/>
  <c r="K1807" i="1" s="1"/>
  <c r="H1251" i="1"/>
  <c r="I1251" i="1" s="1"/>
  <c r="J1251" i="1" s="1"/>
  <c r="K1251" i="1" s="1"/>
  <c r="H1276" i="1"/>
  <c r="I1276" i="1" s="1"/>
  <c r="J1276" i="1" s="1"/>
  <c r="K1276" i="1" s="1"/>
  <c r="H1707" i="1"/>
  <c r="I1707" i="1" s="1"/>
  <c r="J1707" i="1" s="1"/>
  <c r="K1707" i="1" s="1"/>
  <c r="J1960" i="1"/>
  <c r="K1960" i="1" s="1"/>
  <c r="J1977" i="1"/>
  <c r="K1977" i="1" s="1"/>
  <c r="H1245" i="1"/>
  <c r="I1245" i="1" s="1"/>
  <c r="J1245" i="1" s="1"/>
  <c r="K1245" i="1" s="1"/>
  <c r="H1268" i="1"/>
  <c r="I1268" i="1" s="1"/>
  <c r="J1268" i="1" s="1"/>
  <c r="K1268" i="1" s="1"/>
  <c r="J1290" i="1"/>
  <c r="K1290" i="1" s="1"/>
  <c r="H1686" i="1"/>
  <c r="I1686" i="1" s="1"/>
  <c r="J1686" i="1" s="1"/>
  <c r="K1686" i="1" s="1"/>
  <c r="J1768" i="1"/>
  <c r="K1768" i="1" s="1"/>
  <c r="H1689" i="1"/>
  <c r="I1689" i="1" s="1"/>
  <c r="J1689" i="1" s="1"/>
  <c r="K1689" i="1" s="1"/>
  <c r="J1788" i="1"/>
  <c r="K1788" i="1" s="1"/>
  <c r="H1709" i="1"/>
  <c r="I1709" i="1" s="1"/>
  <c r="J1709" i="1" s="1"/>
  <c r="K1709" i="1" s="1"/>
  <c r="J1749" i="1"/>
  <c r="K1749" i="1" s="1"/>
  <c r="J1388" i="1"/>
  <c r="K1388" i="1" s="1"/>
  <c r="J1373" i="1"/>
  <c r="K1373" i="1" s="1"/>
  <c r="J1397" i="1"/>
  <c r="K1397" i="1" s="1"/>
  <c r="J1382" i="1"/>
  <c r="K1382" i="1" s="1"/>
  <c r="H1329" i="1"/>
  <c r="I1329" i="1" s="1"/>
  <c r="J1329" i="1" s="1"/>
  <c r="K1329" i="1" s="1"/>
  <c r="J1207" i="1"/>
  <c r="K1207" i="1" s="1"/>
  <c r="H1098" i="1"/>
  <c r="I1098" i="1" s="1"/>
  <c r="J1098" i="1" s="1"/>
  <c r="K1098" i="1" s="1"/>
  <c r="H1104" i="1"/>
  <c r="I1104" i="1" s="1"/>
  <c r="J1104" i="1" s="1"/>
  <c r="K1104" i="1" s="1"/>
  <c r="H1095" i="1"/>
  <c r="I1095" i="1" s="1"/>
  <c r="J1095" i="1" s="1"/>
  <c r="K1095" i="1" s="1"/>
  <c r="H1187" i="1"/>
  <c r="I1187" i="1" s="1"/>
  <c r="J1187" i="1" s="1"/>
  <c r="K1187" i="1" s="1"/>
  <c r="H1129" i="1"/>
  <c r="I1129" i="1" s="1"/>
  <c r="J1129" i="1" s="1"/>
  <c r="K1129" i="1" s="1"/>
  <c r="H1146" i="1"/>
  <c r="I1146" i="1" s="1"/>
  <c r="J1146" i="1" s="1"/>
  <c r="K1146" i="1" s="1"/>
  <c r="J1864" i="1"/>
  <c r="K1864" i="1" s="1"/>
  <c r="J1867" i="1"/>
  <c r="K1867" i="1" s="1"/>
  <c r="J1880" i="1"/>
  <c r="K1880" i="1" s="1"/>
  <c r="H1817" i="1"/>
  <c r="I1817" i="1" s="1"/>
  <c r="J1817" i="1" s="1"/>
  <c r="K1817" i="1" s="1"/>
  <c r="H1806" i="1"/>
  <c r="I1806" i="1" s="1"/>
  <c r="J1806" i="1" s="1"/>
  <c r="K1806" i="1" s="1"/>
  <c r="J1614" i="1"/>
  <c r="K1614" i="1" s="1"/>
  <c r="J1660" i="1"/>
  <c r="K1660" i="1" s="1"/>
  <c r="H1544" i="1"/>
  <c r="I1544" i="1" s="1"/>
  <c r="J1544" i="1" s="1"/>
  <c r="K1544" i="1" s="1"/>
  <c r="J1628" i="1"/>
  <c r="K1628" i="1" s="1"/>
  <c r="J1597" i="1"/>
  <c r="K1597" i="1" s="1"/>
  <c r="H1487" i="1"/>
  <c r="I1487" i="1" s="1"/>
  <c r="J1487" i="1" s="1"/>
  <c r="K1487" i="1" s="1"/>
  <c r="H1489" i="1"/>
  <c r="I1489" i="1" s="1"/>
  <c r="J1489" i="1" s="1"/>
  <c r="K1489" i="1" s="1"/>
  <c r="H1522" i="1"/>
  <c r="I1522" i="1" s="1"/>
  <c r="J1522" i="1" s="1"/>
  <c r="K1522" i="1" s="1"/>
  <c r="H1499" i="1"/>
  <c r="I1499" i="1" s="1"/>
  <c r="J1499" i="1" s="1"/>
  <c r="K1499" i="1" s="1"/>
  <c r="H1484" i="1"/>
  <c r="I1484" i="1" s="1"/>
  <c r="J1484" i="1" s="1"/>
  <c r="K1484" i="1" s="1"/>
  <c r="H366" i="1"/>
  <c r="I366" i="1" s="1"/>
  <c r="J2029" i="1"/>
  <c r="K2029" i="1" s="1"/>
  <c r="J2022" i="1"/>
  <c r="K2022" i="1" s="1"/>
  <c r="J2041" i="1"/>
  <c r="K2041" i="1" s="1"/>
  <c r="J1416" i="1"/>
  <c r="K1416" i="1" s="1"/>
  <c r="H1349" i="1"/>
  <c r="I1349" i="1" s="1"/>
  <c r="J1349" i="1" s="1"/>
  <c r="K1349" i="1" s="1"/>
  <c r="H1074" i="1"/>
  <c r="I1074" i="1" s="1"/>
  <c r="J1074" i="1" s="1"/>
  <c r="K1074" i="1" s="1"/>
  <c r="H1463" i="1"/>
  <c r="I1463" i="1" s="1"/>
  <c r="J1463" i="1" s="1"/>
  <c r="K1463" i="1" s="1"/>
  <c r="J1498" i="1"/>
  <c r="K1498" i="1" s="1"/>
  <c r="H1418" i="1"/>
  <c r="I1418" i="1" s="1"/>
  <c r="J1418" i="1" s="1"/>
  <c r="K1418" i="1" s="1"/>
  <c r="H1413" i="1"/>
  <c r="I1413" i="1" s="1"/>
  <c r="J1413" i="1" s="1"/>
  <c r="K1413" i="1" s="1"/>
  <c r="J1071" i="1"/>
  <c r="K1071" i="1" s="1"/>
  <c r="J1829" i="1"/>
  <c r="K1829" i="1" s="1"/>
  <c r="J1808" i="1"/>
  <c r="K1808" i="1" s="1"/>
  <c r="J1799" i="1"/>
  <c r="K1799" i="1" s="1"/>
  <c r="J1839" i="1"/>
  <c r="K1839" i="1" s="1"/>
  <c r="J1720" i="1"/>
  <c r="K1720" i="1" s="1"/>
  <c r="H1691" i="1"/>
  <c r="I1691" i="1" s="1"/>
  <c r="J1691" i="1" s="1"/>
  <c r="K1691" i="1" s="1"/>
  <c r="J1694" i="1"/>
  <c r="K1694" i="1" s="1"/>
  <c r="J1959" i="1"/>
  <c r="K1959" i="1" s="1"/>
  <c r="H1871" i="1"/>
  <c r="I1871" i="1" s="1"/>
  <c r="J1871" i="1" s="1"/>
  <c r="K1871" i="1" s="1"/>
  <c r="H1250" i="1"/>
  <c r="I1250" i="1" s="1"/>
  <c r="J1250" i="1" s="1"/>
  <c r="K1250" i="1" s="1"/>
  <c r="J1328" i="1"/>
  <c r="K1328" i="1" s="1"/>
  <c r="H1279" i="1"/>
  <c r="I1279" i="1" s="1"/>
  <c r="J1279" i="1" s="1"/>
  <c r="K1279" i="1" s="1"/>
  <c r="H1711" i="1"/>
  <c r="I1711" i="1" s="1"/>
  <c r="J1711" i="1" s="1"/>
  <c r="K1711" i="1" s="1"/>
  <c r="J1763" i="1"/>
  <c r="K1763" i="1" s="1"/>
  <c r="H1683" i="1"/>
  <c r="I1683" i="1" s="1"/>
  <c r="J1683" i="1" s="1"/>
  <c r="K1683" i="1" s="1"/>
  <c r="H1751" i="1"/>
  <c r="I1751" i="1" s="1"/>
  <c r="J1751" i="1" s="1"/>
  <c r="K1751" i="1" s="1"/>
  <c r="J1765" i="1"/>
  <c r="K1765" i="1" s="1"/>
  <c r="H1690" i="1"/>
  <c r="I1690" i="1" s="1"/>
  <c r="J1690" i="1" s="1"/>
  <c r="K1690" i="1" s="1"/>
  <c r="H1726" i="1"/>
  <c r="I1726" i="1" s="1"/>
  <c r="J1726" i="1" s="1"/>
  <c r="K1726" i="1" s="1"/>
  <c r="J1378" i="1"/>
  <c r="K1378" i="1" s="1"/>
  <c r="H1361" i="1"/>
  <c r="I1361" i="1" s="1"/>
  <c r="J1361" i="1" s="1"/>
  <c r="K1361" i="1" s="1"/>
  <c r="J1357" i="1"/>
  <c r="K1357" i="1" s="1"/>
  <c r="J1359" i="1"/>
  <c r="K1359" i="1" s="1"/>
  <c r="H1316" i="1"/>
  <c r="I1316" i="1" s="1"/>
  <c r="J1316" i="1" s="1"/>
  <c r="K1316" i="1" s="1"/>
  <c r="H1096" i="1"/>
  <c r="I1096" i="1" s="1"/>
  <c r="J1096" i="1" s="1"/>
  <c r="K1096" i="1" s="1"/>
  <c r="J1215" i="1"/>
  <c r="K1215" i="1" s="1"/>
  <c r="J1212" i="1"/>
  <c r="K1212" i="1" s="1"/>
  <c r="J1177" i="1"/>
  <c r="K1177" i="1" s="1"/>
  <c r="H1097" i="1"/>
  <c r="I1097" i="1" s="1"/>
  <c r="J1097" i="1" s="1"/>
  <c r="K1097" i="1" s="1"/>
  <c r="H1153" i="1"/>
  <c r="I1153" i="1" s="1"/>
  <c r="J1153" i="1" s="1"/>
  <c r="K1153" i="1" s="1"/>
  <c r="H1137" i="1"/>
  <c r="I1137" i="1" s="1"/>
  <c r="J1137" i="1" s="1"/>
  <c r="K1137" i="1" s="1"/>
  <c r="H2044" i="1"/>
  <c r="I2044" i="1" s="1"/>
  <c r="J2044" i="1" s="1"/>
  <c r="K2044" i="1" s="1"/>
  <c r="H1800" i="1"/>
  <c r="I1800" i="1" s="1"/>
  <c r="J1800" i="1" s="1"/>
  <c r="K1800" i="1" s="1"/>
  <c r="H1857" i="1"/>
  <c r="I1857" i="1" s="1"/>
  <c r="J1857" i="1" s="1"/>
  <c r="K1857" i="1" s="1"/>
  <c r="H1814" i="1"/>
  <c r="I1814" i="1" s="1"/>
  <c r="J1814" i="1" s="1"/>
  <c r="K1814" i="1" s="1"/>
  <c r="J1869" i="1"/>
  <c r="K1869" i="1" s="1"/>
  <c r="J1893" i="1"/>
  <c r="K1893" i="1" s="1"/>
  <c r="H1843" i="1"/>
  <c r="I1843" i="1" s="1"/>
  <c r="J1843" i="1" s="1"/>
  <c r="K1843" i="1" s="1"/>
  <c r="H1798" i="1"/>
  <c r="I1798" i="1" s="1"/>
  <c r="J1798" i="1" s="1"/>
  <c r="K1798" i="1" s="1"/>
  <c r="J1610" i="1"/>
  <c r="K1610" i="1" s="1"/>
  <c r="J1647" i="1"/>
  <c r="K1647" i="1" s="1"/>
  <c r="J1623" i="1"/>
  <c r="K1623" i="1" s="1"/>
  <c r="J1663" i="1"/>
  <c r="K1663" i="1" s="1"/>
  <c r="J1622" i="1"/>
  <c r="K1622" i="1" s="1"/>
  <c r="H2031" i="1"/>
  <c r="I2031" i="1" s="1"/>
  <c r="J2031" i="1" s="1"/>
  <c r="K2031" i="1" s="1"/>
  <c r="H1483" i="1"/>
  <c r="I1483" i="1" s="1"/>
  <c r="J1483" i="1" s="1"/>
  <c r="K1483" i="1" s="1"/>
  <c r="J1578" i="1"/>
  <c r="K1578" i="1" s="1"/>
  <c r="H1474" i="1"/>
  <c r="I1474" i="1" s="1"/>
  <c r="J1474" i="1" s="1"/>
  <c r="K1474" i="1" s="1"/>
  <c r="H1503" i="1"/>
  <c r="I1503" i="1" s="1"/>
  <c r="J1503" i="1" s="1"/>
  <c r="K1503" i="1" s="1"/>
  <c r="H1495" i="1"/>
  <c r="I1495" i="1" s="1"/>
  <c r="J1495" i="1" s="1"/>
  <c r="K1495" i="1" s="1"/>
  <c r="J1562" i="1"/>
  <c r="K1562" i="1" s="1"/>
  <c r="H1480" i="1"/>
  <c r="I1480" i="1" s="1"/>
  <c r="J1480" i="1" s="1"/>
  <c r="K1480" i="1" s="1"/>
  <c r="J1263" i="1"/>
  <c r="K1263" i="1" s="1"/>
  <c r="H233" i="1"/>
  <c r="I233" i="1" s="1"/>
  <c r="J233" i="1" s="1"/>
  <c r="K233" i="1" s="1"/>
  <c r="H119" i="1"/>
  <c r="I119" i="1" s="1"/>
  <c r="J119" i="1" s="1"/>
  <c r="K119" i="1" s="1"/>
  <c r="J2026" i="1"/>
  <c r="K2026" i="1" s="1"/>
  <c r="H2006" i="1"/>
  <c r="I2006" i="1" s="1"/>
  <c r="J2006" i="1" s="1"/>
  <c r="K2006" i="1" s="1"/>
  <c r="J2034" i="1"/>
  <c r="K2034" i="1" s="1"/>
  <c r="J1468" i="1"/>
  <c r="K1468" i="1" s="1"/>
  <c r="H1081" i="1"/>
  <c r="I1081" i="1" s="1"/>
  <c r="J1081" i="1" s="1"/>
  <c r="K1081" i="1" s="1"/>
  <c r="H1471" i="1"/>
  <c r="I1471" i="1" s="1"/>
  <c r="J1471" i="1" s="1"/>
  <c r="K1471" i="1" s="1"/>
  <c r="H1459" i="1"/>
  <c r="I1459" i="1" s="1"/>
  <c r="J1459" i="1" s="1"/>
  <c r="K1459" i="1" s="1"/>
  <c r="H1411" i="1"/>
  <c r="I1411" i="1" s="1"/>
  <c r="J1411" i="1" s="1"/>
  <c r="K1411" i="1" s="1"/>
  <c r="H1452" i="1"/>
  <c r="I1452" i="1" s="1"/>
  <c r="J1452" i="1" s="1"/>
  <c r="K1452" i="1" s="1"/>
  <c r="J1076" i="1"/>
  <c r="K1076" i="1" s="1"/>
  <c r="H1083" i="1"/>
  <c r="I1083" i="1" s="1"/>
  <c r="J1083" i="1" s="1"/>
  <c r="K1083" i="1" s="1"/>
  <c r="J1849" i="1"/>
  <c r="K1849" i="1" s="1"/>
  <c r="J1281" i="1"/>
  <c r="K1281" i="1" s="1"/>
  <c r="J1240" i="1"/>
  <c r="K1240" i="1" s="1"/>
  <c r="H1642" i="1"/>
  <c r="I1642" i="1" s="1"/>
  <c r="J1642" i="1" s="1"/>
  <c r="K1642" i="1" s="1"/>
  <c r="J1684" i="1"/>
  <c r="K1684" i="1" s="1"/>
  <c r="H1942" i="1"/>
  <c r="I1942" i="1" s="1"/>
  <c r="J1942" i="1" s="1"/>
  <c r="K1942" i="1" s="1"/>
  <c r="J1307" i="1"/>
  <c r="K1307" i="1" s="1"/>
  <c r="H1239" i="1"/>
  <c r="I1239" i="1" s="1"/>
  <c r="J1239" i="1" s="1"/>
  <c r="K1239" i="1" s="1"/>
  <c r="H1280" i="1"/>
  <c r="I1280" i="1" s="1"/>
  <c r="J1280" i="1" s="1"/>
  <c r="K1280" i="1" s="1"/>
  <c r="J1299" i="1"/>
  <c r="K1299" i="1" s="1"/>
  <c r="H1266" i="1"/>
  <c r="I1266" i="1" s="1"/>
  <c r="J1266" i="1" s="1"/>
  <c r="K1266" i="1" s="1"/>
  <c r="H1332" i="1"/>
  <c r="I1332" i="1" s="1"/>
  <c r="J1332" i="1" s="1"/>
  <c r="K1332" i="1" s="1"/>
  <c r="H1706" i="1"/>
  <c r="I1706" i="1" s="1"/>
  <c r="J1706" i="1" s="1"/>
  <c r="K1706" i="1" s="1"/>
  <c r="H1715" i="1"/>
  <c r="I1715" i="1" s="1"/>
  <c r="J1715" i="1" s="1"/>
  <c r="K1715" i="1" s="1"/>
  <c r="H1696" i="1"/>
  <c r="I1696" i="1" s="1"/>
  <c r="J1696" i="1" s="1"/>
  <c r="K1696" i="1" s="1"/>
  <c r="H1678" i="1"/>
  <c r="I1678" i="1" s="1"/>
  <c r="J1678" i="1" s="1"/>
  <c r="K1678" i="1" s="1"/>
  <c r="H1721" i="1"/>
  <c r="I1721" i="1" s="1"/>
  <c r="J1721" i="1" s="1"/>
  <c r="K1721" i="1" s="1"/>
  <c r="J1743" i="1"/>
  <c r="K1743" i="1" s="1"/>
  <c r="H1687" i="1"/>
  <c r="I1687" i="1" s="1"/>
  <c r="J1687" i="1" s="1"/>
  <c r="K1687" i="1" s="1"/>
  <c r="H1712" i="1"/>
  <c r="I1712" i="1" s="1"/>
  <c r="J1712" i="1" s="1"/>
  <c r="K1712" i="1" s="1"/>
  <c r="H1334" i="1"/>
  <c r="I1334" i="1" s="1"/>
  <c r="J1334" i="1" s="1"/>
  <c r="K1334" i="1" s="1"/>
  <c r="J1363" i="1"/>
  <c r="K1363" i="1" s="1"/>
  <c r="H1339" i="1"/>
  <c r="I1339" i="1" s="1"/>
  <c r="J1339" i="1" s="1"/>
  <c r="K1339" i="1" s="1"/>
  <c r="H1313" i="1"/>
  <c r="I1313" i="1" s="1"/>
  <c r="J1313" i="1" s="1"/>
  <c r="K1313" i="1" s="1"/>
  <c r="H1152" i="1"/>
  <c r="I1152" i="1" s="1"/>
  <c r="J1152" i="1" s="1"/>
  <c r="K1152" i="1" s="1"/>
  <c r="H1092" i="1"/>
  <c r="I1092" i="1" s="1"/>
  <c r="J1092" i="1" s="1"/>
  <c r="K1092" i="1" s="1"/>
  <c r="J1194" i="1"/>
  <c r="K1194" i="1" s="1"/>
  <c r="J1190" i="1"/>
  <c r="K1190" i="1" s="1"/>
  <c r="J1208" i="1"/>
  <c r="K1208" i="1" s="1"/>
  <c r="H1144" i="1"/>
  <c r="I1144" i="1" s="1"/>
  <c r="J1144" i="1" s="1"/>
  <c r="K1144" i="1" s="1"/>
  <c r="H1118" i="1"/>
  <c r="I1118" i="1" s="1"/>
  <c r="J1118" i="1" s="1"/>
  <c r="K1118" i="1" s="1"/>
  <c r="H1835" i="1"/>
  <c r="I1835" i="1" s="1"/>
  <c r="J1835" i="1" s="1"/>
  <c r="K1835" i="1" s="1"/>
  <c r="H1854" i="1"/>
  <c r="I1854" i="1" s="1"/>
  <c r="J1854" i="1" s="1"/>
  <c r="K1854" i="1" s="1"/>
  <c r="J1888" i="1"/>
  <c r="K1888" i="1" s="1"/>
  <c r="J1866" i="1"/>
  <c r="K1866" i="1" s="1"/>
  <c r="J1872" i="1"/>
  <c r="K1872" i="1" s="1"/>
  <c r="J1875" i="1"/>
  <c r="K1875" i="1" s="1"/>
  <c r="H1825" i="1"/>
  <c r="I1825" i="1" s="1"/>
  <c r="J1825" i="1" s="1"/>
  <c r="K1825" i="1" s="1"/>
  <c r="J1606" i="1"/>
  <c r="K1606" i="1" s="1"/>
  <c r="J1602" i="1"/>
  <c r="K1602" i="1" s="1"/>
  <c r="J1615" i="1"/>
  <c r="K1615" i="1" s="1"/>
  <c r="J1576" i="1"/>
  <c r="K1576" i="1" s="1"/>
  <c r="J1589" i="1"/>
  <c r="K1589" i="1" s="1"/>
  <c r="J1564" i="1"/>
  <c r="K1564" i="1" s="1"/>
  <c r="J1591" i="1"/>
  <c r="K1591" i="1" s="1"/>
  <c r="J1555" i="1"/>
  <c r="K1555" i="1" s="1"/>
  <c r="H1476" i="1"/>
  <c r="I1476" i="1" s="1"/>
  <c r="J1476" i="1" s="1"/>
  <c r="K1476" i="1" s="1"/>
  <c r="H164" i="1"/>
  <c r="I164" i="1" s="1"/>
  <c r="H497" i="1"/>
  <c r="I497" i="1" s="1"/>
  <c r="H498" i="1"/>
  <c r="I498" i="1" s="1"/>
  <c r="J498" i="1" s="1"/>
  <c r="K498" i="1" s="1"/>
  <c r="H408" i="1"/>
  <c r="I408" i="1" s="1"/>
  <c r="J408" i="1" s="1"/>
  <c r="K408" i="1" s="1"/>
  <c r="H504" i="1"/>
  <c r="I504" i="1" s="1"/>
  <c r="H468" i="1"/>
  <c r="I468" i="1" s="1"/>
  <c r="H782" i="1"/>
  <c r="I782" i="1" s="1"/>
  <c r="H129" i="1"/>
  <c r="I129" i="1" s="1"/>
  <c r="J129" i="1" s="1"/>
  <c r="K129" i="1" s="1"/>
  <c r="H975" i="1"/>
  <c r="I975" i="1" s="1"/>
  <c r="J975" i="1" s="1"/>
  <c r="K975" i="1" s="1"/>
  <c r="H880" i="1"/>
  <c r="I880" i="1" s="1"/>
  <c r="H848" i="1"/>
  <c r="I848" i="1" s="1"/>
  <c r="H690" i="1"/>
  <c r="I690" i="1" s="1"/>
  <c r="H362" i="1"/>
  <c r="I362" i="1" s="1"/>
  <c r="H777" i="1"/>
  <c r="I777" i="1" s="1"/>
  <c r="H883" i="1"/>
  <c r="I883" i="1" s="1"/>
  <c r="H61" i="1"/>
  <c r="I61" i="1" s="1"/>
  <c r="H65" i="1"/>
  <c r="I65" i="1" s="1"/>
  <c r="H987" i="1"/>
  <c r="I987" i="1" s="1"/>
  <c r="J987" i="1" s="1"/>
  <c r="K987" i="1" s="1"/>
  <c r="H251" i="1"/>
  <c r="I251" i="1" s="1"/>
  <c r="J251" i="1" s="1"/>
  <c r="K251" i="1" s="1"/>
  <c r="H405" i="1"/>
  <c r="I405" i="1" s="1"/>
  <c r="J405" i="1" s="1"/>
  <c r="K405" i="1" s="1"/>
  <c r="H386" i="1"/>
  <c r="I386" i="1" s="1"/>
  <c r="J386" i="1" s="1"/>
  <c r="K386" i="1" s="1"/>
  <c r="H390" i="1"/>
  <c r="I390" i="1" s="1"/>
  <c r="H785" i="1"/>
  <c r="I785" i="1" s="1"/>
  <c r="H328" i="1"/>
  <c r="I328" i="1" s="1"/>
  <c r="J328" i="1" s="1"/>
  <c r="K328" i="1" s="1"/>
  <c r="H403" i="1"/>
  <c r="I403" i="1" s="1"/>
  <c r="J403" i="1" s="1"/>
  <c r="K403" i="1" s="1"/>
  <c r="H416" i="1"/>
  <c r="I416" i="1" s="1"/>
  <c r="H513" i="1"/>
  <c r="I513" i="1" s="1"/>
  <c r="H563" i="1"/>
  <c r="I563" i="1" s="1"/>
  <c r="J563" i="1" s="1"/>
  <c r="K563" i="1" s="1"/>
  <c r="H836" i="1"/>
  <c r="I836" i="1" s="1"/>
  <c r="H191" i="1"/>
  <c r="I191" i="1" s="1"/>
  <c r="H417" i="1"/>
  <c r="I417" i="1" s="1"/>
  <c r="H798" i="1"/>
  <c r="I798" i="1" s="1"/>
  <c r="H483" i="1"/>
  <c r="I483" i="1" s="1"/>
  <c r="H869" i="1"/>
  <c r="I869" i="1" s="1"/>
  <c r="J869" i="1" s="1"/>
  <c r="K869" i="1" s="1"/>
  <c r="H466" i="1"/>
  <c r="I466" i="1" s="1"/>
  <c r="J466" i="1" s="1"/>
  <c r="K466" i="1" s="1"/>
  <c r="H450" i="1"/>
  <c r="I450" i="1" s="1"/>
  <c r="J450" i="1" s="1"/>
  <c r="K450" i="1" s="1"/>
  <c r="H797" i="1"/>
  <c r="I797" i="1" s="1"/>
  <c r="J797" i="1" s="1"/>
  <c r="K797" i="1" s="1"/>
  <c r="H979" i="1"/>
  <c r="I979" i="1" s="1"/>
  <c r="H847" i="1"/>
  <c r="I847" i="1" s="1"/>
  <c r="H397" i="1"/>
  <c r="I397" i="1" s="1"/>
  <c r="J397" i="1" s="1"/>
  <c r="K397" i="1" s="1"/>
  <c r="H861" i="1"/>
  <c r="I861" i="1" s="1"/>
  <c r="J861" i="1" s="1"/>
  <c r="K861" i="1" s="1"/>
  <c r="H991" i="1"/>
  <c r="I991" i="1" s="1"/>
  <c r="J991" i="1" s="1"/>
  <c r="K991" i="1" s="1"/>
  <c r="H347" i="1"/>
  <c r="I347" i="1" s="1"/>
  <c r="J347" i="1" s="1"/>
  <c r="K347" i="1" s="1"/>
  <c r="H389" i="1"/>
  <c r="I389" i="1" s="1"/>
  <c r="J389" i="1" s="1"/>
  <c r="K389" i="1" s="1"/>
  <c r="H393" i="1"/>
  <c r="I393" i="1" s="1"/>
  <c r="J393" i="1" s="1"/>
  <c r="K393" i="1" s="1"/>
  <c r="H875" i="1"/>
  <c r="I875" i="1" s="1"/>
  <c r="J875" i="1" s="1"/>
  <c r="K875" i="1" s="1"/>
  <c r="H839" i="1"/>
  <c r="I839" i="1" s="1"/>
  <c r="J839" i="1" s="1"/>
  <c r="K839" i="1" s="1"/>
  <c r="H846" i="1"/>
  <c r="I846" i="1" s="1"/>
  <c r="H509" i="1"/>
  <c r="I509" i="1" s="1"/>
  <c r="H402" i="1"/>
  <c r="I402" i="1" s="1"/>
  <c r="J402" i="1" s="1"/>
  <c r="K402" i="1" s="1"/>
  <c r="H406" i="1"/>
  <c r="I406" i="1" s="1"/>
  <c r="J406" i="1" s="1"/>
  <c r="K406" i="1" s="1"/>
  <c r="H248" i="1"/>
  <c r="I248" i="1" s="1"/>
  <c r="J248" i="1" s="1"/>
  <c r="K248" i="1" s="1"/>
  <c r="H884" i="1"/>
  <c r="I884" i="1" s="1"/>
  <c r="J884" i="1" s="1"/>
  <c r="K884" i="1" s="1"/>
  <c r="H372" i="1"/>
  <c r="I372" i="1" s="1"/>
  <c r="H55" i="1"/>
  <c r="I55" i="1" s="1"/>
  <c r="J55" i="1" s="1"/>
  <c r="K55" i="1" s="1"/>
  <c r="H52" i="1"/>
  <c r="I52" i="1" s="1"/>
  <c r="J52" i="1" s="1"/>
  <c r="K52" i="1" s="1"/>
  <c r="H56" i="1"/>
  <c r="I56" i="1" s="1"/>
  <c r="J56" i="1" s="1"/>
  <c r="K56" i="1" s="1"/>
  <c r="H241" i="1"/>
  <c r="I241" i="1" s="1"/>
  <c r="J241" i="1" s="1"/>
  <c r="K241" i="1" s="1"/>
  <c r="H701" i="1"/>
  <c r="I701" i="1" s="1"/>
  <c r="J701" i="1" s="1"/>
  <c r="K701" i="1" s="1"/>
  <c r="H394" i="1"/>
  <c r="I394" i="1" s="1"/>
  <c r="J394" i="1" s="1"/>
  <c r="K394" i="1" s="1"/>
  <c r="H501" i="1"/>
  <c r="I501" i="1" s="1"/>
  <c r="J501" i="1" s="1"/>
  <c r="K501" i="1" s="1"/>
  <c r="H159" i="1"/>
  <c r="I159" i="1" s="1"/>
  <c r="H684" i="1"/>
  <c r="I684" i="1" s="1"/>
  <c r="J684" i="1" s="1"/>
  <c r="K684" i="1" s="1"/>
  <c r="H451" i="1"/>
  <c r="I451" i="1" s="1"/>
  <c r="H835" i="1"/>
  <c r="I835" i="1" s="1"/>
  <c r="H124" i="1"/>
  <c r="I124" i="1" s="1"/>
  <c r="J124" i="1" s="1"/>
  <c r="K124" i="1" s="1"/>
  <c r="H361" i="1"/>
  <c r="I361" i="1" s="1"/>
  <c r="J361" i="1" s="1"/>
  <c r="K361" i="1" s="1"/>
  <c r="H369" i="1"/>
  <c r="I369" i="1" s="1"/>
  <c r="J369" i="1" s="1"/>
  <c r="K369" i="1" s="1"/>
  <c r="H456" i="1"/>
  <c r="I456" i="1" s="1"/>
  <c r="J456" i="1" s="1"/>
  <c r="K456" i="1" s="1"/>
  <c r="H789" i="1"/>
  <c r="I789" i="1" s="1"/>
  <c r="H801" i="1"/>
  <c r="I801" i="1" s="1"/>
  <c r="H414" i="1"/>
  <c r="I414" i="1" s="1"/>
  <c r="J414" i="1" s="1"/>
  <c r="K414" i="1" s="1"/>
  <c r="H150" i="1"/>
  <c r="I150" i="1" s="1"/>
  <c r="J150" i="1" s="1"/>
  <c r="K150" i="1" s="1"/>
  <c r="H404" i="1"/>
  <c r="I404" i="1" s="1"/>
  <c r="J404" i="1" s="1"/>
  <c r="K404" i="1" s="1"/>
  <c r="H160" i="1"/>
  <c r="I160" i="1" s="1"/>
  <c r="J160" i="1" s="1"/>
  <c r="K160" i="1" s="1"/>
  <c r="H699" i="1"/>
  <c r="I699" i="1" s="1"/>
  <c r="J699" i="1" s="1"/>
  <c r="K699" i="1" s="1"/>
  <c r="H484" i="1"/>
  <c r="I484" i="1" s="1"/>
  <c r="J484" i="1" s="1"/>
  <c r="K484" i="1" s="1"/>
  <c r="H492" i="1"/>
  <c r="I492" i="1" s="1"/>
  <c r="J492" i="1" s="1"/>
  <c r="K492" i="1" s="1"/>
  <c r="H562" i="1"/>
  <c r="I562" i="1" s="1"/>
  <c r="J562" i="1" s="1"/>
  <c r="K562" i="1" s="1"/>
  <c r="H493" i="1"/>
  <c r="I493" i="1" s="1"/>
  <c r="H485" i="1"/>
  <c r="I485" i="1" s="1"/>
  <c r="H387" i="1"/>
  <c r="I387" i="1" s="1"/>
  <c r="J387" i="1" s="1"/>
  <c r="K387" i="1" s="1"/>
  <c r="H190" i="1"/>
  <c r="I190" i="1" s="1"/>
  <c r="J190" i="1" s="1"/>
  <c r="K190" i="1" s="1"/>
  <c r="H193" i="1"/>
  <c r="I193" i="1" s="1"/>
  <c r="J193" i="1" s="1"/>
  <c r="K193" i="1" s="1"/>
  <c r="H380" i="1"/>
  <c r="I380" i="1" s="1"/>
  <c r="J380" i="1" s="1"/>
  <c r="K380" i="1" s="1"/>
  <c r="H401" i="1"/>
  <c r="I401" i="1" s="1"/>
  <c r="J401" i="1" s="1"/>
  <c r="K401" i="1" s="1"/>
  <c r="H896" i="1"/>
  <c r="I896" i="1" s="1"/>
  <c r="H135" i="1"/>
  <c r="I135" i="1" s="1"/>
  <c r="J135" i="1" s="1"/>
  <c r="K135" i="1" s="1"/>
  <c r="H474" i="1"/>
  <c r="I474" i="1" s="1"/>
  <c r="J474" i="1" s="1"/>
  <c r="K474" i="1" s="1"/>
  <c r="H462" i="1"/>
  <c r="I462" i="1" s="1"/>
  <c r="J462" i="1" s="1"/>
  <c r="K462" i="1" s="1"/>
  <c r="H552" i="1"/>
  <c r="I552" i="1" s="1"/>
  <c r="J552" i="1" s="1"/>
  <c r="K552" i="1" s="1"/>
  <c r="H843" i="1"/>
  <c r="I843" i="1" s="1"/>
  <c r="J843" i="1" s="1"/>
  <c r="K843" i="1" s="1"/>
  <c r="H862" i="1"/>
  <c r="I862" i="1" s="1"/>
  <c r="J862" i="1" s="1"/>
  <c r="K862" i="1" s="1"/>
  <c r="H506" i="1"/>
  <c r="I506" i="1" s="1"/>
  <c r="J506" i="1" s="1"/>
  <c r="K506" i="1" s="1"/>
  <c r="H892" i="1"/>
  <c r="I892" i="1" s="1"/>
  <c r="J892" i="1" s="1"/>
  <c r="K892" i="1" s="1"/>
  <c r="H864" i="1"/>
  <c r="I864" i="1" s="1"/>
  <c r="H152" i="1"/>
  <c r="I152" i="1" s="1"/>
  <c r="H502" i="1"/>
  <c r="I502" i="1" s="1"/>
  <c r="J502" i="1" s="1"/>
  <c r="K502" i="1" s="1"/>
  <c r="H398" i="1"/>
  <c r="I398" i="1" s="1"/>
  <c r="J398" i="1" s="1"/>
  <c r="K398" i="1" s="1"/>
  <c r="H178" i="1"/>
  <c r="I178" i="1" s="1"/>
  <c r="J178" i="1" s="1"/>
  <c r="K178" i="1" s="1"/>
  <c r="H172" i="1"/>
  <c r="I172" i="1" s="1"/>
  <c r="J172" i="1" s="1"/>
  <c r="K172" i="1" s="1"/>
  <c r="H144" i="1"/>
  <c r="I144" i="1" s="1"/>
  <c r="H486" i="1"/>
  <c r="I486" i="1" s="1"/>
  <c r="J486" i="1" s="1"/>
  <c r="K486" i="1" s="1"/>
  <c r="H854" i="1"/>
  <c r="I854" i="1" s="1"/>
  <c r="J854" i="1" s="1"/>
  <c r="K854" i="1" s="1"/>
  <c r="H143" i="1"/>
  <c r="I143" i="1" s="1"/>
  <c r="J143" i="1" s="1"/>
  <c r="K143" i="1" s="1"/>
  <c r="H472" i="1"/>
  <c r="I472" i="1" s="1"/>
  <c r="J472" i="1" s="1"/>
  <c r="K472" i="1" s="1"/>
  <c r="H849" i="1"/>
  <c r="I849" i="1" s="1"/>
  <c r="J849" i="1" s="1"/>
  <c r="K849" i="1" s="1"/>
  <c r="H487" i="1"/>
  <c r="I487" i="1" s="1"/>
  <c r="J487" i="1" s="1"/>
  <c r="K487" i="1" s="1"/>
  <c r="H891" i="1"/>
  <c r="I891" i="1" s="1"/>
  <c r="J891" i="1" s="1"/>
  <c r="K891" i="1" s="1"/>
  <c r="H851" i="1"/>
  <c r="I851" i="1" s="1"/>
  <c r="J851" i="1" s="1"/>
  <c r="K851" i="1" s="1"/>
  <c r="H857" i="1"/>
  <c r="I857" i="1" s="1"/>
  <c r="J857" i="1" s="1"/>
  <c r="K857" i="1" s="1"/>
  <c r="H350" i="1"/>
  <c r="I350" i="1" s="1"/>
  <c r="H174" i="1"/>
  <c r="I174" i="1" s="1"/>
  <c r="H189" i="1"/>
  <c r="I189" i="1" s="1"/>
  <c r="J189" i="1" s="1"/>
  <c r="K189" i="1" s="1"/>
  <c r="H500" i="1"/>
  <c r="I500" i="1" s="1"/>
  <c r="J500" i="1" s="1"/>
  <c r="K500" i="1" s="1"/>
  <c r="H57" i="1"/>
  <c r="I57" i="1" s="1"/>
  <c r="J57" i="1" s="1"/>
  <c r="K57" i="1" s="1"/>
  <c r="H554" i="1"/>
  <c r="I554" i="1" s="1"/>
  <c r="J554" i="1" s="1"/>
  <c r="K554" i="1" s="1"/>
  <c r="H186" i="1"/>
  <c r="I186" i="1" s="1"/>
  <c r="H187" i="1"/>
  <c r="I187" i="1" s="1"/>
  <c r="H494" i="1"/>
  <c r="I494" i="1" s="1"/>
  <c r="J494" i="1" s="1"/>
  <c r="K494" i="1" s="1"/>
  <c r="H374" i="1"/>
  <c r="I374" i="1" s="1"/>
  <c r="J374" i="1" s="1"/>
  <c r="K374" i="1" s="1"/>
  <c r="H853" i="1"/>
  <c r="I853" i="1" s="1"/>
  <c r="J853" i="1" s="1"/>
  <c r="K853" i="1" s="1"/>
  <c r="H409" i="1"/>
  <c r="I409" i="1" s="1"/>
  <c r="J409" i="1" s="1"/>
  <c r="K409" i="1" s="1"/>
  <c r="H1017" i="1"/>
  <c r="I1017" i="1" s="1"/>
  <c r="J1017" i="1" s="1"/>
  <c r="K1017" i="1" s="1"/>
  <c r="H1024" i="1"/>
  <c r="I1024" i="1" s="1"/>
  <c r="J1024" i="1" s="1"/>
  <c r="K1024" i="1" s="1"/>
  <c r="H1008" i="1"/>
  <c r="I1008" i="1" s="1"/>
  <c r="J1008" i="1" s="1"/>
  <c r="K1008" i="1" s="1"/>
  <c r="H1005" i="1"/>
  <c r="I1005" i="1" s="1"/>
  <c r="J1005" i="1" s="1"/>
  <c r="K1005" i="1" s="1"/>
  <c r="H340" i="1"/>
  <c r="I340" i="1" s="1"/>
  <c r="H577" i="1"/>
  <c r="I577" i="1" s="1"/>
  <c r="H1001" i="1"/>
  <c r="I1001" i="1" s="1"/>
  <c r="J1001" i="1" s="1"/>
  <c r="K1001" i="1" s="1"/>
  <c r="H507" i="1"/>
  <c r="I507" i="1" s="1"/>
  <c r="J507" i="1" s="1"/>
  <c r="K507" i="1" s="1"/>
  <c r="H1011" i="1"/>
  <c r="I1011" i="1" s="1"/>
  <c r="J1011" i="1" s="1"/>
  <c r="K1011" i="1" s="1"/>
  <c r="H351" i="1"/>
  <c r="I351" i="1" s="1"/>
  <c r="J351" i="1" s="1"/>
  <c r="K351" i="1" s="1"/>
  <c r="H1009" i="1"/>
  <c r="I1009" i="1" s="1"/>
  <c r="H995" i="1"/>
  <c r="I995" i="1" s="1"/>
  <c r="H384" i="1"/>
  <c r="I384" i="1" s="1"/>
  <c r="J384" i="1" s="1"/>
  <c r="K384" i="1" s="1"/>
  <c r="H998" i="1"/>
  <c r="I998" i="1" s="1"/>
  <c r="H179" i="1"/>
  <c r="I179" i="1" s="1"/>
  <c r="J179" i="1" s="1"/>
  <c r="K179" i="1" s="1"/>
  <c r="H162" i="1"/>
  <c r="I162" i="1" s="1"/>
  <c r="J162" i="1" s="1"/>
  <c r="K162" i="1" s="1"/>
  <c r="H488" i="1"/>
  <c r="I488" i="1" s="1"/>
  <c r="J488" i="1" s="1"/>
  <c r="K488" i="1" s="1"/>
  <c r="H573" i="1"/>
  <c r="I573" i="1" s="1"/>
  <c r="J573" i="1" s="1"/>
  <c r="K573" i="1" s="1"/>
  <c r="H130" i="1"/>
  <c r="I130" i="1" s="1"/>
  <c r="J130" i="1" s="1"/>
  <c r="K130" i="1" s="1"/>
  <c r="H792" i="1"/>
  <c r="I792" i="1" s="1"/>
  <c r="J792" i="1" s="1"/>
  <c r="K792" i="1" s="1"/>
  <c r="H780" i="1"/>
  <c r="I780" i="1" s="1"/>
  <c r="H553" i="1"/>
  <c r="I553" i="1" s="1"/>
  <c r="J553" i="1" s="1"/>
  <c r="K553" i="1" s="1"/>
  <c r="H558" i="1"/>
  <c r="I558" i="1" s="1"/>
  <c r="J558" i="1" s="1"/>
  <c r="K558" i="1" s="1"/>
  <c r="H581" i="1"/>
  <c r="I581" i="1" s="1"/>
  <c r="J581" i="1" s="1"/>
  <c r="K581" i="1" s="1"/>
  <c r="H620" i="1"/>
  <c r="I620" i="1" s="1"/>
  <c r="J620" i="1" s="1"/>
  <c r="K620" i="1" s="1"/>
  <c r="H624" i="1"/>
  <c r="I624" i="1" s="1"/>
  <c r="J624" i="1" s="1"/>
  <c r="K624" i="1" s="1"/>
  <c r="H865" i="1"/>
  <c r="I865" i="1" s="1"/>
  <c r="H866" i="1"/>
  <c r="I866" i="1" s="1"/>
  <c r="H860" i="1"/>
  <c r="I860" i="1" s="1"/>
  <c r="J860" i="1" s="1"/>
  <c r="K860" i="1" s="1"/>
  <c r="H465" i="1"/>
  <c r="I465" i="1" s="1"/>
  <c r="J465" i="1" s="1"/>
  <c r="K465" i="1" s="1"/>
  <c r="H844" i="1"/>
  <c r="I844" i="1" s="1"/>
  <c r="J844" i="1" s="1"/>
  <c r="K844" i="1" s="1"/>
  <c r="H1013" i="1"/>
  <c r="I1013" i="1" s="1"/>
  <c r="J1013" i="1" s="1"/>
  <c r="K1013" i="1" s="1"/>
  <c r="H170" i="1"/>
  <c r="I170" i="1" s="1"/>
  <c r="J170" i="1" s="1"/>
  <c r="K170" i="1" s="1"/>
  <c r="H155" i="1"/>
  <c r="I155" i="1" s="1"/>
  <c r="J155" i="1" s="1"/>
  <c r="K155" i="1" s="1"/>
  <c r="H564" i="1"/>
  <c r="I564" i="1" s="1"/>
  <c r="J564" i="1" s="1"/>
  <c r="K564" i="1" s="1"/>
  <c r="H850" i="1"/>
  <c r="I850" i="1" s="1"/>
  <c r="J850" i="1" s="1"/>
  <c r="K850" i="1" s="1"/>
  <c r="H482" i="1"/>
  <c r="I482" i="1" s="1"/>
  <c r="H994" i="1"/>
  <c r="I994" i="1" s="1"/>
  <c r="H1025" i="1"/>
  <c r="I1025" i="1" s="1"/>
  <c r="J1025" i="1" s="1"/>
  <c r="K1025" i="1" s="1"/>
  <c r="H962" i="1"/>
  <c r="I962" i="1" s="1"/>
  <c r="J962" i="1" s="1"/>
  <c r="K962" i="1" s="1"/>
  <c r="H840" i="1"/>
  <c r="I840" i="1" s="1"/>
  <c r="J840" i="1" s="1"/>
  <c r="K840" i="1" s="1"/>
  <c r="H188" i="1"/>
  <c r="I188" i="1" s="1"/>
  <c r="J188" i="1" s="1"/>
  <c r="K188" i="1" s="1"/>
  <c r="H139" i="1"/>
  <c r="I139" i="1" s="1"/>
  <c r="J139" i="1" s="1"/>
  <c r="K139" i="1" s="1"/>
  <c r="H700" i="1"/>
  <c r="I700" i="1" s="1"/>
  <c r="J700" i="1" s="1"/>
  <c r="K700" i="1" s="1"/>
  <c r="H39" i="1"/>
  <c r="I39" i="1" s="1"/>
  <c r="J39" i="1" s="1"/>
  <c r="K39" i="1" s="1"/>
  <c r="H793" i="1"/>
  <c r="I793" i="1" s="1"/>
  <c r="J793" i="1" s="1"/>
  <c r="K793" i="1" s="1"/>
  <c r="H344" i="1"/>
  <c r="I344" i="1" s="1"/>
  <c r="J344" i="1" s="1"/>
  <c r="K344" i="1" s="1"/>
  <c r="H606" i="1"/>
  <c r="I606" i="1" s="1"/>
  <c r="J606" i="1" s="1"/>
  <c r="K606" i="1" s="1"/>
  <c r="H377" i="1"/>
  <c r="I377" i="1" s="1"/>
  <c r="J377" i="1" s="1"/>
  <c r="K377" i="1" s="1"/>
  <c r="H459" i="1"/>
  <c r="I459" i="1" s="1"/>
  <c r="H990" i="1"/>
  <c r="I990" i="1" s="1"/>
  <c r="J990" i="1" s="1"/>
  <c r="K990" i="1" s="1"/>
  <c r="H112" i="1"/>
  <c r="I112" i="1" s="1"/>
  <c r="J112" i="1" s="1"/>
  <c r="K112" i="1" s="1"/>
  <c r="H694" i="1"/>
  <c r="I694" i="1" s="1"/>
  <c r="J694" i="1" s="1"/>
  <c r="K694" i="1" s="1"/>
  <c r="H365" i="1"/>
  <c r="I365" i="1" s="1"/>
  <c r="J365" i="1" s="1"/>
  <c r="K365" i="1" s="1"/>
  <c r="H48" i="1"/>
  <c r="I48" i="1" s="1"/>
  <c r="J48" i="1" s="1"/>
  <c r="K48" i="1" s="1"/>
  <c r="H481" i="1"/>
  <c r="I481" i="1" s="1"/>
  <c r="J481" i="1" s="1"/>
  <c r="K481" i="1" s="1"/>
  <c r="H974" i="1"/>
  <c r="I974" i="1" s="1"/>
  <c r="J974" i="1" s="1"/>
  <c r="K974" i="1" s="1"/>
  <c r="H182" i="1"/>
  <c r="I182" i="1" s="1"/>
  <c r="J182" i="1" s="1"/>
  <c r="K182" i="1" s="1"/>
  <c r="H392" i="1"/>
  <c r="I392" i="1" s="1"/>
  <c r="H371" i="1"/>
  <c r="I371" i="1" s="1"/>
  <c r="H510" i="1"/>
  <c r="I510" i="1" s="1"/>
  <c r="J510" i="1" s="1"/>
  <c r="K510" i="1" s="1"/>
  <c r="H453" i="1"/>
  <c r="I453" i="1" s="1"/>
  <c r="J453" i="1" s="1"/>
  <c r="K453" i="1" s="1"/>
  <c r="H412" i="1"/>
  <c r="I412" i="1" s="1"/>
  <c r="J412" i="1" s="1"/>
  <c r="K412" i="1" s="1"/>
  <c r="H689" i="1"/>
  <c r="I689" i="1" s="1"/>
  <c r="H686" i="1"/>
  <c r="I686" i="1" s="1"/>
  <c r="J686" i="1" s="1"/>
  <c r="K686" i="1" s="1"/>
  <c r="H566" i="1"/>
  <c r="I566" i="1" s="1"/>
  <c r="J566" i="1" s="1"/>
  <c r="K566" i="1" s="1"/>
  <c r="H970" i="1"/>
  <c r="I970" i="1" s="1"/>
  <c r="J970" i="1" s="1"/>
  <c r="K970" i="1" s="1"/>
  <c r="H242" i="1"/>
  <c r="I242" i="1" s="1"/>
  <c r="J242" i="1" s="1"/>
  <c r="K242" i="1" s="1"/>
  <c r="H413" i="1"/>
  <c r="I413" i="1" s="1"/>
  <c r="H357" i="1"/>
  <c r="I357" i="1" s="1"/>
  <c r="J357" i="1" s="1"/>
  <c r="K357" i="1" s="1"/>
  <c r="H480" i="1"/>
  <c r="I480" i="1" s="1"/>
  <c r="J480" i="1" s="1"/>
  <c r="K480" i="1" s="1"/>
  <c r="H834" i="1"/>
  <c r="I834" i="1" s="1"/>
  <c r="J834" i="1" s="1"/>
  <c r="K834" i="1" s="1"/>
  <c r="H779" i="1"/>
  <c r="I779" i="1" s="1"/>
  <c r="J779" i="1" s="1"/>
  <c r="K779" i="1" s="1"/>
  <c r="H859" i="1"/>
  <c r="I859" i="1" s="1"/>
  <c r="J859" i="1" s="1"/>
  <c r="K859" i="1" s="1"/>
  <c r="H966" i="1"/>
  <c r="I966" i="1" s="1"/>
  <c r="H104" i="1"/>
  <c r="I104" i="1" s="1"/>
  <c r="J104" i="1" s="1"/>
  <c r="K104" i="1" s="1"/>
  <c r="H148" i="1"/>
  <c r="I148" i="1" s="1"/>
  <c r="J148" i="1" s="1"/>
  <c r="K148" i="1" s="1"/>
  <c r="H601" i="1"/>
  <c r="I601" i="1" s="1"/>
  <c r="J601" i="1" s="1"/>
  <c r="K601" i="1" s="1"/>
  <c r="H639" i="1"/>
  <c r="I639" i="1" s="1"/>
  <c r="J639" i="1" s="1"/>
  <c r="K639" i="1" s="1"/>
  <c r="H626" i="1"/>
  <c r="I626" i="1" s="1"/>
  <c r="H856" i="1"/>
  <c r="I856" i="1" s="1"/>
  <c r="J856" i="1" s="1"/>
  <c r="K856" i="1" s="1"/>
  <c r="H567" i="1"/>
  <c r="I567" i="1" s="1"/>
  <c r="H491" i="1"/>
  <c r="I491" i="1" s="1"/>
  <c r="J491" i="1" s="1"/>
  <c r="K491" i="1" s="1"/>
  <c r="H60" i="1"/>
  <c r="I60" i="1" s="1"/>
  <c r="J60" i="1" s="1"/>
  <c r="K60" i="1" s="1"/>
  <c r="H368" i="1"/>
  <c r="I368" i="1" s="1"/>
  <c r="H360" i="1"/>
  <c r="I360" i="1" s="1"/>
  <c r="J360" i="1" s="1"/>
  <c r="K360" i="1" s="1"/>
  <c r="H36" i="1"/>
  <c r="I36" i="1" s="1"/>
  <c r="J36" i="1" s="1"/>
  <c r="K36" i="1" s="1"/>
  <c r="H40" i="1"/>
  <c r="I40" i="1" s="1"/>
  <c r="J40" i="1" s="1"/>
  <c r="K40" i="1" s="1"/>
  <c r="H542" i="1"/>
  <c r="I542" i="1" s="1"/>
  <c r="J542" i="1" s="1"/>
  <c r="K542" i="1" s="1"/>
  <c r="H592" i="1"/>
  <c r="I592" i="1" s="1"/>
  <c r="J592" i="1" s="1"/>
  <c r="K592" i="1" s="1"/>
  <c r="H580" i="1"/>
  <c r="I580" i="1" s="1"/>
  <c r="H608" i="1"/>
  <c r="I608" i="1" s="1"/>
  <c r="J608" i="1" s="1"/>
  <c r="K608" i="1" s="1"/>
  <c r="H636" i="1"/>
  <c r="I636" i="1" s="1"/>
  <c r="J636" i="1" s="1"/>
  <c r="K636" i="1" s="1"/>
  <c r="H616" i="1"/>
  <c r="I616" i="1" s="1"/>
  <c r="J616" i="1" s="1"/>
  <c r="K616" i="1" s="1"/>
  <c r="H827" i="1"/>
  <c r="I827" i="1" s="1"/>
  <c r="J827" i="1" s="1"/>
  <c r="K827" i="1" s="1"/>
  <c r="H813" i="1"/>
  <c r="I813" i="1" s="1"/>
  <c r="J813" i="1" s="1"/>
  <c r="K813" i="1" s="1"/>
  <c r="H574" i="1"/>
  <c r="I574" i="1" s="1"/>
  <c r="J574" i="1" s="1"/>
  <c r="K574" i="1" s="1"/>
  <c r="H618" i="1"/>
  <c r="I618" i="1" s="1"/>
  <c r="J618" i="1" s="1"/>
  <c r="K618" i="1" s="1"/>
  <c r="H153" i="1"/>
  <c r="I153" i="1" s="1"/>
  <c r="J153" i="1" s="1"/>
  <c r="K153" i="1" s="1"/>
  <c r="H879" i="1"/>
  <c r="I879" i="1" s="1"/>
  <c r="J879" i="1" s="1"/>
  <c r="K879" i="1" s="1"/>
  <c r="H877" i="1"/>
  <c r="I877" i="1" s="1"/>
  <c r="J877" i="1" s="1"/>
  <c r="K877" i="1" s="1"/>
  <c r="H64" i="1"/>
  <c r="I64" i="1" s="1"/>
  <c r="J64" i="1" s="1"/>
  <c r="K64" i="1" s="1"/>
  <c r="H575" i="1"/>
  <c r="I575" i="1" s="1"/>
  <c r="J575" i="1" s="1"/>
  <c r="K575" i="1" s="1"/>
  <c r="H177" i="1"/>
  <c r="I177" i="1" s="1"/>
  <c r="J177" i="1" s="1"/>
  <c r="K177" i="1" s="1"/>
  <c r="H876" i="1"/>
  <c r="I876" i="1" s="1"/>
  <c r="J876" i="1" s="1"/>
  <c r="K876" i="1" s="1"/>
  <c r="H151" i="1"/>
  <c r="I151" i="1" s="1"/>
  <c r="J151" i="1" s="1"/>
  <c r="K151" i="1" s="1"/>
  <c r="H837" i="1"/>
  <c r="I837" i="1" s="1"/>
  <c r="H245" i="1"/>
  <c r="I245" i="1" s="1"/>
  <c r="J245" i="1" s="1"/>
  <c r="K245" i="1" s="1"/>
  <c r="H237" i="1"/>
  <c r="I237" i="1" s="1"/>
  <c r="J237" i="1" s="1"/>
  <c r="K237" i="1" s="1"/>
  <c r="H776" i="1"/>
  <c r="I776" i="1" s="1"/>
  <c r="J776" i="1" s="1"/>
  <c r="K776" i="1" s="1"/>
  <c r="H600" i="1"/>
  <c r="I600" i="1" s="1"/>
  <c r="J600" i="1" s="1"/>
  <c r="K600" i="1" s="1"/>
  <c r="H882" i="1"/>
  <c r="I882" i="1" s="1"/>
  <c r="J882" i="1" s="1"/>
  <c r="K882" i="1" s="1"/>
  <c r="H373" i="1"/>
  <c r="I373" i="1" s="1"/>
  <c r="J373" i="1" s="1"/>
  <c r="K373" i="1" s="1"/>
  <c r="H381" i="1"/>
  <c r="I381" i="1" s="1"/>
  <c r="J381" i="1" s="1"/>
  <c r="K381" i="1" s="1"/>
  <c r="H795" i="1"/>
  <c r="I795" i="1" s="1"/>
  <c r="J795" i="1" s="1"/>
  <c r="K795" i="1" s="1"/>
  <c r="H128" i="1"/>
  <c r="I128" i="1" s="1"/>
  <c r="J128" i="1" s="1"/>
  <c r="K128" i="1" s="1"/>
  <c r="H692" i="1"/>
  <c r="I692" i="1" s="1"/>
  <c r="J692" i="1" s="1"/>
  <c r="K692" i="1" s="1"/>
  <c r="H872" i="1"/>
  <c r="I872" i="1" s="1"/>
  <c r="J872" i="1" s="1"/>
  <c r="K872" i="1" s="1"/>
  <c r="H570" i="1"/>
  <c r="I570" i="1" s="1"/>
  <c r="J570" i="1" s="1"/>
  <c r="K570" i="1" s="1"/>
  <c r="H559" i="1"/>
  <c r="I559" i="1" s="1"/>
  <c r="J559" i="1" s="1"/>
  <c r="K559" i="1" s="1"/>
  <c r="H561" i="1"/>
  <c r="I561" i="1" s="1"/>
  <c r="J561" i="1" s="1"/>
  <c r="K561" i="1" s="1"/>
  <c r="H841" i="1"/>
  <c r="I841" i="1" s="1"/>
  <c r="J841" i="1" s="1"/>
  <c r="K841" i="1" s="1"/>
  <c r="H407" i="1"/>
  <c r="I407" i="1" s="1"/>
  <c r="H229" i="1"/>
  <c r="I229" i="1" s="1"/>
  <c r="J229" i="1" s="1"/>
  <c r="K229" i="1" s="1"/>
  <c r="H175" i="1"/>
  <c r="I175" i="1" s="1"/>
  <c r="J175" i="1" s="1"/>
  <c r="K175" i="1" s="1"/>
  <c r="H508" i="1"/>
  <c r="I508" i="1" s="1"/>
  <c r="J508" i="1" s="1"/>
  <c r="K508" i="1" s="1"/>
  <c r="H512" i="1"/>
  <c r="I512" i="1" s="1"/>
  <c r="J512" i="1" s="1"/>
  <c r="K512" i="1" s="1"/>
  <c r="H546" i="1"/>
  <c r="I546" i="1" s="1"/>
  <c r="H697" i="1"/>
  <c r="I697" i="1" s="1"/>
  <c r="J697" i="1" s="1"/>
  <c r="K697" i="1" s="1"/>
  <c r="H986" i="1"/>
  <c r="I986" i="1" s="1"/>
  <c r="J986" i="1" s="1"/>
  <c r="K986" i="1" s="1"/>
  <c r="H957" i="1"/>
  <c r="I957" i="1" s="1"/>
  <c r="H945" i="1"/>
  <c r="I945" i="1" s="1"/>
  <c r="J945" i="1" s="1"/>
  <c r="K945" i="1" s="1"/>
  <c r="H934" i="1"/>
  <c r="I934" i="1" s="1"/>
  <c r="J934" i="1" s="1"/>
  <c r="K934" i="1" s="1"/>
  <c r="H495" i="1"/>
  <c r="I495" i="1" s="1"/>
  <c r="J495" i="1" s="1"/>
  <c r="K495" i="1" s="1"/>
  <c r="H555" i="1"/>
  <c r="I555" i="1" s="1"/>
  <c r="J555" i="1" s="1"/>
  <c r="K555" i="1" s="1"/>
  <c r="H257" i="1"/>
  <c r="I257" i="1" s="1"/>
  <c r="J257" i="1" s="1"/>
  <c r="K257" i="1" s="1"/>
  <c r="H982" i="1"/>
  <c r="I982" i="1" s="1"/>
  <c r="J982" i="1" s="1"/>
  <c r="K982" i="1" s="1"/>
  <c r="H120" i="1"/>
  <c r="I120" i="1" s="1"/>
  <c r="J120" i="1" s="1"/>
  <c r="K120" i="1" s="1"/>
  <c r="H232" i="1"/>
  <c r="I232" i="1" s="1"/>
  <c r="J232" i="1" s="1"/>
  <c r="K232" i="1" s="1"/>
  <c r="H166" i="1"/>
  <c r="I166" i="1" s="1"/>
  <c r="H490" i="1"/>
  <c r="I490" i="1" s="1"/>
  <c r="J490" i="1" s="1"/>
  <c r="K490" i="1" s="1"/>
  <c r="H476" i="1"/>
  <c r="I476" i="1" s="1"/>
  <c r="J476" i="1" s="1"/>
  <c r="K476" i="1" s="1"/>
  <c r="H556" i="1"/>
  <c r="I556" i="1" s="1"/>
  <c r="J556" i="1" s="1"/>
  <c r="K556" i="1" s="1"/>
  <c r="H630" i="1"/>
  <c r="I630" i="1" s="1"/>
  <c r="H634" i="1"/>
  <c r="I634" i="1" s="1"/>
  <c r="J634" i="1" s="1"/>
  <c r="K634" i="1" s="1"/>
  <c r="H631" i="1"/>
  <c r="I631" i="1" s="1"/>
  <c r="J631" i="1" s="1"/>
  <c r="K631" i="1" s="1"/>
  <c r="H565" i="1"/>
  <c r="I565" i="1" s="1"/>
  <c r="J565" i="1" s="1"/>
  <c r="K565" i="1" s="1"/>
  <c r="H116" i="1"/>
  <c r="I116" i="1" s="1"/>
  <c r="J116" i="1" s="1"/>
  <c r="K116" i="1" s="1"/>
  <c r="H759" i="1"/>
  <c r="I759" i="1" s="1"/>
  <c r="J759" i="1" s="1"/>
  <c r="K759" i="1" s="1"/>
  <c r="H746" i="1"/>
  <c r="I746" i="1" s="1"/>
  <c r="J746" i="1" s="1"/>
  <c r="K746" i="1" s="1"/>
  <c r="H740" i="1"/>
  <c r="I740" i="1" s="1"/>
  <c r="J740" i="1" s="1"/>
  <c r="K740" i="1" s="1"/>
  <c r="H761" i="1"/>
  <c r="I761" i="1" s="1"/>
  <c r="J761" i="1" s="1"/>
  <c r="K761" i="1" s="1"/>
  <c r="H226" i="1"/>
  <c r="I226" i="1" s="1"/>
  <c r="J226" i="1" s="1"/>
  <c r="K226" i="1" s="1"/>
  <c r="H458" i="1"/>
  <c r="I458" i="1" s="1"/>
  <c r="J458" i="1" s="1"/>
  <c r="K458" i="1" s="1"/>
  <c r="H978" i="1"/>
  <c r="I978" i="1" s="1"/>
  <c r="H410" i="1"/>
  <c r="I410" i="1" s="1"/>
  <c r="H411" i="1"/>
  <c r="I411" i="1" s="1"/>
  <c r="J411" i="1" s="1"/>
  <c r="K411" i="1" s="1"/>
  <c r="H415" i="1"/>
  <c r="I415" i="1" s="1"/>
  <c r="J415" i="1" s="1"/>
  <c r="K415" i="1" s="1"/>
  <c r="H505" i="1"/>
  <c r="I505" i="1" s="1"/>
  <c r="J505" i="1" s="1"/>
  <c r="K505" i="1" s="1"/>
  <c r="H571" i="1"/>
  <c r="I571" i="1" s="1"/>
  <c r="J571" i="1" s="1"/>
  <c r="K571" i="1" s="1"/>
  <c r="H338" i="1"/>
  <c r="I338" i="1" s="1"/>
  <c r="J338" i="1" s="1"/>
  <c r="K338" i="1" s="1"/>
  <c r="H576" i="1"/>
  <c r="I576" i="1" s="1"/>
  <c r="J576" i="1" s="1"/>
  <c r="K576" i="1" s="1"/>
  <c r="H557" i="1"/>
  <c r="I557" i="1" s="1"/>
  <c r="J557" i="1" s="1"/>
  <c r="K557" i="1" s="1"/>
  <c r="H348" i="1"/>
  <c r="I348" i="1" s="1"/>
  <c r="J348" i="1" s="1"/>
  <c r="K348" i="1" s="1"/>
  <c r="H678" i="1"/>
  <c r="I678" i="1" s="1"/>
  <c r="J678" i="1" s="1"/>
  <c r="K678" i="1" s="1"/>
  <c r="H475" i="1"/>
  <c r="I475" i="1" s="1"/>
  <c r="J475" i="1" s="1"/>
  <c r="K475" i="1" s="1"/>
  <c r="H269" i="1"/>
  <c r="I269" i="1" s="1"/>
  <c r="J269" i="1" s="1"/>
  <c r="K269" i="1" s="1"/>
  <c r="H288" i="1"/>
  <c r="I288" i="1" s="1"/>
  <c r="J288" i="1" s="1"/>
  <c r="K288" i="1" s="1"/>
  <c r="H277" i="1"/>
  <c r="I277" i="1" s="1"/>
  <c r="J277" i="1" s="1"/>
  <c r="K277" i="1" s="1"/>
  <c r="H803" i="1"/>
  <c r="I803" i="1" s="1"/>
  <c r="J803" i="1" s="1"/>
  <c r="K803" i="1" s="1"/>
  <c r="H816" i="1"/>
  <c r="I816" i="1" s="1"/>
  <c r="J816" i="1" s="1"/>
  <c r="K816" i="1" s="1"/>
  <c r="H721" i="1"/>
  <c r="I721" i="1" s="1"/>
  <c r="J721" i="1" s="1"/>
  <c r="K721" i="1" s="1"/>
  <c r="H726" i="1"/>
  <c r="I726" i="1" s="1"/>
  <c r="J726" i="1" s="1"/>
  <c r="K726" i="1" s="1"/>
  <c r="H734" i="1"/>
  <c r="I734" i="1" s="1"/>
  <c r="J734" i="1" s="1"/>
  <c r="K734" i="1" s="1"/>
  <c r="H724" i="1"/>
  <c r="I724" i="1" s="1"/>
  <c r="J724" i="1" s="1"/>
  <c r="K724" i="1" s="1"/>
  <c r="H214" i="1"/>
  <c r="I214" i="1" s="1"/>
  <c r="J214" i="1" s="1"/>
  <c r="K214" i="1" s="1"/>
  <c r="H902" i="1"/>
  <c r="I902" i="1" s="1"/>
  <c r="J902" i="1" s="1"/>
  <c r="K902" i="1" s="1"/>
  <c r="H426" i="1"/>
  <c r="I426" i="1" s="1"/>
  <c r="J426" i="1" s="1"/>
  <c r="K426" i="1" s="1"/>
  <c r="J451" i="1"/>
  <c r="K451" i="1" s="1"/>
  <c r="H418" i="1"/>
  <c r="I418" i="1" s="1"/>
  <c r="J418" i="1" s="1"/>
  <c r="K418" i="1" s="1"/>
  <c r="H660" i="1"/>
  <c r="I660" i="1" s="1"/>
  <c r="J660" i="1" s="1"/>
  <c r="K660" i="1" s="1"/>
  <c r="H668" i="1"/>
  <c r="I668" i="1" s="1"/>
  <c r="J668" i="1" s="1"/>
  <c r="K668" i="1" s="1"/>
  <c r="J704" i="1"/>
  <c r="K704" i="1" s="1"/>
  <c r="H295" i="1"/>
  <c r="I295" i="1" s="1"/>
  <c r="J295" i="1" s="1"/>
  <c r="K295" i="1" s="1"/>
  <c r="H84" i="1"/>
  <c r="I84" i="1" s="1"/>
  <c r="J84" i="1" s="1"/>
  <c r="K84" i="1" s="1"/>
  <c r="H88" i="1"/>
  <c r="I88" i="1" s="1"/>
  <c r="J88" i="1" s="1"/>
  <c r="K88" i="1" s="1"/>
  <c r="H92" i="1"/>
  <c r="I92" i="1" s="1"/>
  <c r="J92" i="1" s="1"/>
  <c r="K92" i="1" s="1"/>
  <c r="H530" i="1"/>
  <c r="I530" i="1" s="1"/>
  <c r="J530" i="1" s="1"/>
  <c r="K530" i="1" s="1"/>
  <c r="H537" i="1"/>
  <c r="I537" i="1" s="1"/>
  <c r="J537" i="1" s="1"/>
  <c r="K537" i="1" s="1"/>
  <c r="H627" i="1"/>
  <c r="I627" i="1" s="1"/>
  <c r="J627" i="1" s="1"/>
  <c r="K627" i="1" s="1"/>
  <c r="J887" i="1"/>
  <c r="K887" i="1" s="1"/>
  <c r="H275" i="1"/>
  <c r="I275" i="1" s="1"/>
  <c r="J275" i="1" s="1"/>
  <c r="K275" i="1" s="1"/>
  <c r="H262" i="1"/>
  <c r="I262" i="1" s="1"/>
  <c r="J262" i="1" s="1"/>
  <c r="K262" i="1" s="1"/>
  <c r="J858" i="1"/>
  <c r="K858" i="1" s="1"/>
  <c r="J154" i="1"/>
  <c r="K154" i="1" s="1"/>
  <c r="J355" i="1"/>
  <c r="K355" i="1" s="1"/>
  <c r="J382" i="1"/>
  <c r="K382" i="1" s="1"/>
  <c r="J370" i="1"/>
  <c r="K370" i="1" s="1"/>
  <c r="H736" i="1"/>
  <c r="I736" i="1" s="1"/>
  <c r="J736" i="1" s="1"/>
  <c r="K736" i="1" s="1"/>
  <c r="H723" i="1"/>
  <c r="I723" i="1" s="1"/>
  <c r="H731" i="1"/>
  <c r="I731" i="1" s="1"/>
  <c r="J731" i="1" s="1"/>
  <c r="K731" i="1" s="1"/>
  <c r="H712" i="1"/>
  <c r="I712" i="1" s="1"/>
  <c r="J712" i="1" s="1"/>
  <c r="K712" i="1" s="1"/>
  <c r="H928" i="1"/>
  <c r="I928" i="1" s="1"/>
  <c r="H918" i="1"/>
  <c r="I918" i="1" s="1"/>
  <c r="J918" i="1" s="1"/>
  <c r="K918" i="1" s="1"/>
  <c r="H920" i="1"/>
  <c r="I920" i="1" s="1"/>
  <c r="J920" i="1" s="1"/>
  <c r="K920" i="1" s="1"/>
  <c r="H1018" i="1"/>
  <c r="I1018" i="1" s="1"/>
  <c r="J1018" i="1" s="1"/>
  <c r="K1018" i="1" s="1"/>
  <c r="H437" i="1"/>
  <c r="I437" i="1" s="1"/>
  <c r="J437" i="1" s="1"/>
  <c r="K437" i="1" s="1"/>
  <c r="H435" i="1"/>
  <c r="I435" i="1" s="1"/>
  <c r="J435" i="1" s="1"/>
  <c r="K435" i="1" s="1"/>
  <c r="H443" i="1"/>
  <c r="I443" i="1" s="1"/>
  <c r="J443" i="1" s="1"/>
  <c r="K443" i="1" s="1"/>
  <c r="J463" i="1"/>
  <c r="K463" i="1" s="1"/>
  <c r="J687" i="1"/>
  <c r="K687" i="1" s="1"/>
  <c r="H644" i="1"/>
  <c r="I644" i="1" s="1"/>
  <c r="J644" i="1" s="1"/>
  <c r="K644" i="1" s="1"/>
  <c r="H652" i="1"/>
  <c r="I652" i="1" s="1"/>
  <c r="J652" i="1" s="1"/>
  <c r="K652" i="1" s="1"/>
  <c r="J688" i="1"/>
  <c r="K688" i="1" s="1"/>
  <c r="H299" i="1"/>
  <c r="I299" i="1" s="1"/>
  <c r="J299" i="1" s="1"/>
  <c r="K299" i="1" s="1"/>
  <c r="H304" i="1"/>
  <c r="I304" i="1" s="1"/>
  <c r="J304" i="1" s="1"/>
  <c r="K304" i="1" s="1"/>
  <c r="J342" i="1"/>
  <c r="K342" i="1" s="1"/>
  <c r="J336" i="1"/>
  <c r="K336" i="1" s="1"/>
  <c r="H87" i="1"/>
  <c r="I87" i="1" s="1"/>
  <c r="J87" i="1" s="1"/>
  <c r="K87" i="1" s="1"/>
  <c r="H68" i="1"/>
  <c r="I68" i="1" s="1"/>
  <c r="J68" i="1" s="1"/>
  <c r="K68" i="1" s="1"/>
  <c r="H72" i="1"/>
  <c r="I72" i="1" s="1"/>
  <c r="J72" i="1" s="1"/>
  <c r="K72" i="1" s="1"/>
  <c r="H76" i="1"/>
  <c r="I76" i="1" s="1"/>
  <c r="J76" i="1" s="1"/>
  <c r="K76" i="1" s="1"/>
  <c r="J786" i="1"/>
  <c r="K786" i="1" s="1"/>
  <c r="J799" i="1"/>
  <c r="K799" i="1" s="1"/>
  <c r="J787" i="1"/>
  <c r="K787" i="1" s="1"/>
  <c r="H747" i="1"/>
  <c r="I747" i="1" s="1"/>
  <c r="J747" i="1" s="1"/>
  <c r="K747" i="1" s="1"/>
  <c r="J967" i="1"/>
  <c r="K967" i="1" s="1"/>
  <c r="H938" i="1"/>
  <c r="I938" i="1" s="1"/>
  <c r="J938" i="1" s="1"/>
  <c r="K938" i="1" s="1"/>
  <c r="H940" i="1"/>
  <c r="I940" i="1" s="1"/>
  <c r="J940" i="1" s="1"/>
  <c r="K940" i="1" s="1"/>
  <c r="J988" i="1"/>
  <c r="K988" i="1" s="1"/>
  <c r="H511" i="1"/>
  <c r="I511" i="1" s="1"/>
  <c r="J511" i="1" s="1"/>
  <c r="K511" i="1" s="1"/>
  <c r="H527" i="1"/>
  <c r="I527" i="1" s="1"/>
  <c r="J527" i="1" s="1"/>
  <c r="K527" i="1" s="1"/>
  <c r="H526" i="1"/>
  <c r="I526" i="1" s="1"/>
  <c r="J526" i="1" s="1"/>
  <c r="K526" i="1" s="1"/>
  <c r="H604" i="1"/>
  <c r="I604" i="1" s="1"/>
  <c r="J604" i="1" s="1"/>
  <c r="K604" i="1" s="1"/>
  <c r="H585" i="1"/>
  <c r="I585" i="1" s="1"/>
  <c r="J585" i="1" s="1"/>
  <c r="K585" i="1" s="1"/>
  <c r="H584" i="1"/>
  <c r="I584" i="1" s="1"/>
  <c r="J584" i="1" s="1"/>
  <c r="K584" i="1" s="1"/>
  <c r="J871" i="1"/>
  <c r="K871" i="1" s="1"/>
  <c r="H261" i="1"/>
  <c r="I261" i="1" s="1"/>
  <c r="J261" i="1" s="1"/>
  <c r="K261" i="1" s="1"/>
  <c r="H278" i="1"/>
  <c r="I278" i="1" s="1"/>
  <c r="J278" i="1" s="1"/>
  <c r="K278" i="1" s="1"/>
  <c r="H279" i="1"/>
  <c r="I279" i="1" s="1"/>
  <c r="J279" i="1" s="1"/>
  <c r="K279" i="1" s="1"/>
  <c r="H831" i="1"/>
  <c r="I831" i="1" s="1"/>
  <c r="J831" i="1" s="1"/>
  <c r="K831" i="1" s="1"/>
  <c r="J842" i="1"/>
  <c r="K842" i="1" s="1"/>
  <c r="J144" i="1"/>
  <c r="K144" i="1" s="1"/>
  <c r="J152" i="1"/>
  <c r="K152" i="1" s="1"/>
  <c r="J61" i="1"/>
  <c r="K61" i="1" s="1"/>
  <c r="J65" i="1"/>
  <c r="K65" i="1" s="1"/>
  <c r="J366" i="1"/>
  <c r="K366" i="1" s="1"/>
  <c r="J354" i="1"/>
  <c r="K354" i="1" s="1"/>
  <c r="H711" i="1"/>
  <c r="I711" i="1" s="1"/>
  <c r="J711" i="1" s="1"/>
  <c r="K711" i="1" s="1"/>
  <c r="H719" i="1"/>
  <c r="I719" i="1" s="1"/>
  <c r="J719" i="1" s="1"/>
  <c r="K719" i="1" s="1"/>
  <c r="H730" i="1"/>
  <c r="I730" i="1" s="1"/>
  <c r="J730" i="1" s="1"/>
  <c r="K730" i="1" s="1"/>
  <c r="H212" i="1"/>
  <c r="I212" i="1" s="1"/>
  <c r="J212" i="1" s="1"/>
  <c r="K212" i="1" s="1"/>
  <c r="H218" i="1"/>
  <c r="I218" i="1" s="1"/>
  <c r="J218" i="1" s="1"/>
  <c r="K218" i="1" s="1"/>
  <c r="H215" i="1"/>
  <c r="I215" i="1" s="1"/>
  <c r="J215" i="1" s="1"/>
  <c r="K215" i="1" s="1"/>
  <c r="H904" i="1"/>
  <c r="I904" i="1" s="1"/>
  <c r="J904" i="1" s="1"/>
  <c r="K904" i="1" s="1"/>
  <c r="H906" i="1"/>
  <c r="I906" i="1" s="1"/>
  <c r="J906" i="1" s="1"/>
  <c r="K906" i="1" s="1"/>
  <c r="J469" i="1"/>
  <c r="K469" i="1" s="1"/>
  <c r="H430" i="1"/>
  <c r="I430" i="1" s="1"/>
  <c r="H427" i="1"/>
  <c r="I427" i="1" s="1"/>
  <c r="J427" i="1" s="1"/>
  <c r="K427" i="1" s="1"/>
  <c r="H449" i="1"/>
  <c r="I449" i="1" s="1"/>
  <c r="J449" i="1" s="1"/>
  <c r="K449" i="1" s="1"/>
  <c r="J681" i="1"/>
  <c r="K681" i="1" s="1"/>
  <c r="H653" i="1"/>
  <c r="I653" i="1" s="1"/>
  <c r="J653" i="1" s="1"/>
  <c r="K653" i="1" s="1"/>
  <c r="J691" i="1"/>
  <c r="K691" i="1" s="1"/>
  <c r="H658" i="1"/>
  <c r="I658" i="1" s="1"/>
  <c r="J658" i="1" s="1"/>
  <c r="K658" i="1" s="1"/>
  <c r="H296" i="1"/>
  <c r="I296" i="1" s="1"/>
  <c r="J296" i="1" s="1"/>
  <c r="K296" i="1" s="1"/>
  <c r="H301" i="1"/>
  <c r="I301" i="1" s="1"/>
  <c r="J301" i="1" s="1"/>
  <c r="K301" i="1" s="1"/>
  <c r="H306" i="1"/>
  <c r="I306" i="1" s="1"/>
  <c r="J306" i="1" s="1"/>
  <c r="K306" i="1" s="1"/>
  <c r="H71" i="1"/>
  <c r="I71" i="1" s="1"/>
  <c r="J71" i="1" s="1"/>
  <c r="K71" i="1" s="1"/>
  <c r="J123" i="1"/>
  <c r="K123" i="1" s="1"/>
  <c r="J127" i="1"/>
  <c r="K127" i="1" s="1"/>
  <c r="J115" i="1"/>
  <c r="K115" i="1" s="1"/>
  <c r="J770" i="1"/>
  <c r="K770" i="1" s="1"/>
  <c r="J783" i="1"/>
  <c r="K783" i="1" s="1"/>
  <c r="J771" i="1"/>
  <c r="K771" i="1" s="1"/>
  <c r="J800" i="1"/>
  <c r="K800" i="1" s="1"/>
  <c r="H953" i="1"/>
  <c r="I953" i="1" s="1"/>
  <c r="J953" i="1" s="1"/>
  <c r="K953" i="1" s="1"/>
  <c r="J980" i="1"/>
  <c r="K980" i="1" s="1"/>
  <c r="H932" i="1"/>
  <c r="I932" i="1" s="1"/>
  <c r="J932" i="1" s="1"/>
  <c r="K932" i="1" s="1"/>
  <c r="J972" i="1"/>
  <c r="K972" i="1" s="1"/>
  <c r="J168" i="1"/>
  <c r="K168" i="1" s="1"/>
  <c r="J416" i="1"/>
  <c r="K416" i="1" s="1"/>
  <c r="J513" i="1"/>
  <c r="K513" i="1" s="1"/>
  <c r="H568" i="1"/>
  <c r="I568" i="1" s="1"/>
  <c r="J568" i="1" s="1"/>
  <c r="K568" i="1" s="1"/>
  <c r="H544" i="1"/>
  <c r="I544" i="1" s="1"/>
  <c r="J544" i="1" s="1"/>
  <c r="K544" i="1" s="1"/>
  <c r="H516" i="1"/>
  <c r="I516" i="1" s="1"/>
  <c r="J516" i="1" s="1"/>
  <c r="K516" i="1" s="1"/>
  <c r="H525" i="1"/>
  <c r="I525" i="1" s="1"/>
  <c r="J525" i="1" s="1"/>
  <c r="K525" i="1" s="1"/>
  <c r="H582" i="1"/>
  <c r="I582" i="1" s="1"/>
  <c r="J582" i="1" s="1"/>
  <c r="K582" i="1" s="1"/>
  <c r="H594" i="1"/>
  <c r="I594" i="1" s="1"/>
  <c r="J594" i="1" s="1"/>
  <c r="K594" i="1" s="1"/>
  <c r="H635" i="1"/>
  <c r="I635" i="1" s="1"/>
  <c r="J635" i="1" s="1"/>
  <c r="K635" i="1" s="1"/>
  <c r="H633" i="1"/>
  <c r="I633" i="1" s="1"/>
  <c r="J633" i="1" s="1"/>
  <c r="K633" i="1" s="1"/>
  <c r="J874" i="1"/>
  <c r="K874" i="1" s="1"/>
  <c r="J1006" i="1"/>
  <c r="K1006" i="1" s="1"/>
  <c r="J1003" i="1"/>
  <c r="K1003" i="1" s="1"/>
  <c r="H267" i="1"/>
  <c r="I267" i="1" s="1"/>
  <c r="J267" i="1" s="1"/>
  <c r="K267" i="1" s="1"/>
  <c r="H283" i="1"/>
  <c r="I283" i="1" s="1"/>
  <c r="J283" i="1" s="1"/>
  <c r="K283" i="1" s="1"/>
  <c r="H263" i="1"/>
  <c r="I263" i="1" s="1"/>
  <c r="J263" i="1" s="1"/>
  <c r="K263" i="1" s="1"/>
  <c r="H815" i="1"/>
  <c r="I815" i="1" s="1"/>
  <c r="J815" i="1" s="1"/>
  <c r="K815" i="1" s="1"/>
  <c r="H828" i="1"/>
  <c r="I828" i="1" s="1"/>
  <c r="J828" i="1" s="1"/>
  <c r="K828" i="1" s="1"/>
  <c r="H825" i="1"/>
  <c r="I825" i="1" s="1"/>
  <c r="J825" i="1" s="1"/>
  <c r="K825" i="1" s="1"/>
  <c r="J156" i="1"/>
  <c r="K156" i="1" s="1"/>
  <c r="J132" i="1"/>
  <c r="K132" i="1" s="1"/>
  <c r="J136" i="1"/>
  <c r="K136" i="1" s="1"/>
  <c r="J41" i="1"/>
  <c r="K41" i="1" s="1"/>
  <c r="J45" i="1"/>
  <c r="K45" i="1" s="1"/>
  <c r="H324" i="1"/>
  <c r="I324" i="1" s="1"/>
  <c r="J324" i="1" s="1"/>
  <c r="K324" i="1" s="1"/>
  <c r="J383" i="1"/>
  <c r="K383" i="1" s="1"/>
  <c r="H714" i="1"/>
  <c r="I714" i="1" s="1"/>
  <c r="J714" i="1" s="1"/>
  <c r="K714" i="1" s="1"/>
  <c r="H196" i="1"/>
  <c r="I196" i="1" s="1"/>
  <c r="J196" i="1" s="1"/>
  <c r="K196" i="1" s="1"/>
  <c r="H202" i="1"/>
  <c r="I202" i="1" s="1"/>
  <c r="J202" i="1" s="1"/>
  <c r="K202" i="1" s="1"/>
  <c r="H199" i="1"/>
  <c r="I199" i="1" s="1"/>
  <c r="J199" i="1" s="1"/>
  <c r="K199" i="1" s="1"/>
  <c r="H903" i="1"/>
  <c r="I903" i="1" s="1"/>
  <c r="J903" i="1" s="1"/>
  <c r="K903" i="1" s="1"/>
  <c r="H420" i="1"/>
  <c r="I420" i="1" s="1"/>
  <c r="J420" i="1" s="1"/>
  <c r="K420" i="1" s="1"/>
  <c r="H433" i="1"/>
  <c r="I433" i="1" s="1"/>
  <c r="J433" i="1" s="1"/>
  <c r="K433" i="1" s="1"/>
  <c r="H671" i="1"/>
  <c r="I671" i="1" s="1"/>
  <c r="J671" i="1" s="1"/>
  <c r="K671" i="1" s="1"/>
  <c r="H655" i="1"/>
  <c r="I655" i="1" s="1"/>
  <c r="J655" i="1" s="1"/>
  <c r="K655" i="1" s="1"/>
  <c r="J675" i="1"/>
  <c r="K675" i="1" s="1"/>
  <c r="H642" i="1"/>
  <c r="I642" i="1" s="1"/>
  <c r="J642" i="1" s="1"/>
  <c r="K642" i="1" s="1"/>
  <c r="H292" i="1"/>
  <c r="I292" i="1" s="1"/>
  <c r="J292" i="1" s="1"/>
  <c r="K292" i="1" s="1"/>
  <c r="J340" i="1"/>
  <c r="K340" i="1" s="1"/>
  <c r="H290" i="1"/>
  <c r="I290" i="1" s="1"/>
  <c r="J290" i="1" s="1"/>
  <c r="K290" i="1" s="1"/>
  <c r="J126" i="1"/>
  <c r="K126" i="1" s="1"/>
  <c r="J107" i="1"/>
  <c r="K107" i="1" s="1"/>
  <c r="J111" i="1"/>
  <c r="K111" i="1" s="1"/>
  <c r="J99" i="1"/>
  <c r="K99" i="1" s="1"/>
  <c r="H756" i="1"/>
  <c r="I756" i="1" s="1"/>
  <c r="J756" i="1" s="1"/>
  <c r="K756" i="1" s="1"/>
  <c r="H769" i="1"/>
  <c r="I769" i="1" s="1"/>
  <c r="J769" i="1" s="1"/>
  <c r="K769" i="1" s="1"/>
  <c r="H757" i="1"/>
  <c r="I757" i="1" s="1"/>
  <c r="J757" i="1" s="1"/>
  <c r="K757" i="1" s="1"/>
  <c r="J784" i="1"/>
  <c r="K784" i="1" s="1"/>
  <c r="H936" i="1"/>
  <c r="I936" i="1" s="1"/>
  <c r="J936" i="1" s="1"/>
  <c r="K936" i="1" s="1"/>
  <c r="J964" i="1"/>
  <c r="K964" i="1" s="1"/>
  <c r="J984" i="1"/>
  <c r="K984" i="1" s="1"/>
  <c r="H958" i="1"/>
  <c r="I958" i="1" s="1"/>
  <c r="J958" i="1" s="1"/>
  <c r="K958" i="1" s="1"/>
  <c r="H181" i="1"/>
  <c r="I181" i="1" s="1"/>
  <c r="J181" i="1" s="1"/>
  <c r="K181" i="1" s="1"/>
  <c r="H391" i="1"/>
  <c r="I391" i="1" s="1"/>
  <c r="J391" i="1" s="1"/>
  <c r="K391" i="1" s="1"/>
  <c r="J400" i="1"/>
  <c r="K400" i="1" s="1"/>
  <c r="J388" i="1"/>
  <c r="K388" i="1" s="1"/>
  <c r="J497" i="1"/>
  <c r="K497" i="1" s="1"/>
  <c r="J499" i="1"/>
  <c r="K499" i="1" s="1"/>
  <c r="H534" i="1"/>
  <c r="I534" i="1" s="1"/>
  <c r="J534" i="1" s="1"/>
  <c r="K534" i="1" s="1"/>
  <c r="H578" i="1"/>
  <c r="I578" i="1" s="1"/>
  <c r="J578" i="1" s="1"/>
  <c r="K578" i="1" s="1"/>
  <c r="H641" i="1"/>
  <c r="I641" i="1" s="1"/>
  <c r="J641" i="1" s="1"/>
  <c r="K641" i="1" s="1"/>
  <c r="H619" i="1"/>
  <c r="I619" i="1" s="1"/>
  <c r="J619" i="1" s="1"/>
  <c r="K619" i="1" s="1"/>
  <c r="H845" i="1"/>
  <c r="I845" i="1" s="1"/>
  <c r="J845" i="1" s="1"/>
  <c r="K845" i="1" s="1"/>
  <c r="J1016" i="1"/>
  <c r="K1016" i="1" s="1"/>
  <c r="H289" i="1"/>
  <c r="I289" i="1" s="1"/>
  <c r="J289" i="1" s="1"/>
  <c r="K289" i="1" s="1"/>
  <c r="H281" i="1"/>
  <c r="I281" i="1" s="1"/>
  <c r="J281" i="1" s="1"/>
  <c r="K281" i="1" s="1"/>
  <c r="H280" i="1"/>
  <c r="I280" i="1" s="1"/>
  <c r="J280" i="1" s="1"/>
  <c r="K280" i="1" s="1"/>
  <c r="H265" i="1"/>
  <c r="I265" i="1" s="1"/>
  <c r="J265" i="1" s="1"/>
  <c r="K265" i="1" s="1"/>
  <c r="H812" i="1"/>
  <c r="I812" i="1" s="1"/>
  <c r="J812" i="1" s="1"/>
  <c r="K812" i="1" s="1"/>
  <c r="H809" i="1"/>
  <c r="I809" i="1" s="1"/>
  <c r="J809" i="1" s="1"/>
  <c r="K809" i="1" s="1"/>
  <c r="J376" i="1"/>
  <c r="K376" i="1" s="1"/>
  <c r="J379" i="1"/>
  <c r="K379" i="1" s="1"/>
  <c r="J367" i="1"/>
  <c r="K367" i="1" s="1"/>
  <c r="H223" i="1"/>
  <c r="I223" i="1" s="1"/>
  <c r="J223" i="1" s="1"/>
  <c r="K223" i="1" s="1"/>
  <c r="H211" i="1"/>
  <c r="I211" i="1" s="1"/>
  <c r="J211" i="1" s="1"/>
  <c r="K211" i="1" s="1"/>
  <c r="H194" i="1"/>
  <c r="I194" i="1" s="1"/>
  <c r="J194" i="1" s="1"/>
  <c r="K194" i="1" s="1"/>
  <c r="H925" i="1"/>
  <c r="I925" i="1" s="1"/>
  <c r="J925" i="1" s="1"/>
  <c r="K925" i="1" s="1"/>
  <c r="H419" i="1"/>
  <c r="I419" i="1" s="1"/>
  <c r="J419" i="1" s="1"/>
  <c r="K419" i="1" s="1"/>
  <c r="H661" i="1"/>
  <c r="I661" i="1" s="1"/>
  <c r="J661" i="1" s="1"/>
  <c r="K661" i="1" s="1"/>
  <c r="H313" i="1"/>
  <c r="I313" i="1" s="1"/>
  <c r="J313" i="1" s="1"/>
  <c r="K313" i="1" s="1"/>
  <c r="H315" i="1"/>
  <c r="I315" i="1" s="1"/>
  <c r="J110" i="1"/>
  <c r="K110" i="1" s="1"/>
  <c r="H93" i="1"/>
  <c r="I93" i="1" s="1"/>
  <c r="J93" i="1" s="1"/>
  <c r="K93" i="1" s="1"/>
  <c r="H97" i="1"/>
  <c r="I97" i="1" s="1"/>
  <c r="J97" i="1" s="1"/>
  <c r="K97" i="1" s="1"/>
  <c r="H85" i="1"/>
  <c r="I85" i="1" s="1"/>
  <c r="J85" i="1" s="1"/>
  <c r="K85" i="1" s="1"/>
  <c r="H749" i="1"/>
  <c r="I749" i="1" s="1"/>
  <c r="J749" i="1" s="1"/>
  <c r="K749" i="1" s="1"/>
  <c r="H753" i="1"/>
  <c r="I753" i="1" s="1"/>
  <c r="J753" i="1" s="1"/>
  <c r="K753" i="1" s="1"/>
  <c r="J796" i="1"/>
  <c r="K796" i="1" s="1"/>
  <c r="H754" i="1"/>
  <c r="I754" i="1" s="1"/>
  <c r="J754" i="1" s="1"/>
  <c r="K754" i="1" s="1"/>
  <c r="J992" i="1"/>
  <c r="K992" i="1" s="1"/>
  <c r="H950" i="1"/>
  <c r="I950" i="1" s="1"/>
  <c r="J950" i="1" s="1"/>
  <c r="K950" i="1" s="1"/>
  <c r="J968" i="1"/>
  <c r="K968" i="1" s="1"/>
  <c r="H939" i="1"/>
  <c r="I939" i="1" s="1"/>
  <c r="J939" i="1" s="1"/>
  <c r="K939" i="1" s="1"/>
  <c r="H167" i="1"/>
  <c r="I167" i="1" s="1"/>
  <c r="J167" i="1" s="1"/>
  <c r="K167" i="1" s="1"/>
  <c r="H165" i="1"/>
  <c r="I165" i="1" s="1"/>
  <c r="J165" i="1" s="1"/>
  <c r="K165" i="1" s="1"/>
  <c r="J483" i="1"/>
  <c r="K483" i="1" s="1"/>
  <c r="J485" i="1"/>
  <c r="K485" i="1" s="1"/>
  <c r="H548" i="1"/>
  <c r="I548" i="1" s="1"/>
  <c r="J548" i="1" s="1"/>
  <c r="K548" i="1" s="1"/>
  <c r="H541" i="1"/>
  <c r="I541" i="1" s="1"/>
  <c r="J541" i="1" s="1"/>
  <c r="K541" i="1" s="1"/>
  <c r="H517" i="1"/>
  <c r="I517" i="1" s="1"/>
  <c r="J517" i="1" s="1"/>
  <c r="K517" i="1" s="1"/>
  <c r="J560" i="1"/>
  <c r="K560" i="1" s="1"/>
  <c r="H518" i="1"/>
  <c r="I518" i="1" s="1"/>
  <c r="J518" i="1" s="1"/>
  <c r="K518" i="1" s="1"/>
  <c r="H597" i="1"/>
  <c r="I597" i="1" s="1"/>
  <c r="J597" i="1" s="1"/>
  <c r="K597" i="1" s="1"/>
  <c r="H598" i="1"/>
  <c r="I598" i="1" s="1"/>
  <c r="J598" i="1" s="1"/>
  <c r="K598" i="1" s="1"/>
  <c r="H587" i="1"/>
  <c r="I587" i="1" s="1"/>
  <c r="J587" i="1" s="1"/>
  <c r="K587" i="1" s="1"/>
  <c r="H622" i="1"/>
  <c r="I622" i="1" s="1"/>
  <c r="J622" i="1" s="1"/>
  <c r="K622" i="1" s="1"/>
  <c r="H614" i="1"/>
  <c r="I614" i="1" s="1"/>
  <c r="J614" i="1" s="1"/>
  <c r="K614" i="1" s="1"/>
  <c r="H863" i="1"/>
  <c r="I863" i="1" s="1"/>
  <c r="J863" i="1" s="1"/>
  <c r="K863" i="1" s="1"/>
  <c r="J896" i="1"/>
  <c r="K896" i="1" s="1"/>
  <c r="H272" i="1"/>
  <c r="I272" i="1" s="1"/>
  <c r="J272" i="1" s="1"/>
  <c r="K272" i="1" s="1"/>
  <c r="H259" i="1"/>
  <c r="I259" i="1" s="1"/>
  <c r="J259" i="1" s="1"/>
  <c r="K259" i="1" s="1"/>
  <c r="H823" i="1"/>
  <c r="I823" i="1" s="1"/>
  <c r="J823" i="1" s="1"/>
  <c r="K823" i="1" s="1"/>
  <c r="J838" i="1"/>
  <c r="K838" i="1" s="1"/>
  <c r="J864" i="1"/>
  <c r="K864" i="1" s="1"/>
  <c r="J142" i="1"/>
  <c r="K142" i="1" s="1"/>
  <c r="J44" i="1"/>
  <c r="K44" i="1" s="1"/>
  <c r="J364" i="1"/>
  <c r="K364" i="1" s="1"/>
  <c r="J363" i="1"/>
  <c r="K363" i="1" s="1"/>
  <c r="H733" i="1"/>
  <c r="I733" i="1" s="1"/>
  <c r="J733" i="1" s="1"/>
  <c r="K733" i="1" s="1"/>
  <c r="H735" i="1"/>
  <c r="I735" i="1" s="1"/>
  <c r="J735" i="1" s="1"/>
  <c r="K735" i="1" s="1"/>
  <c r="H737" i="1"/>
  <c r="I737" i="1" s="1"/>
  <c r="J737" i="1" s="1"/>
  <c r="K737" i="1" s="1"/>
  <c r="H732" i="1"/>
  <c r="I732" i="1" s="1"/>
  <c r="J732" i="1" s="1"/>
  <c r="K732" i="1" s="1"/>
  <c r="H198" i="1"/>
  <c r="I198" i="1" s="1"/>
  <c r="J198" i="1" s="1"/>
  <c r="K198" i="1" s="1"/>
  <c r="J235" i="1"/>
  <c r="K235" i="1" s="1"/>
  <c r="J250" i="1"/>
  <c r="K250" i="1" s="1"/>
  <c r="H911" i="1"/>
  <c r="I911" i="1" s="1"/>
  <c r="H927" i="1"/>
  <c r="I927" i="1" s="1"/>
  <c r="J927" i="1" s="1"/>
  <c r="K927" i="1" s="1"/>
  <c r="J459" i="1"/>
  <c r="K459" i="1" s="1"/>
  <c r="J689" i="1"/>
  <c r="K689" i="1" s="1"/>
  <c r="H664" i="1"/>
  <c r="I664" i="1" s="1"/>
  <c r="J664" i="1" s="1"/>
  <c r="K664" i="1" s="1"/>
  <c r="H645" i="1"/>
  <c r="I645" i="1" s="1"/>
  <c r="J645" i="1" s="1"/>
  <c r="K645" i="1" s="1"/>
  <c r="H293" i="1"/>
  <c r="I293" i="1" s="1"/>
  <c r="J293" i="1" s="1"/>
  <c r="K293" i="1" s="1"/>
  <c r="H320" i="1"/>
  <c r="I320" i="1" s="1"/>
  <c r="J320" i="1" s="1"/>
  <c r="K320" i="1" s="1"/>
  <c r="H310" i="1"/>
  <c r="I310" i="1" s="1"/>
  <c r="J310" i="1" s="1"/>
  <c r="K310" i="1" s="1"/>
  <c r="H303" i="1"/>
  <c r="I303" i="1" s="1"/>
  <c r="J303" i="1" s="1"/>
  <c r="K303" i="1" s="1"/>
  <c r="H1019" i="1"/>
  <c r="I1019" i="1" s="1"/>
  <c r="J1019" i="1" s="1"/>
  <c r="K1019" i="1" s="1"/>
  <c r="H96" i="1"/>
  <c r="I96" i="1" s="1"/>
  <c r="J96" i="1" s="1"/>
  <c r="K96" i="1" s="1"/>
  <c r="H77" i="1"/>
  <c r="I77" i="1" s="1"/>
  <c r="J77" i="1" s="1"/>
  <c r="K77" i="1" s="1"/>
  <c r="H81" i="1"/>
  <c r="I81" i="1" s="1"/>
  <c r="J81" i="1" s="1"/>
  <c r="K81" i="1" s="1"/>
  <c r="H69" i="1"/>
  <c r="I69" i="1" s="1"/>
  <c r="J69" i="1" s="1"/>
  <c r="K69" i="1" s="1"/>
  <c r="H744" i="1"/>
  <c r="I744" i="1" s="1"/>
  <c r="J744" i="1" s="1"/>
  <c r="K744" i="1" s="1"/>
  <c r="J780" i="1"/>
  <c r="K780" i="1" s="1"/>
  <c r="H738" i="1"/>
  <c r="I738" i="1" s="1"/>
  <c r="J738" i="1" s="1"/>
  <c r="K738" i="1" s="1"/>
  <c r="J976" i="1"/>
  <c r="K976" i="1" s="1"/>
  <c r="H943" i="1"/>
  <c r="I943" i="1" s="1"/>
  <c r="J943" i="1" s="1"/>
  <c r="K943" i="1" s="1"/>
  <c r="H954" i="1"/>
  <c r="I954" i="1" s="1"/>
  <c r="J954" i="1" s="1"/>
  <c r="K954" i="1" s="1"/>
  <c r="J981" i="1"/>
  <c r="K981" i="1" s="1"/>
  <c r="H551" i="1"/>
  <c r="I551" i="1" s="1"/>
  <c r="J551" i="1" s="1"/>
  <c r="K551" i="1" s="1"/>
  <c r="H523" i="1"/>
  <c r="I523" i="1" s="1"/>
  <c r="J523" i="1" s="1"/>
  <c r="K523" i="1" s="1"/>
  <c r="H528" i="1"/>
  <c r="I528" i="1" s="1"/>
  <c r="J528" i="1" s="1"/>
  <c r="K528" i="1" s="1"/>
  <c r="H524" i="1"/>
  <c r="I524" i="1" s="1"/>
  <c r="J524" i="1" s="1"/>
  <c r="K524" i="1" s="1"/>
  <c r="H609" i="1"/>
  <c r="I609" i="1" s="1"/>
  <c r="J609" i="1" s="1"/>
  <c r="K609" i="1" s="1"/>
  <c r="H579" i="1"/>
  <c r="I579" i="1" s="1"/>
  <c r="J579" i="1" s="1"/>
  <c r="K579" i="1" s="1"/>
  <c r="H612" i="1"/>
  <c r="I612" i="1" s="1"/>
  <c r="J612" i="1" s="1"/>
  <c r="K612" i="1" s="1"/>
  <c r="H628" i="1"/>
  <c r="I628" i="1" s="1"/>
  <c r="J628" i="1" s="1"/>
  <c r="K628" i="1" s="1"/>
  <c r="J893" i="1"/>
  <c r="K893" i="1" s="1"/>
  <c r="J885" i="1"/>
  <c r="K885" i="1" s="1"/>
  <c r="J883" i="1"/>
  <c r="K883" i="1" s="1"/>
  <c r="J880" i="1"/>
  <c r="K880" i="1" s="1"/>
  <c r="J1015" i="1"/>
  <c r="K1015" i="1" s="1"/>
  <c r="H260" i="1"/>
  <c r="I260" i="1" s="1"/>
  <c r="J260" i="1" s="1"/>
  <c r="K260" i="1" s="1"/>
  <c r="H271" i="1"/>
  <c r="I271" i="1" s="1"/>
  <c r="J271" i="1" s="1"/>
  <c r="K271" i="1" s="1"/>
  <c r="H282" i="1"/>
  <c r="I282" i="1" s="1"/>
  <c r="J282" i="1" s="1"/>
  <c r="K282" i="1" s="1"/>
  <c r="H811" i="1"/>
  <c r="I811" i="1" s="1"/>
  <c r="J811" i="1" s="1"/>
  <c r="K811" i="1" s="1"/>
  <c r="H824" i="1"/>
  <c r="I824" i="1" s="1"/>
  <c r="J824" i="1" s="1"/>
  <c r="K824" i="1" s="1"/>
  <c r="J835" i="1"/>
  <c r="K835" i="1" s="1"/>
  <c r="J848" i="1"/>
  <c r="K848" i="1" s="1"/>
  <c r="J146" i="1"/>
  <c r="K146" i="1" s="1"/>
  <c r="J157" i="1"/>
  <c r="K157" i="1" s="1"/>
  <c r="J50" i="1"/>
  <c r="K50" i="1" s="1"/>
  <c r="J54" i="1"/>
  <c r="K54" i="1" s="1"/>
  <c r="J58" i="1"/>
  <c r="K58" i="1" s="1"/>
  <c r="J375" i="1"/>
  <c r="K375" i="1" s="1"/>
  <c r="H708" i="1"/>
  <c r="I708" i="1" s="1"/>
  <c r="J708" i="1" s="1"/>
  <c r="K708" i="1" s="1"/>
  <c r="H728" i="1"/>
  <c r="I728" i="1" s="1"/>
  <c r="J728" i="1" s="1"/>
  <c r="K728" i="1" s="1"/>
  <c r="H716" i="1"/>
  <c r="I716" i="1" s="1"/>
  <c r="J716" i="1" s="1"/>
  <c r="K716" i="1" s="1"/>
  <c r="H221" i="1"/>
  <c r="I221" i="1" s="1"/>
  <c r="J221" i="1" s="1"/>
  <c r="K221" i="1" s="1"/>
  <c r="J234" i="1"/>
  <c r="K234" i="1" s="1"/>
  <c r="J238" i="1"/>
  <c r="K238" i="1" s="1"/>
  <c r="H913" i="1"/>
  <c r="I913" i="1" s="1"/>
  <c r="J913" i="1" s="1"/>
  <c r="K913" i="1" s="1"/>
  <c r="H900" i="1"/>
  <c r="I900" i="1" s="1"/>
  <c r="J900" i="1" s="1"/>
  <c r="K900" i="1" s="1"/>
  <c r="J477" i="1"/>
  <c r="K477" i="1" s="1"/>
  <c r="H423" i="1"/>
  <c r="I423" i="1" s="1"/>
  <c r="J423" i="1" s="1"/>
  <c r="K423" i="1" s="1"/>
  <c r="H445" i="1"/>
  <c r="I445" i="1" s="1"/>
  <c r="J445" i="1" s="1"/>
  <c r="K445" i="1" s="1"/>
  <c r="H673" i="1"/>
  <c r="I673" i="1" s="1"/>
  <c r="J673" i="1" s="1"/>
  <c r="K673" i="1" s="1"/>
  <c r="H648" i="1"/>
  <c r="I648" i="1" s="1"/>
  <c r="J648" i="1" s="1"/>
  <c r="K648" i="1" s="1"/>
  <c r="H317" i="1"/>
  <c r="I317" i="1" s="1"/>
  <c r="J317" i="1" s="1"/>
  <c r="K317" i="1" s="1"/>
  <c r="H291" i="1"/>
  <c r="I291" i="1" s="1"/>
  <c r="J291" i="1" s="1"/>
  <c r="K291" i="1" s="1"/>
  <c r="H298" i="1"/>
  <c r="I298" i="1" s="1"/>
  <c r="J298" i="1" s="1"/>
  <c r="K298" i="1" s="1"/>
  <c r="H80" i="1"/>
  <c r="I80" i="1" s="1"/>
  <c r="J80" i="1" s="1"/>
  <c r="K80" i="1" s="1"/>
  <c r="H758" i="1"/>
  <c r="I758" i="1" s="1"/>
  <c r="J758" i="1" s="1"/>
  <c r="K758" i="1" s="1"/>
  <c r="H766" i="1"/>
  <c r="I766" i="1" s="1"/>
  <c r="J766" i="1" s="1"/>
  <c r="K766" i="1" s="1"/>
  <c r="H946" i="1"/>
  <c r="I946" i="1" s="1"/>
  <c r="J946" i="1" s="1"/>
  <c r="K946" i="1" s="1"/>
  <c r="J989" i="1"/>
  <c r="K989" i="1" s="1"/>
  <c r="J993" i="1"/>
  <c r="K993" i="1" s="1"/>
  <c r="J965" i="1"/>
  <c r="K965" i="1" s="1"/>
  <c r="J392" i="1"/>
  <c r="K392" i="1" s="1"/>
  <c r="J413" i="1"/>
  <c r="K413" i="1" s="1"/>
  <c r="H514" i="1"/>
  <c r="I514" i="1" s="1"/>
  <c r="J514" i="1" s="1"/>
  <c r="K514" i="1" s="1"/>
  <c r="J569" i="1"/>
  <c r="K569" i="1" s="1"/>
  <c r="H545" i="1"/>
  <c r="I545" i="1" s="1"/>
  <c r="J545" i="1" s="1"/>
  <c r="K545" i="1" s="1"/>
  <c r="H596" i="1"/>
  <c r="I596" i="1" s="1"/>
  <c r="J596" i="1" s="1"/>
  <c r="K596" i="1" s="1"/>
  <c r="H607" i="1"/>
  <c r="I607" i="1" s="1"/>
  <c r="J607" i="1" s="1"/>
  <c r="K607" i="1" s="1"/>
  <c r="H610" i="1"/>
  <c r="I610" i="1" s="1"/>
  <c r="J610" i="1" s="1"/>
  <c r="K610" i="1" s="1"/>
  <c r="J890" i="1"/>
  <c r="K890" i="1" s="1"/>
  <c r="J873" i="1"/>
  <c r="K873" i="1" s="1"/>
  <c r="J867" i="1"/>
  <c r="K867" i="1" s="1"/>
  <c r="J999" i="1"/>
  <c r="K999" i="1" s="1"/>
  <c r="J996" i="1"/>
  <c r="K996" i="1" s="1"/>
  <c r="H266" i="1"/>
  <c r="I266" i="1" s="1"/>
  <c r="J266" i="1" s="1"/>
  <c r="K266" i="1" s="1"/>
  <c r="H274" i="1"/>
  <c r="I274" i="1" s="1"/>
  <c r="J274" i="1" s="1"/>
  <c r="K274" i="1" s="1"/>
  <c r="J852" i="1"/>
  <c r="K852" i="1" s="1"/>
  <c r="H808" i="1"/>
  <c r="I808" i="1" s="1"/>
  <c r="J808" i="1" s="1"/>
  <c r="K808" i="1" s="1"/>
  <c r="H821" i="1"/>
  <c r="I821" i="1" s="1"/>
  <c r="J821" i="1" s="1"/>
  <c r="K821" i="1" s="1"/>
  <c r="H818" i="1"/>
  <c r="I818" i="1" s="1"/>
  <c r="J818" i="1" s="1"/>
  <c r="K818" i="1" s="1"/>
  <c r="J133" i="1"/>
  <c r="K133" i="1" s="1"/>
  <c r="J141" i="1"/>
  <c r="K141" i="1" s="1"/>
  <c r="J53" i="1"/>
  <c r="K53" i="1" s="1"/>
  <c r="J42" i="1"/>
  <c r="K42" i="1" s="1"/>
  <c r="J385" i="1"/>
  <c r="K385" i="1" s="1"/>
  <c r="J359" i="1"/>
  <c r="K359" i="1" s="1"/>
  <c r="H331" i="1"/>
  <c r="I331" i="1" s="1"/>
  <c r="J331" i="1" s="1"/>
  <c r="K331" i="1" s="1"/>
  <c r="J255" i="1"/>
  <c r="K255" i="1" s="1"/>
  <c r="H205" i="1"/>
  <c r="I205" i="1" s="1"/>
  <c r="J205" i="1" s="1"/>
  <c r="K205" i="1" s="1"/>
  <c r="H220" i="1"/>
  <c r="I220" i="1" s="1"/>
  <c r="J220" i="1" s="1"/>
  <c r="K220" i="1" s="1"/>
  <c r="H224" i="1"/>
  <c r="I224" i="1" s="1"/>
  <c r="J224" i="1" s="1"/>
  <c r="K224" i="1" s="1"/>
  <c r="H899" i="1"/>
  <c r="I899" i="1" s="1"/>
  <c r="J899" i="1" s="1"/>
  <c r="K899" i="1" s="1"/>
  <c r="H929" i="1"/>
  <c r="I929" i="1" s="1"/>
  <c r="J929" i="1" s="1"/>
  <c r="K929" i="1" s="1"/>
  <c r="H429" i="1"/>
  <c r="I429" i="1" s="1"/>
  <c r="J429" i="1" s="1"/>
  <c r="K429" i="1" s="1"/>
  <c r="J676" i="1"/>
  <c r="K676" i="1" s="1"/>
  <c r="H657" i="1"/>
  <c r="I657" i="1" s="1"/>
  <c r="J657" i="1" s="1"/>
  <c r="K657" i="1" s="1"/>
  <c r="H312" i="1"/>
  <c r="I312" i="1" s="1"/>
  <c r="J312" i="1" s="1"/>
  <c r="K312" i="1" s="1"/>
  <c r="H305" i="1"/>
  <c r="I305" i="1" s="1"/>
  <c r="J305" i="1" s="1"/>
  <c r="K305" i="1" s="1"/>
  <c r="J330" i="1"/>
  <c r="K330" i="1" s="1"/>
  <c r="H78" i="1"/>
  <c r="I78" i="1" s="1"/>
  <c r="J78" i="1" s="1"/>
  <c r="K78" i="1" s="1"/>
  <c r="J100" i="1"/>
  <c r="K100" i="1" s="1"/>
  <c r="H762" i="1"/>
  <c r="I762" i="1" s="1"/>
  <c r="J762" i="1" s="1"/>
  <c r="K762" i="1" s="1"/>
  <c r="H750" i="1"/>
  <c r="I750" i="1" s="1"/>
  <c r="J750" i="1" s="1"/>
  <c r="K750" i="1" s="1"/>
  <c r="H941" i="1"/>
  <c r="I941" i="1" s="1"/>
  <c r="J941" i="1" s="1"/>
  <c r="K941" i="1" s="1"/>
  <c r="J973" i="1"/>
  <c r="K973" i="1" s="1"/>
  <c r="J977" i="1"/>
  <c r="K977" i="1" s="1"/>
  <c r="H951" i="1"/>
  <c r="I951" i="1" s="1"/>
  <c r="J951" i="1" s="1"/>
  <c r="K951" i="1" s="1"/>
  <c r="H183" i="1"/>
  <c r="I183" i="1" s="1"/>
  <c r="J183" i="1" s="1"/>
  <c r="K183" i="1" s="1"/>
  <c r="H176" i="1"/>
  <c r="I176" i="1" s="1"/>
  <c r="J176" i="1" s="1"/>
  <c r="K176" i="1" s="1"/>
  <c r="H163" i="1"/>
  <c r="I163" i="1" s="1"/>
  <c r="J163" i="1" s="1"/>
  <c r="K163" i="1" s="1"/>
  <c r="J509" i="1"/>
  <c r="K509" i="1" s="1"/>
  <c r="H549" i="1"/>
  <c r="I549" i="1" s="1"/>
  <c r="J549" i="1" s="1"/>
  <c r="K549" i="1" s="1"/>
  <c r="H536" i="1"/>
  <c r="I536" i="1" s="1"/>
  <c r="J536" i="1" s="1"/>
  <c r="K536" i="1" s="1"/>
  <c r="H529" i="1"/>
  <c r="I529" i="1" s="1"/>
  <c r="J529" i="1" s="1"/>
  <c r="K529" i="1" s="1"/>
  <c r="H591" i="1"/>
  <c r="I591" i="1" s="1"/>
  <c r="J591" i="1" s="1"/>
  <c r="K591" i="1" s="1"/>
  <c r="H637" i="1"/>
  <c r="I637" i="1" s="1"/>
  <c r="J637" i="1" s="1"/>
  <c r="K637" i="1" s="1"/>
  <c r="H638" i="1"/>
  <c r="I638" i="1" s="1"/>
  <c r="J638" i="1" s="1"/>
  <c r="K638" i="1" s="1"/>
  <c r="H623" i="1"/>
  <c r="I623" i="1" s="1"/>
  <c r="J623" i="1" s="1"/>
  <c r="K623" i="1" s="1"/>
  <c r="H258" i="1"/>
  <c r="I258" i="1" s="1"/>
  <c r="J258" i="1" s="1"/>
  <c r="K258" i="1" s="1"/>
  <c r="J847" i="1"/>
  <c r="K847" i="1" s="1"/>
  <c r="H805" i="1"/>
  <c r="I805" i="1" s="1"/>
  <c r="J805" i="1" s="1"/>
  <c r="K805" i="1" s="1"/>
  <c r="H802" i="1"/>
  <c r="I802" i="1" s="1"/>
  <c r="J802" i="1" s="1"/>
  <c r="K802" i="1" s="1"/>
  <c r="J145" i="1"/>
  <c r="K145" i="1" s="1"/>
  <c r="J138" i="1"/>
  <c r="K138" i="1" s="1"/>
  <c r="J37" i="1"/>
  <c r="K37" i="1" s="1"/>
  <c r="H345" i="1"/>
  <c r="I345" i="1" s="1"/>
  <c r="J345" i="1" s="1"/>
  <c r="K345" i="1" s="1"/>
  <c r="J372" i="1"/>
  <c r="K372" i="1" s="1"/>
  <c r="H725" i="1"/>
  <c r="I725" i="1" s="1"/>
  <c r="J725" i="1" s="1"/>
  <c r="K725" i="1" s="1"/>
  <c r="H219" i="1"/>
  <c r="I219" i="1" s="1"/>
  <c r="J219" i="1" s="1"/>
  <c r="K219" i="1" s="1"/>
  <c r="J246" i="1"/>
  <c r="K246" i="1" s="1"/>
  <c r="H204" i="1"/>
  <c r="I204" i="1" s="1"/>
  <c r="J204" i="1" s="1"/>
  <c r="K204" i="1" s="1"/>
  <c r="H208" i="1"/>
  <c r="I208" i="1" s="1"/>
  <c r="J208" i="1" s="1"/>
  <c r="K208" i="1" s="1"/>
  <c r="J957" i="1"/>
  <c r="K957" i="1" s="1"/>
  <c r="H915" i="1"/>
  <c r="I915" i="1" s="1"/>
  <c r="J915" i="1" s="1"/>
  <c r="K915" i="1" s="1"/>
  <c r="H917" i="1"/>
  <c r="I917" i="1" s="1"/>
  <c r="J917" i="1" s="1"/>
  <c r="K917" i="1" s="1"/>
  <c r="H439" i="1"/>
  <c r="I439" i="1" s="1"/>
  <c r="J439" i="1" s="1"/>
  <c r="K439" i="1" s="1"/>
  <c r="J468" i="1"/>
  <c r="K468" i="1" s="1"/>
  <c r="H667" i="1"/>
  <c r="I667" i="1" s="1"/>
  <c r="J667" i="1" s="1"/>
  <c r="K667" i="1" s="1"/>
  <c r="J690" i="1"/>
  <c r="K690" i="1" s="1"/>
  <c r="J696" i="1"/>
  <c r="K696" i="1" s="1"/>
  <c r="H670" i="1"/>
  <c r="I670" i="1" s="1"/>
  <c r="J670" i="1" s="1"/>
  <c r="K670" i="1" s="1"/>
  <c r="H309" i="1"/>
  <c r="I309" i="1" s="1"/>
  <c r="J309" i="1" s="1"/>
  <c r="K309" i="1" s="1"/>
  <c r="J350" i="1"/>
  <c r="K350" i="1" s="1"/>
  <c r="H319" i="1"/>
  <c r="I319" i="1" s="1"/>
  <c r="J319" i="1" s="1"/>
  <c r="K319" i="1" s="1"/>
  <c r="H316" i="1"/>
  <c r="I316" i="1" s="1"/>
  <c r="J316" i="1" s="1"/>
  <c r="K316" i="1" s="1"/>
  <c r="H94" i="1"/>
  <c r="I94" i="1" s="1"/>
  <c r="J94" i="1" s="1"/>
  <c r="K94" i="1" s="1"/>
  <c r="H82" i="1"/>
  <c r="I82" i="1" s="1"/>
  <c r="J82" i="1" s="1"/>
  <c r="K82" i="1" s="1"/>
  <c r="H86" i="1"/>
  <c r="I86" i="1" s="1"/>
  <c r="J86" i="1" s="1"/>
  <c r="K86" i="1" s="1"/>
  <c r="H90" i="1"/>
  <c r="I90" i="1" s="1"/>
  <c r="J90" i="1" s="1"/>
  <c r="K90" i="1" s="1"/>
  <c r="H741" i="1"/>
  <c r="I741" i="1" s="1"/>
  <c r="J741" i="1" s="1"/>
  <c r="K741" i="1" s="1"/>
  <c r="H765" i="1"/>
  <c r="I765" i="1" s="1"/>
  <c r="J765" i="1" s="1"/>
  <c r="K765" i="1" s="1"/>
  <c r="H743" i="1"/>
  <c r="I743" i="1" s="1"/>
  <c r="J743" i="1" s="1"/>
  <c r="K743" i="1" s="1"/>
  <c r="H745" i="1"/>
  <c r="I745" i="1" s="1"/>
  <c r="J745" i="1" s="1"/>
  <c r="K745" i="1" s="1"/>
  <c r="J969" i="1"/>
  <c r="K969" i="1" s="1"/>
  <c r="H959" i="1"/>
  <c r="I959" i="1" s="1"/>
  <c r="J959" i="1" s="1"/>
  <c r="K959" i="1" s="1"/>
  <c r="H947" i="1"/>
  <c r="I947" i="1" s="1"/>
  <c r="J947" i="1" s="1"/>
  <c r="K947" i="1" s="1"/>
  <c r="H942" i="1"/>
  <c r="I942" i="1" s="1"/>
  <c r="J942" i="1" s="1"/>
  <c r="K942" i="1" s="1"/>
  <c r="J567" i="1"/>
  <c r="K567" i="1" s="1"/>
  <c r="H532" i="1"/>
  <c r="I532" i="1" s="1"/>
  <c r="J532" i="1" s="1"/>
  <c r="K532" i="1" s="1"/>
  <c r="H522" i="1"/>
  <c r="I522" i="1" s="1"/>
  <c r="J522" i="1" s="1"/>
  <c r="K522" i="1" s="1"/>
  <c r="H540" i="1"/>
  <c r="I540" i="1" s="1"/>
  <c r="J540" i="1" s="1"/>
  <c r="K540" i="1" s="1"/>
  <c r="H586" i="1"/>
  <c r="I586" i="1" s="1"/>
  <c r="J586" i="1" s="1"/>
  <c r="K586" i="1" s="1"/>
  <c r="H603" i="1"/>
  <c r="I603" i="1" s="1"/>
  <c r="J603" i="1" s="1"/>
  <c r="K603" i="1" s="1"/>
  <c r="J866" i="1"/>
  <c r="K866" i="1" s="1"/>
  <c r="J1009" i="1"/>
  <c r="K1009" i="1" s="1"/>
  <c r="H822" i="1"/>
  <c r="I822" i="1" s="1"/>
  <c r="J822" i="1" s="1"/>
  <c r="K822" i="1" s="1"/>
  <c r="H833" i="1"/>
  <c r="I833" i="1" s="1"/>
  <c r="J833" i="1" s="1"/>
  <c r="K833" i="1" s="1"/>
  <c r="J140" i="1"/>
  <c r="K140" i="1" s="1"/>
  <c r="J378" i="1"/>
  <c r="K378" i="1" s="1"/>
  <c r="J356" i="1"/>
  <c r="K356" i="1" s="1"/>
  <c r="H709" i="1"/>
  <c r="I709" i="1" s="1"/>
  <c r="J709" i="1" s="1"/>
  <c r="K709" i="1" s="1"/>
  <c r="H207" i="1"/>
  <c r="I207" i="1" s="1"/>
  <c r="J207" i="1" s="1"/>
  <c r="K207" i="1" s="1"/>
  <c r="J230" i="1"/>
  <c r="K230" i="1" s="1"/>
  <c r="J227" i="1"/>
  <c r="K227" i="1" s="1"/>
  <c r="J247" i="1"/>
  <c r="K247" i="1" s="1"/>
  <c r="H922" i="1"/>
  <c r="I922" i="1" s="1"/>
  <c r="J922" i="1" s="1"/>
  <c r="K922" i="1" s="1"/>
  <c r="H912" i="1"/>
  <c r="I912" i="1" s="1"/>
  <c r="J912" i="1" s="1"/>
  <c r="K912" i="1" s="1"/>
  <c r="H901" i="1"/>
  <c r="I901" i="1" s="1"/>
  <c r="J901" i="1" s="1"/>
  <c r="K901" i="1" s="1"/>
  <c r="J467" i="1"/>
  <c r="K467" i="1" s="1"/>
  <c r="H428" i="1"/>
  <c r="I428" i="1" s="1"/>
  <c r="J428" i="1" s="1"/>
  <c r="K428" i="1" s="1"/>
  <c r="J452" i="1"/>
  <c r="K452" i="1" s="1"/>
  <c r="J702" i="1"/>
  <c r="K702" i="1" s="1"/>
  <c r="J693" i="1"/>
  <c r="K693" i="1" s="1"/>
  <c r="J680" i="1"/>
  <c r="K680" i="1" s="1"/>
  <c r="H654" i="1"/>
  <c r="I654" i="1" s="1"/>
  <c r="J654" i="1" s="1"/>
  <c r="K654" i="1" s="1"/>
  <c r="H308" i="1"/>
  <c r="I308" i="1" s="1"/>
  <c r="J308" i="1" s="1"/>
  <c r="K308" i="1" s="1"/>
  <c r="H314" i="1"/>
  <c r="I314" i="1" s="1"/>
  <c r="J314" i="1" s="1"/>
  <c r="K314" i="1" s="1"/>
  <c r="H307" i="1"/>
  <c r="I307" i="1" s="1"/>
  <c r="J307" i="1" s="1"/>
  <c r="K307" i="1" s="1"/>
  <c r="H300" i="1"/>
  <c r="I300" i="1" s="1"/>
  <c r="J300" i="1" s="1"/>
  <c r="K300" i="1" s="1"/>
  <c r="H66" i="1"/>
  <c r="I66" i="1" s="1"/>
  <c r="J66" i="1" s="1"/>
  <c r="K66" i="1" s="1"/>
  <c r="H70" i="1"/>
  <c r="I70" i="1" s="1"/>
  <c r="J70" i="1" s="1"/>
  <c r="K70" i="1" s="1"/>
  <c r="H74" i="1"/>
  <c r="I74" i="1" s="1"/>
  <c r="J74" i="1" s="1"/>
  <c r="K74" i="1" s="1"/>
  <c r="J789" i="1"/>
  <c r="K789" i="1" s="1"/>
  <c r="J801" i="1"/>
  <c r="K801" i="1" s="1"/>
  <c r="J798" i="1"/>
  <c r="K798" i="1" s="1"/>
  <c r="H1007" i="1"/>
  <c r="I1007" i="1" s="1"/>
  <c r="J1007" i="1" s="1"/>
  <c r="K1007" i="1" s="1"/>
  <c r="H955" i="1"/>
  <c r="I955" i="1" s="1"/>
  <c r="J955" i="1" s="1"/>
  <c r="K955" i="1" s="1"/>
  <c r="H935" i="1"/>
  <c r="I935" i="1" s="1"/>
  <c r="J935" i="1" s="1"/>
  <c r="K935" i="1" s="1"/>
  <c r="H937" i="1"/>
  <c r="I937" i="1" s="1"/>
  <c r="J937" i="1" s="1"/>
  <c r="K937" i="1" s="1"/>
  <c r="H930" i="1"/>
  <c r="I930" i="1" s="1"/>
  <c r="J930" i="1" s="1"/>
  <c r="K930" i="1" s="1"/>
  <c r="H550" i="1"/>
  <c r="I550" i="1" s="1"/>
  <c r="J550" i="1" s="1"/>
  <c r="K550" i="1" s="1"/>
  <c r="J577" i="1"/>
  <c r="K577" i="1" s="1"/>
  <c r="J546" i="1"/>
  <c r="K546" i="1" s="1"/>
  <c r="H535" i="1"/>
  <c r="I535" i="1" s="1"/>
  <c r="J535" i="1" s="1"/>
  <c r="K535" i="1" s="1"/>
  <c r="J630" i="1"/>
  <c r="K630" i="1" s="1"/>
  <c r="H588" i="1"/>
  <c r="I588" i="1" s="1"/>
  <c r="J588" i="1" s="1"/>
  <c r="K588" i="1" s="1"/>
  <c r="H590" i="1"/>
  <c r="I590" i="1" s="1"/>
  <c r="J590" i="1" s="1"/>
  <c r="K590" i="1" s="1"/>
  <c r="H613" i="1"/>
  <c r="I613" i="1" s="1"/>
  <c r="J613" i="1" s="1"/>
  <c r="K613" i="1" s="1"/>
  <c r="H625" i="1"/>
  <c r="I625" i="1" s="1"/>
  <c r="J625" i="1" s="1"/>
  <c r="K625" i="1" s="1"/>
  <c r="H617" i="1"/>
  <c r="I617" i="1" s="1"/>
  <c r="J617" i="1" s="1"/>
  <c r="K617" i="1" s="1"/>
  <c r="J1021" i="1"/>
  <c r="K1021" i="1" s="1"/>
  <c r="H284" i="1"/>
  <c r="I284" i="1" s="1"/>
  <c r="J284" i="1" s="1"/>
  <c r="K284" i="1" s="1"/>
  <c r="H829" i="1"/>
  <c r="I829" i="1" s="1"/>
  <c r="J829" i="1" s="1"/>
  <c r="K829" i="1" s="1"/>
  <c r="J865" i="1"/>
  <c r="K865" i="1" s="1"/>
  <c r="H817" i="1"/>
  <c r="I817" i="1" s="1"/>
  <c r="J817" i="1" s="1"/>
  <c r="K817" i="1" s="1"/>
  <c r="J137" i="1"/>
  <c r="K137" i="1" s="1"/>
  <c r="J63" i="1"/>
  <c r="K63" i="1" s="1"/>
  <c r="J51" i="1"/>
  <c r="K51" i="1" s="1"/>
  <c r="H1004" i="1"/>
  <c r="I1004" i="1" s="1"/>
  <c r="J1004" i="1" s="1"/>
  <c r="K1004" i="1" s="1"/>
  <c r="J362" i="1"/>
  <c r="K362" i="1" s="1"/>
  <c r="H718" i="1"/>
  <c r="I718" i="1" s="1"/>
  <c r="J718" i="1" s="1"/>
  <c r="K718" i="1" s="1"/>
  <c r="H722" i="1"/>
  <c r="I722" i="1" s="1"/>
  <c r="J722" i="1" s="1"/>
  <c r="K722" i="1" s="1"/>
  <c r="J249" i="1"/>
  <c r="K249" i="1" s="1"/>
  <c r="H216" i="1"/>
  <c r="I216" i="1" s="1"/>
  <c r="J216" i="1" s="1"/>
  <c r="K216" i="1" s="1"/>
  <c r="H213" i="1"/>
  <c r="I213" i="1" s="1"/>
  <c r="J213" i="1" s="1"/>
  <c r="K213" i="1" s="1"/>
  <c r="J231" i="1"/>
  <c r="K231" i="1" s="1"/>
  <c r="H919" i="1"/>
  <c r="I919" i="1" s="1"/>
  <c r="J919" i="1" s="1"/>
  <c r="K919" i="1" s="1"/>
  <c r="H907" i="1"/>
  <c r="I907" i="1" s="1"/>
  <c r="J907" i="1" s="1"/>
  <c r="K907" i="1" s="1"/>
  <c r="H446" i="1"/>
  <c r="I446" i="1" s="1"/>
  <c r="J446" i="1" s="1"/>
  <c r="K446" i="1" s="1"/>
  <c r="H436" i="1"/>
  <c r="I436" i="1" s="1"/>
  <c r="J436" i="1" s="1"/>
  <c r="K436" i="1" s="1"/>
  <c r="H438" i="1"/>
  <c r="I438" i="1" s="1"/>
  <c r="J438" i="1" s="1"/>
  <c r="K438" i="1" s="1"/>
  <c r="H669" i="1"/>
  <c r="I669" i="1" s="1"/>
  <c r="J669" i="1" s="1"/>
  <c r="K669" i="1" s="1"/>
  <c r="H666" i="1"/>
  <c r="I666" i="1" s="1"/>
  <c r="J666" i="1" s="1"/>
  <c r="K666" i="1" s="1"/>
  <c r="J677" i="1"/>
  <c r="K677" i="1" s="1"/>
  <c r="J353" i="1"/>
  <c r="K353" i="1" s="1"/>
  <c r="J343" i="1"/>
  <c r="K343" i="1" s="1"/>
  <c r="H294" i="1"/>
  <c r="I294" i="1" s="1"/>
  <c r="J294" i="1" s="1"/>
  <c r="K294" i="1" s="1"/>
  <c r="J332" i="1"/>
  <c r="K332" i="1" s="1"/>
  <c r="H73" i="1"/>
  <c r="I73" i="1" s="1"/>
  <c r="J73" i="1" s="1"/>
  <c r="K73" i="1" s="1"/>
  <c r="J121" i="1"/>
  <c r="K121" i="1" s="1"/>
  <c r="J125" i="1"/>
  <c r="K125" i="1" s="1"/>
  <c r="J777" i="1"/>
  <c r="K777" i="1" s="1"/>
  <c r="J781" i="1"/>
  <c r="K781" i="1" s="1"/>
  <c r="J785" i="1"/>
  <c r="K785" i="1" s="1"/>
  <c r="J782" i="1"/>
  <c r="K782" i="1" s="1"/>
  <c r="H944" i="1"/>
  <c r="I944" i="1" s="1"/>
  <c r="J944" i="1" s="1"/>
  <c r="K944" i="1" s="1"/>
  <c r="J978" i="1"/>
  <c r="K978" i="1" s="1"/>
  <c r="H1023" i="1"/>
  <c r="I1023" i="1" s="1"/>
  <c r="J1023" i="1" s="1"/>
  <c r="K1023" i="1" s="1"/>
  <c r="J430" i="1"/>
  <c r="K430" i="1" s="1"/>
  <c r="H171" i="1"/>
  <c r="I171" i="1" s="1"/>
  <c r="J171" i="1" s="1"/>
  <c r="K171" i="1" s="1"/>
  <c r="J166" i="1"/>
  <c r="K166" i="1" s="1"/>
  <c r="J417" i="1"/>
  <c r="K417" i="1" s="1"/>
  <c r="J496" i="1"/>
  <c r="K496" i="1" s="1"/>
  <c r="H533" i="1"/>
  <c r="I533" i="1" s="1"/>
  <c r="J533" i="1" s="1"/>
  <c r="K533" i="1" s="1"/>
  <c r="H589" i="1"/>
  <c r="I589" i="1" s="1"/>
  <c r="J589" i="1" s="1"/>
  <c r="K589" i="1" s="1"/>
  <c r="J626" i="1"/>
  <c r="K626" i="1" s="1"/>
  <c r="H285" i="1"/>
  <c r="I285" i="1" s="1"/>
  <c r="J285" i="1" s="1"/>
  <c r="K285" i="1" s="1"/>
  <c r="H268" i="1"/>
  <c r="I268" i="1" s="1"/>
  <c r="J268" i="1" s="1"/>
  <c r="K268" i="1" s="1"/>
  <c r="H806" i="1"/>
  <c r="I806" i="1" s="1"/>
  <c r="J806" i="1" s="1"/>
  <c r="K806" i="1" s="1"/>
  <c r="J837" i="1"/>
  <c r="K837" i="1" s="1"/>
  <c r="H830" i="1"/>
  <c r="I830" i="1" s="1"/>
  <c r="J830" i="1" s="1"/>
  <c r="K830" i="1" s="1"/>
  <c r="H997" i="1"/>
  <c r="I997" i="1" s="1"/>
  <c r="J997" i="1" s="1"/>
  <c r="K997" i="1" s="1"/>
  <c r="J161" i="1"/>
  <c r="K161" i="1" s="1"/>
  <c r="J134" i="1"/>
  <c r="K134" i="1" s="1"/>
  <c r="J147" i="1"/>
  <c r="K147" i="1" s="1"/>
  <c r="J62" i="1"/>
  <c r="K62" i="1" s="1"/>
  <c r="J43" i="1"/>
  <c r="K43" i="1" s="1"/>
  <c r="J47" i="1"/>
  <c r="K47" i="1" s="1"/>
  <c r="J35" i="1"/>
  <c r="K35" i="1" s="1"/>
  <c r="H720" i="1"/>
  <c r="I720" i="1" s="1"/>
  <c r="J720" i="1" s="1"/>
  <c r="K720" i="1" s="1"/>
  <c r="H713" i="1"/>
  <c r="I713" i="1" s="1"/>
  <c r="J713" i="1" s="1"/>
  <c r="K713" i="1" s="1"/>
  <c r="H715" i="1"/>
  <c r="I715" i="1" s="1"/>
  <c r="J715" i="1" s="1"/>
  <c r="K715" i="1" s="1"/>
  <c r="H706" i="1"/>
  <c r="I706" i="1" s="1"/>
  <c r="J706" i="1" s="1"/>
  <c r="K706" i="1" s="1"/>
  <c r="J244" i="1"/>
  <c r="K244" i="1" s="1"/>
  <c r="H200" i="1"/>
  <c r="I200" i="1" s="1"/>
  <c r="J200" i="1" s="1"/>
  <c r="K200" i="1" s="1"/>
  <c r="H197" i="1"/>
  <c r="I197" i="1" s="1"/>
  <c r="J197" i="1" s="1"/>
  <c r="K197" i="1" s="1"/>
  <c r="H217" i="1"/>
  <c r="I217" i="1" s="1"/>
  <c r="J217" i="1" s="1"/>
  <c r="K217" i="1" s="1"/>
  <c r="H908" i="1"/>
  <c r="I908" i="1" s="1"/>
  <c r="J908" i="1" s="1"/>
  <c r="K908" i="1" s="1"/>
  <c r="H926" i="1"/>
  <c r="I926" i="1" s="1"/>
  <c r="J926" i="1" s="1"/>
  <c r="K926" i="1" s="1"/>
  <c r="H442" i="1"/>
  <c r="I442" i="1" s="1"/>
  <c r="J442" i="1" s="1"/>
  <c r="K442" i="1" s="1"/>
  <c r="H448" i="1"/>
  <c r="I448" i="1" s="1"/>
  <c r="J448" i="1" s="1"/>
  <c r="K448" i="1" s="1"/>
  <c r="J470" i="1"/>
  <c r="K470" i="1" s="1"/>
  <c r="H422" i="1"/>
  <c r="I422" i="1" s="1"/>
  <c r="J422" i="1" s="1"/>
  <c r="K422" i="1" s="1"/>
  <c r="J683" i="1"/>
  <c r="K683" i="1" s="1"/>
  <c r="H662" i="1"/>
  <c r="I662" i="1" s="1"/>
  <c r="J662" i="1" s="1"/>
  <c r="K662" i="1" s="1"/>
  <c r="H650" i="1"/>
  <c r="I650" i="1" s="1"/>
  <c r="J650" i="1" s="1"/>
  <c r="K650" i="1" s="1"/>
  <c r="H663" i="1"/>
  <c r="I663" i="1" s="1"/>
  <c r="J663" i="1" s="1"/>
  <c r="K663" i="1" s="1"/>
  <c r="J339" i="1"/>
  <c r="K339" i="1" s="1"/>
  <c r="J335" i="1"/>
  <c r="K335" i="1" s="1"/>
  <c r="J337" i="1"/>
  <c r="K337" i="1" s="1"/>
  <c r="H318" i="1"/>
  <c r="I318" i="1" s="1"/>
  <c r="J318" i="1" s="1"/>
  <c r="K318" i="1" s="1"/>
  <c r="J108" i="1"/>
  <c r="K108" i="1" s="1"/>
  <c r="J105" i="1"/>
  <c r="K105" i="1" s="1"/>
  <c r="J109" i="1"/>
  <c r="K109" i="1" s="1"/>
  <c r="J113" i="1"/>
  <c r="K113" i="1" s="1"/>
  <c r="H739" i="1"/>
  <c r="I739" i="1" s="1"/>
  <c r="J739" i="1" s="1"/>
  <c r="K739" i="1" s="1"/>
  <c r="H767" i="1"/>
  <c r="I767" i="1" s="1"/>
  <c r="J767" i="1" s="1"/>
  <c r="K767" i="1" s="1"/>
  <c r="H755" i="1"/>
  <c r="I755" i="1" s="1"/>
  <c r="J755" i="1" s="1"/>
  <c r="K755" i="1" s="1"/>
  <c r="H768" i="1"/>
  <c r="I768" i="1" s="1"/>
  <c r="J768" i="1" s="1"/>
  <c r="K768" i="1" s="1"/>
  <c r="J966" i="1"/>
  <c r="K966" i="1" s="1"/>
  <c r="H1000" i="1"/>
  <c r="I1000" i="1" s="1"/>
  <c r="J1000" i="1" s="1"/>
  <c r="K1000" i="1" s="1"/>
  <c r="H169" i="1"/>
  <c r="I169" i="1" s="1"/>
  <c r="J169" i="1" s="1"/>
  <c r="K169" i="1" s="1"/>
  <c r="J187" i="1"/>
  <c r="K187" i="1" s="1"/>
  <c r="J174" i="1"/>
  <c r="K174" i="1" s="1"/>
  <c r="J164" i="1"/>
  <c r="K164" i="1" s="1"/>
  <c r="H868" i="1"/>
  <c r="I868" i="1" s="1"/>
  <c r="J868" i="1" s="1"/>
  <c r="K868" i="1" s="1"/>
  <c r="J390" i="1"/>
  <c r="K390" i="1" s="1"/>
  <c r="J493" i="1"/>
  <c r="K493" i="1" s="1"/>
  <c r="H519" i="1"/>
  <c r="I519" i="1" s="1"/>
  <c r="J519" i="1" s="1"/>
  <c r="K519" i="1" s="1"/>
  <c r="H602" i="1"/>
  <c r="I602" i="1" s="1"/>
  <c r="J602" i="1" s="1"/>
  <c r="K602" i="1" s="1"/>
  <c r="J870" i="1"/>
  <c r="K870" i="1" s="1"/>
  <c r="J315" i="1"/>
  <c r="K315" i="1" s="1"/>
  <c r="H264" i="1"/>
  <c r="I264" i="1" s="1"/>
  <c r="J264" i="1" s="1"/>
  <c r="K264" i="1" s="1"/>
  <c r="H807" i="1"/>
  <c r="I807" i="1" s="1"/>
  <c r="J807" i="1" s="1"/>
  <c r="K807" i="1" s="1"/>
  <c r="H814" i="1"/>
  <c r="I814" i="1" s="1"/>
  <c r="J814" i="1" s="1"/>
  <c r="K814" i="1" s="1"/>
  <c r="H1010" i="1"/>
  <c r="I1010" i="1" s="1"/>
  <c r="J1010" i="1" s="1"/>
  <c r="K1010" i="1" s="1"/>
  <c r="J158" i="1"/>
  <c r="K158" i="1" s="1"/>
  <c r="J131" i="1"/>
  <c r="K131" i="1" s="1"/>
  <c r="J46" i="1"/>
  <c r="K46" i="1" s="1"/>
  <c r="J368" i="1"/>
  <c r="K368" i="1" s="1"/>
  <c r="H717" i="1"/>
  <c r="I717" i="1" s="1"/>
  <c r="J717" i="1" s="1"/>
  <c r="K717" i="1" s="1"/>
  <c r="H710" i="1"/>
  <c r="I710" i="1" s="1"/>
  <c r="J710" i="1" s="1"/>
  <c r="K710" i="1" s="1"/>
  <c r="J239" i="1"/>
  <c r="K239" i="1" s="1"/>
  <c r="J252" i="1"/>
  <c r="K252" i="1" s="1"/>
  <c r="H201" i="1"/>
  <c r="I201" i="1" s="1"/>
  <c r="J201" i="1" s="1"/>
  <c r="K201" i="1" s="1"/>
  <c r="H905" i="1"/>
  <c r="I905" i="1" s="1"/>
  <c r="J905" i="1" s="1"/>
  <c r="K905" i="1" s="1"/>
  <c r="H923" i="1"/>
  <c r="I923" i="1" s="1"/>
  <c r="J923" i="1" s="1"/>
  <c r="K923" i="1" s="1"/>
  <c r="H910" i="1"/>
  <c r="I910" i="1" s="1"/>
  <c r="J910" i="1" s="1"/>
  <c r="K910" i="1" s="1"/>
  <c r="H421" i="1"/>
  <c r="I421" i="1" s="1"/>
  <c r="J421" i="1" s="1"/>
  <c r="K421" i="1" s="1"/>
  <c r="H444" i="1"/>
  <c r="I444" i="1" s="1"/>
  <c r="J444" i="1" s="1"/>
  <c r="K444" i="1" s="1"/>
  <c r="H432" i="1"/>
  <c r="I432" i="1" s="1"/>
  <c r="J432" i="1" s="1"/>
  <c r="K432" i="1" s="1"/>
  <c r="H447" i="1"/>
  <c r="I447" i="1" s="1"/>
  <c r="J447" i="1" s="1"/>
  <c r="K447" i="1" s="1"/>
  <c r="H672" i="1"/>
  <c r="I672" i="1" s="1"/>
  <c r="J672" i="1" s="1"/>
  <c r="K672" i="1" s="1"/>
  <c r="J703" i="1"/>
  <c r="K703" i="1" s="1"/>
  <c r="H659" i="1"/>
  <c r="I659" i="1" s="1"/>
  <c r="J659" i="1" s="1"/>
  <c r="K659" i="1" s="1"/>
  <c r="H647" i="1"/>
  <c r="I647" i="1" s="1"/>
  <c r="J647" i="1" s="1"/>
  <c r="K647" i="1" s="1"/>
  <c r="H321" i="1"/>
  <c r="I321" i="1" s="1"/>
  <c r="J321" i="1" s="1"/>
  <c r="K321" i="1" s="1"/>
  <c r="J329" i="1"/>
  <c r="K329" i="1" s="1"/>
  <c r="J334" i="1"/>
  <c r="K334" i="1" s="1"/>
  <c r="H302" i="1"/>
  <c r="I302" i="1" s="1"/>
  <c r="J302" i="1" s="1"/>
  <c r="K302" i="1" s="1"/>
  <c r="H89" i="1"/>
  <c r="I89" i="1" s="1"/>
  <c r="J89" i="1" s="1"/>
  <c r="K89" i="1" s="1"/>
  <c r="H91" i="1"/>
  <c r="I91" i="1" s="1"/>
  <c r="J91" i="1" s="1"/>
  <c r="K91" i="1" s="1"/>
  <c r="H95" i="1"/>
  <c r="I95" i="1" s="1"/>
  <c r="J95" i="1" s="1"/>
  <c r="K95" i="1" s="1"/>
  <c r="H83" i="1"/>
  <c r="I83" i="1" s="1"/>
  <c r="J83" i="1" s="1"/>
  <c r="K83" i="1" s="1"/>
  <c r="J788" i="1"/>
  <c r="K788" i="1" s="1"/>
  <c r="H751" i="1"/>
  <c r="I751" i="1" s="1"/>
  <c r="J751" i="1" s="1"/>
  <c r="K751" i="1" s="1"/>
  <c r="H748" i="1"/>
  <c r="I748" i="1" s="1"/>
  <c r="J748" i="1" s="1"/>
  <c r="K748" i="1" s="1"/>
  <c r="H752" i="1"/>
  <c r="I752" i="1" s="1"/>
  <c r="J752" i="1" s="1"/>
  <c r="K752" i="1" s="1"/>
  <c r="H948" i="1"/>
  <c r="I948" i="1" s="1"/>
  <c r="J948" i="1" s="1"/>
  <c r="K948" i="1" s="1"/>
  <c r="H952" i="1"/>
  <c r="I952" i="1" s="1"/>
  <c r="J952" i="1" s="1"/>
  <c r="K952" i="1" s="1"/>
  <c r="H956" i="1"/>
  <c r="I956" i="1" s="1"/>
  <c r="J956" i="1" s="1"/>
  <c r="K956" i="1" s="1"/>
  <c r="H192" i="1"/>
  <c r="I192" i="1" s="1"/>
  <c r="J192" i="1" s="1"/>
  <c r="K192" i="1" s="1"/>
  <c r="H180" i="1"/>
  <c r="I180" i="1" s="1"/>
  <c r="J180" i="1" s="1"/>
  <c r="K180" i="1" s="1"/>
  <c r="H185" i="1"/>
  <c r="I185" i="1" s="1"/>
  <c r="J185" i="1" s="1"/>
  <c r="K185" i="1" s="1"/>
  <c r="H184" i="1"/>
  <c r="I184" i="1" s="1"/>
  <c r="J184" i="1" s="1"/>
  <c r="K184" i="1" s="1"/>
  <c r="H395" i="1"/>
  <c r="I395" i="1" s="1"/>
  <c r="J395" i="1" s="1"/>
  <c r="K395" i="1" s="1"/>
  <c r="H399" i="1"/>
  <c r="I399" i="1" s="1"/>
  <c r="J399" i="1" s="1"/>
  <c r="K399" i="1" s="1"/>
  <c r="H503" i="1"/>
  <c r="I503" i="1" s="1"/>
  <c r="J503" i="1" s="1"/>
  <c r="K503" i="1" s="1"/>
  <c r="J482" i="1"/>
  <c r="K482" i="1" s="1"/>
  <c r="H539" i="1"/>
  <c r="I539" i="1" s="1"/>
  <c r="J539" i="1" s="1"/>
  <c r="K539" i="1" s="1"/>
  <c r="H521" i="1"/>
  <c r="I521" i="1" s="1"/>
  <c r="J521" i="1" s="1"/>
  <c r="K521" i="1" s="1"/>
  <c r="H593" i="1"/>
  <c r="I593" i="1" s="1"/>
  <c r="J593" i="1" s="1"/>
  <c r="K593" i="1" s="1"/>
  <c r="H595" i="1"/>
  <c r="I595" i="1" s="1"/>
  <c r="J595" i="1" s="1"/>
  <c r="K595" i="1" s="1"/>
  <c r="H632" i="1"/>
  <c r="I632" i="1" s="1"/>
  <c r="J632" i="1" s="1"/>
  <c r="K632" i="1" s="1"/>
  <c r="H629" i="1"/>
  <c r="I629" i="1" s="1"/>
  <c r="J629" i="1" s="1"/>
  <c r="K629" i="1" s="1"/>
  <c r="H611" i="1"/>
  <c r="I611" i="1" s="1"/>
  <c r="J611" i="1" s="1"/>
  <c r="K611" i="1" s="1"/>
  <c r="J894" i="1"/>
  <c r="K894" i="1" s="1"/>
  <c r="H826" i="1"/>
  <c r="I826" i="1" s="1"/>
  <c r="J826" i="1" s="1"/>
  <c r="K826" i="1" s="1"/>
  <c r="H707" i="1"/>
  <c r="I707" i="1" s="1"/>
  <c r="J707" i="1" s="1"/>
  <c r="K707" i="1" s="1"/>
  <c r="H1002" i="1"/>
  <c r="I1002" i="1" s="1"/>
  <c r="J1002" i="1" s="1"/>
  <c r="K1002" i="1" s="1"/>
  <c r="J228" i="1"/>
  <c r="K228" i="1" s="1"/>
  <c r="H225" i="1"/>
  <c r="I225" i="1" s="1"/>
  <c r="J225" i="1" s="1"/>
  <c r="K225" i="1" s="1"/>
  <c r="J236" i="1"/>
  <c r="K236" i="1" s="1"/>
  <c r="J256" i="1"/>
  <c r="K256" i="1" s="1"/>
  <c r="H924" i="1"/>
  <c r="I924" i="1" s="1"/>
  <c r="J924" i="1" s="1"/>
  <c r="K924" i="1" s="1"/>
  <c r="H909" i="1"/>
  <c r="I909" i="1" s="1"/>
  <c r="J909" i="1" s="1"/>
  <c r="K909" i="1" s="1"/>
  <c r="J478" i="1"/>
  <c r="K478" i="1" s="1"/>
  <c r="J471" i="1"/>
  <c r="K471" i="1" s="1"/>
  <c r="H441" i="1"/>
  <c r="I441" i="1" s="1"/>
  <c r="J441" i="1" s="1"/>
  <c r="K441" i="1" s="1"/>
  <c r="H431" i="1"/>
  <c r="I431" i="1" s="1"/>
  <c r="J431" i="1" s="1"/>
  <c r="K431" i="1" s="1"/>
  <c r="J705" i="1"/>
  <c r="K705" i="1" s="1"/>
  <c r="J685" i="1"/>
  <c r="K685" i="1" s="1"/>
  <c r="H643" i="1"/>
  <c r="I643" i="1" s="1"/>
  <c r="J643" i="1" s="1"/>
  <c r="K643" i="1" s="1"/>
  <c r="J679" i="1"/>
  <c r="K679" i="1" s="1"/>
  <c r="J346" i="1"/>
  <c r="K346" i="1" s="1"/>
  <c r="J352" i="1"/>
  <c r="K352" i="1" s="1"/>
  <c r="J341" i="1"/>
  <c r="K341" i="1" s="1"/>
  <c r="J103" i="1"/>
  <c r="K103" i="1" s="1"/>
  <c r="H75" i="1"/>
  <c r="I75" i="1" s="1"/>
  <c r="J75" i="1" s="1"/>
  <c r="K75" i="1" s="1"/>
  <c r="H79" i="1"/>
  <c r="I79" i="1" s="1"/>
  <c r="J79" i="1" s="1"/>
  <c r="K79" i="1" s="1"/>
  <c r="H67" i="1"/>
  <c r="I67" i="1" s="1"/>
  <c r="J67" i="1" s="1"/>
  <c r="K67" i="1" s="1"/>
  <c r="H763" i="1"/>
  <c r="I763" i="1" s="1"/>
  <c r="J763" i="1" s="1"/>
  <c r="K763" i="1" s="1"/>
  <c r="J790" i="1"/>
  <c r="K790" i="1" s="1"/>
  <c r="J794" i="1"/>
  <c r="K794" i="1" s="1"/>
  <c r="H742" i="1"/>
  <c r="I742" i="1" s="1"/>
  <c r="J742" i="1" s="1"/>
  <c r="K742" i="1" s="1"/>
  <c r="H931" i="1"/>
  <c r="I931" i="1" s="1"/>
  <c r="J931" i="1" s="1"/>
  <c r="K931" i="1" s="1"/>
  <c r="H933" i="1"/>
  <c r="I933" i="1" s="1"/>
  <c r="J933" i="1" s="1"/>
  <c r="K933" i="1" s="1"/>
  <c r="J979" i="1"/>
  <c r="K979" i="1" s="1"/>
  <c r="H1012" i="1"/>
  <c r="I1012" i="1" s="1"/>
  <c r="J1012" i="1" s="1"/>
  <c r="K1012" i="1" s="1"/>
  <c r="J723" i="1"/>
  <c r="K723" i="1" s="1"/>
  <c r="H173" i="1"/>
  <c r="I173" i="1" s="1"/>
  <c r="J173" i="1" s="1"/>
  <c r="K173" i="1" s="1"/>
  <c r="J186" i="1"/>
  <c r="K186" i="1" s="1"/>
  <c r="J191" i="1"/>
  <c r="K191" i="1" s="1"/>
  <c r="H489" i="1"/>
  <c r="I489" i="1" s="1"/>
  <c r="J489" i="1" s="1"/>
  <c r="K489" i="1" s="1"/>
  <c r="J504" i="1"/>
  <c r="K504" i="1" s="1"/>
  <c r="H572" i="1"/>
  <c r="I572" i="1" s="1"/>
  <c r="J572" i="1" s="1"/>
  <c r="K572" i="1" s="1"/>
  <c r="J580" i="1"/>
  <c r="K580" i="1" s="1"/>
  <c r="H547" i="1"/>
  <c r="I547" i="1" s="1"/>
  <c r="J547" i="1" s="1"/>
  <c r="K547" i="1" s="1"/>
  <c r="H531" i="1"/>
  <c r="I531" i="1" s="1"/>
  <c r="J531" i="1" s="1"/>
  <c r="K531" i="1" s="1"/>
  <c r="H543" i="1"/>
  <c r="I543" i="1" s="1"/>
  <c r="J543" i="1" s="1"/>
  <c r="K543" i="1" s="1"/>
  <c r="H515" i="1"/>
  <c r="I515" i="1" s="1"/>
  <c r="J515" i="1" s="1"/>
  <c r="K515" i="1" s="1"/>
  <c r="H599" i="1"/>
  <c r="I599" i="1" s="1"/>
  <c r="J599" i="1" s="1"/>
  <c r="K599" i="1" s="1"/>
  <c r="H615" i="1"/>
  <c r="I615" i="1" s="1"/>
  <c r="J615" i="1" s="1"/>
  <c r="K615" i="1" s="1"/>
  <c r="H640" i="1"/>
  <c r="I640" i="1" s="1"/>
  <c r="J640" i="1" s="1"/>
  <c r="K640" i="1" s="1"/>
  <c r="J881" i="1"/>
  <c r="K881" i="1" s="1"/>
  <c r="J889" i="1"/>
  <c r="K889" i="1" s="1"/>
  <c r="J878" i="1"/>
  <c r="K878" i="1" s="1"/>
  <c r="J1022" i="1"/>
  <c r="K1022" i="1" s="1"/>
  <c r="J995" i="1"/>
  <c r="K995" i="1" s="1"/>
  <c r="H276" i="1"/>
  <c r="I276" i="1" s="1"/>
  <c r="J276" i="1" s="1"/>
  <c r="K276" i="1" s="1"/>
  <c r="H286" i="1"/>
  <c r="I286" i="1" s="1"/>
  <c r="J286" i="1" s="1"/>
  <c r="K286" i="1" s="1"/>
  <c r="J836" i="1"/>
  <c r="K836" i="1" s="1"/>
  <c r="H820" i="1"/>
  <c r="I820" i="1" s="1"/>
  <c r="J820" i="1" s="1"/>
  <c r="K820" i="1" s="1"/>
  <c r="H810" i="1"/>
  <c r="I810" i="1" s="1"/>
  <c r="J810" i="1" s="1"/>
  <c r="K810" i="1" s="1"/>
  <c r="J846" i="1"/>
  <c r="K846" i="1" s="1"/>
  <c r="J159" i="1"/>
  <c r="K159" i="1" s="1"/>
  <c r="H101" i="1"/>
  <c r="I101" i="1" s="1"/>
  <c r="J101" i="1" s="1"/>
  <c r="K101" i="1" s="1"/>
  <c r="J371" i="1"/>
  <c r="K371" i="1" s="1"/>
  <c r="H1020" i="1"/>
  <c r="I1020" i="1" s="1"/>
  <c r="J1020" i="1" s="1"/>
  <c r="K1020" i="1" s="1"/>
  <c r="H203" i="1"/>
  <c r="I203" i="1" s="1"/>
  <c r="J203" i="1" s="1"/>
  <c r="K203" i="1" s="1"/>
  <c r="H209" i="1"/>
  <c r="I209" i="1" s="1"/>
  <c r="J209" i="1" s="1"/>
  <c r="K209" i="1" s="1"/>
  <c r="H222" i="1"/>
  <c r="I222" i="1" s="1"/>
  <c r="J222" i="1" s="1"/>
  <c r="K222" i="1" s="1"/>
  <c r="J240" i="1"/>
  <c r="K240" i="1" s="1"/>
  <c r="H921" i="1"/>
  <c r="I921" i="1" s="1"/>
  <c r="J921" i="1" s="1"/>
  <c r="K921" i="1" s="1"/>
  <c r="H914" i="1"/>
  <c r="I914" i="1" s="1"/>
  <c r="J914" i="1" s="1"/>
  <c r="K914" i="1" s="1"/>
  <c r="J464" i="1"/>
  <c r="K464" i="1" s="1"/>
  <c r="J457" i="1"/>
  <c r="K457" i="1" s="1"/>
  <c r="H425" i="1"/>
  <c r="I425" i="1" s="1"/>
  <c r="J425" i="1" s="1"/>
  <c r="K425" i="1" s="1"/>
  <c r="H440" i="1"/>
  <c r="I440" i="1" s="1"/>
  <c r="J440" i="1" s="1"/>
  <c r="K440" i="1" s="1"/>
  <c r="H646" i="1"/>
  <c r="I646" i="1" s="1"/>
  <c r="J646" i="1" s="1"/>
  <c r="K646" i="1" s="1"/>
  <c r="J674" i="1"/>
  <c r="K674" i="1" s="1"/>
  <c r="J698" i="1"/>
  <c r="K698" i="1" s="1"/>
  <c r="H665" i="1"/>
  <c r="I665" i="1" s="1"/>
  <c r="J665" i="1" s="1"/>
  <c r="K665" i="1" s="1"/>
  <c r="J333" i="1"/>
  <c r="K333" i="1" s="1"/>
  <c r="J326" i="1"/>
  <c r="K326" i="1" s="1"/>
  <c r="H297" i="1"/>
  <c r="I297" i="1" s="1"/>
  <c r="J297" i="1" s="1"/>
  <c r="K297" i="1" s="1"/>
  <c r="J325" i="1"/>
  <c r="K325" i="1" s="1"/>
  <c r="J114" i="1"/>
  <c r="K114" i="1" s="1"/>
  <c r="J118" i="1"/>
  <c r="K118" i="1" s="1"/>
  <c r="J122" i="1"/>
  <c r="K122" i="1" s="1"/>
  <c r="J773" i="1"/>
  <c r="K773" i="1" s="1"/>
  <c r="J774" i="1"/>
  <c r="K774" i="1" s="1"/>
  <c r="J778" i="1"/>
  <c r="K778" i="1" s="1"/>
  <c r="J791" i="1"/>
  <c r="K791" i="1" s="1"/>
  <c r="J985" i="1"/>
  <c r="K985" i="1" s="1"/>
  <c r="J963" i="1"/>
  <c r="K963" i="1" s="1"/>
  <c r="H396" i="1"/>
  <c r="I396" i="1" s="1"/>
  <c r="J396" i="1" s="1"/>
  <c r="K396" i="1" s="1"/>
  <c r="J911" i="1"/>
  <c r="K911" i="1" s="1"/>
  <c r="J928" i="1"/>
  <c r="K928" i="1" s="1"/>
  <c r="J410" i="1"/>
  <c r="K410" i="1" s="1"/>
  <c r="J407" i="1"/>
  <c r="K407" i="1" s="1"/>
  <c r="H520" i="1"/>
  <c r="I520" i="1" s="1"/>
  <c r="J520" i="1" s="1"/>
  <c r="K520" i="1" s="1"/>
  <c r="H538" i="1"/>
  <c r="I538" i="1" s="1"/>
  <c r="J538" i="1" s="1"/>
  <c r="K538" i="1" s="1"/>
  <c r="H605" i="1"/>
  <c r="I605" i="1" s="1"/>
  <c r="J605" i="1" s="1"/>
  <c r="K605" i="1" s="1"/>
  <c r="H583" i="1"/>
  <c r="I583" i="1" s="1"/>
  <c r="J583" i="1" s="1"/>
  <c r="K583" i="1" s="1"/>
  <c r="H621" i="1"/>
  <c r="I621" i="1" s="1"/>
  <c r="J621" i="1" s="1"/>
  <c r="K621" i="1" s="1"/>
  <c r="J897" i="1"/>
  <c r="K897" i="1" s="1"/>
  <c r="J886" i="1"/>
  <c r="K886" i="1" s="1"/>
  <c r="J888" i="1"/>
  <c r="K888" i="1" s="1"/>
  <c r="J998" i="1"/>
  <c r="K998" i="1" s="1"/>
  <c r="J994" i="1"/>
  <c r="K994" i="1" s="1"/>
  <c r="H273" i="1"/>
  <c r="I273" i="1" s="1"/>
  <c r="J273" i="1" s="1"/>
  <c r="K273" i="1" s="1"/>
  <c r="H287" i="1"/>
  <c r="I287" i="1" s="1"/>
  <c r="J287" i="1" s="1"/>
  <c r="K287" i="1" s="1"/>
  <c r="H270" i="1"/>
  <c r="I270" i="1" s="1"/>
  <c r="J270" i="1" s="1"/>
  <c r="K270" i="1" s="1"/>
  <c r="H804" i="1"/>
  <c r="I804" i="1" s="1"/>
  <c r="J804" i="1" s="1"/>
  <c r="K804" i="1" s="1"/>
  <c r="H819" i="1"/>
  <c r="I819" i="1" s="1"/>
  <c r="J819" i="1" s="1"/>
  <c r="K819" i="1" s="1"/>
  <c r="H832" i="1"/>
  <c r="I832" i="1" s="1"/>
  <c r="J832" i="1" s="1"/>
  <c r="K832" i="1" s="1"/>
  <c r="H729" i="1"/>
  <c r="I729" i="1" s="1"/>
  <c r="J729" i="1" s="1"/>
  <c r="K729" i="1" s="1"/>
  <c r="H727" i="1"/>
  <c r="I727" i="1" s="1"/>
  <c r="J727" i="1" s="1"/>
  <c r="K727" i="1" s="1"/>
  <c r="J243" i="1"/>
  <c r="K243" i="1" s="1"/>
  <c r="H195" i="1"/>
  <c r="I195" i="1" s="1"/>
  <c r="J195" i="1" s="1"/>
  <c r="K195" i="1" s="1"/>
  <c r="H206" i="1"/>
  <c r="I206" i="1" s="1"/>
  <c r="J206" i="1" s="1"/>
  <c r="K206" i="1" s="1"/>
  <c r="H210" i="1"/>
  <c r="I210" i="1" s="1"/>
  <c r="J210" i="1" s="1"/>
  <c r="K210" i="1" s="1"/>
  <c r="H916" i="1"/>
  <c r="I916" i="1" s="1"/>
  <c r="J916" i="1" s="1"/>
  <c r="K916" i="1" s="1"/>
  <c r="H898" i="1"/>
  <c r="I898" i="1" s="1"/>
  <c r="J898" i="1" s="1"/>
  <c r="K898" i="1" s="1"/>
  <c r="J461" i="1"/>
  <c r="K461" i="1" s="1"/>
  <c r="J454" i="1"/>
  <c r="K454" i="1" s="1"/>
  <c r="H434" i="1"/>
  <c r="I434" i="1" s="1"/>
  <c r="J434" i="1" s="1"/>
  <c r="K434" i="1" s="1"/>
  <c r="H424" i="1"/>
  <c r="I424" i="1" s="1"/>
  <c r="J424" i="1" s="1"/>
  <c r="K424" i="1" s="1"/>
  <c r="H656" i="1"/>
  <c r="I656" i="1" s="1"/>
  <c r="J656" i="1" s="1"/>
  <c r="K656" i="1" s="1"/>
  <c r="H651" i="1"/>
  <c r="I651" i="1" s="1"/>
  <c r="J651" i="1" s="1"/>
  <c r="K651" i="1" s="1"/>
  <c r="J682" i="1"/>
  <c r="K682" i="1" s="1"/>
  <c r="H649" i="1"/>
  <c r="I649" i="1" s="1"/>
  <c r="J649" i="1" s="1"/>
  <c r="K649" i="1" s="1"/>
  <c r="J327" i="1"/>
  <c r="K327" i="1" s="1"/>
  <c r="J323" i="1"/>
  <c r="K323" i="1" s="1"/>
  <c r="J349" i="1"/>
  <c r="K349" i="1" s="1"/>
  <c r="H311" i="1"/>
  <c r="I311" i="1" s="1"/>
  <c r="J311" i="1" s="1"/>
  <c r="K311" i="1" s="1"/>
  <c r="J117" i="1"/>
  <c r="K117" i="1" s="1"/>
  <c r="J98" i="1"/>
  <c r="K98" i="1" s="1"/>
  <c r="J102" i="1"/>
  <c r="K102" i="1" s="1"/>
  <c r="J106" i="1"/>
  <c r="K106" i="1" s="1"/>
  <c r="J772" i="1"/>
  <c r="K772" i="1" s="1"/>
  <c r="H760" i="1"/>
  <c r="I760" i="1" s="1"/>
  <c r="J760" i="1" s="1"/>
  <c r="K760" i="1" s="1"/>
  <c r="H764" i="1"/>
  <c r="I764" i="1" s="1"/>
  <c r="J764" i="1" s="1"/>
  <c r="K764" i="1" s="1"/>
  <c r="J775" i="1"/>
  <c r="K775" i="1" s="1"/>
  <c r="H960" i="1"/>
  <c r="I960" i="1" s="1"/>
  <c r="J960" i="1" s="1"/>
  <c r="K960" i="1" s="1"/>
  <c r="J971" i="1"/>
  <c r="K971" i="1" s="1"/>
  <c r="H961" i="1"/>
  <c r="I961" i="1" s="1"/>
  <c r="J961" i="1" s="1"/>
  <c r="K961" i="1" s="1"/>
  <c r="H949" i="1"/>
  <c r="I949" i="1" s="1"/>
  <c r="J949" i="1" s="1"/>
  <c r="K949" i="1" s="1"/>
  <c r="H1014" i="1"/>
  <c r="I1014" i="1" s="1"/>
  <c r="J1014" i="1" s="1"/>
  <c r="K1014" i="1" s="1"/>
  <c r="H2" i="1"/>
  <c r="I2" i="1" s="1"/>
  <c r="J2" i="1" s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<sst xmlns="http://schemas.openxmlformats.org/spreadsheetml/2006/main" count="21" uniqueCount="20">
  <si>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 xml:space="preserve">Ro = </t>
  </si>
  <si>
    <t>Bcoef</t>
  </si>
  <si>
    <t>R</t>
  </si>
  <si>
    <t>To('C)</t>
  </si>
  <si>
    <t>To('K)</t>
  </si>
  <si>
    <t>'C</t>
  </si>
  <si>
    <t>Steinhart</t>
  </si>
  <si>
    <t>ADC Bits</t>
  </si>
  <si>
    <t>Max ADC</t>
  </si>
  <si>
    <t>Series Resistor</t>
  </si>
  <si>
    <t>'F</t>
  </si>
  <si>
    <t>TableIdx</t>
  </si>
  <si>
    <t>T-'F</t>
  </si>
  <si>
    <t>ADC Row</t>
  </si>
  <si>
    <t>T-end</t>
  </si>
  <si>
    <t>T-start</t>
  </si>
  <si>
    <t>T-Detla</t>
  </si>
  <si>
    <t>T-Add</t>
  </si>
  <si>
    <t>Err-F</t>
  </si>
  <si>
    <t>Table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</si>
</sst>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6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2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2B8D-C399-49DE-A671-8BA427FD795A}">
  <dimension ref="A1:Z4097"/>
  <sheetViews>
    <sheetView tabSelected="1" topLeftCell="A3175" zoomScale="130" zoomScaleNormal="130" workbookViewId="0">
      <selection activeCell="I2050" sqref="I2050"/>
    </sheetView>
  </sheetViews>
  <sheetFormatPr defaultRowHeight="14.4" x14ac:dyDescent="0.3"/>
  <cols>
    <col min="2" max="2" width="13.88671875" hidden="1" customWidth="1"/>
    <col min="3" max="3" width="10.5546875" hidden="1" customWidth="1"/>
    <col min="4" max="4" width="12.5546875" hidden="1" customWidth="1"/>
    <col min="5" max="5" width="9.5546875" bestFit="1" customWidth="1"/>
    <col min="6" max="9" width="8.88671875" customWidth="1"/>
    <col min="14" max="14" width="8.88671875" hidden="1" customWidth="1"/>
    <col min="25" max="25" width="12.109375" customWidth="1"/>
  </cols>
  <sheetData>
    <row r="1" spans="1:26" x14ac:dyDescent="0.3">
      <c r="A1" s="4" t="s">
        <v>7</v>
      </c>
      <c r="B1" s="4" t="s">
        <v>2</v>
      </c>
      <c r="C1" s="4" t="s">
        <v>6</v>
      </c>
      <c r="D1" s="5" t="s">
        <v>5</v>
      </c>
      <c r="E1" s="5" t="s">
        <v>10</v>
      </c>
      <c r="F1" s="4" t="s">
        <v>15</v>
      </c>
      <c r="G1" s="4" t="s">
        <v>14</v>
      </c>
      <c r="H1" s="4" t="s">
        <v>16</v>
      </c>
      <c r="I1" s="4" t="s">
        <v>17</v>
      </c>
      <c r="J1" s="4" t="s">
        <v>12</v>
      </c>
      <c r="K1" s="4" t="s">
        <v>18</v>
      </c>
      <c r="L1" s="4"/>
      <c r="M1" s="4" t="s">
        <v>11</v>
      </c>
      <c r="N1" t="s">
        <v>13</v>
      </c>
      <c r="O1" s="4" t="s">
        <v>12</v>
      </c>
      <c r="S1" s="4" t="s">
        <v>9</v>
      </c>
      <c r="T1">
        <v>10000</v>
      </c>
      <c r="U1" s="4" t="s">
        <v>8</v>
      </c>
      <c r="V1">
        <v>4095</v>
      </c>
      <c r="Y1" s="4" t="s">
        <v>19</v>
      </c>
      <c r="Z1">
        <v>64</v>
      </c>
    </row>
    <row r="2" spans="1:26" x14ac:dyDescent="0.3">
      <c r="A2">
        <v>0</v>
      </c>
      <c r="B2" s="2">
        <f>$T$1*A2/($V$1-A2)</f>
        <v>0</v>
      </c>
      <c r="C2" s="2" t="e">
        <f>LOG(B2/$T$2)/$T$3 + (1/$X$2)</f>
        <v>#NUM!</v>
      </c>
      <c r="D2" s="2" t="e">
        <f>1/C2 - 273.15</f>
        <v>#NUM!</v>
      </c>
      <c r="E2" s="3">
        <v>300</v>
      </c>
      <c r="F2" cm="1">
        <f t="array" aca="1" ref="F2" ca="1">INDEX($O$2:$O$66,INT(A2/$Z$1)+1)</f>
        <v>300</v>
      </c>
      <c r="G2" cm="1">
        <f t="array" aca="1" ref="G2" ca="1">INDEX($O$2:$O$66,INT(A2/$Z$1)+2)</f>
        <v>161.33777092610367</v>
      </c>
      <c r="H2">
        <f ca="1">(G2-F2)/$Z$1</f>
        <v>-2.1665973292796301</v>
      </c>
      <c r="I2">
        <f ca="1">H2*MOD(A2,$Z$1)</f>
        <v>0</v>
      </c>
      <c r="J2" s="3">
        <f ca="1">F2+I2</f>
        <v>300</v>
      </c>
      <c r="K2" s="3">
        <f ca="1">E2-J2</f>
        <v>0</v>
      </c>
      <c r="L2" s="3"/>
      <c r="M2">
        <v>0</v>
      </c>
      <c r="N2">
        <v>2</v>
      </c>
      <c r="O2" s="3" cm="1">
        <f t="array" aca="1" ref="O2" ca="1">INDIRECT("E"&amp;N2)</f>
        <v>300</v>
      </c>
      <c r="Q2" s="1"/>
      <c r="S2" s="4" t="s">
        <v>0</v>
      </c>
      <c r="T2">
        <v>10000</v>
      </c>
      <c r="U2" s="4" t="s">
        <v>3</v>
      </c>
      <c r="V2">
        <v>25</v>
      </c>
      <c r="W2" s="4" t="s">
        <v>4</v>
      </c>
      <c r="X2" s="6">
        <f>$V$2+273.15</f>
        <v>298.14999999999998</v>
      </c>
    </row>
    <row r="3" spans="1:26" x14ac:dyDescent="0.3">
      <c r="A3">
        <v>1</v>
      </c>
      <c r="B3" s="2">
        <f>$T$1*A3/($V$1-A3)</f>
        <v>2.442598925256473</v>
      </c>
      <c r="C3" s="2">
        <f>LOG(B3/$T$2)/$T$3 + (1/$X$2)</f>
        <v>2.4395486275092678E-3</v>
      </c>
      <c r="D3" s="2">
        <f>1/C3 - 273.15</f>
        <v>136.76189465281567</v>
      </c>
      <c r="E3" s="3">
        <f>D3*9/5 + 32</f>
        <v>278.17141037506821</v>
      </c>
      <c r="F3" cm="1">
        <f t="array" aca="1" ref="F3" ca="1">INDEX($O$2:$O$66,INT(A3/$Z$1)+1)</f>
        <v>300</v>
      </c>
      <c r="G3" cm="1">
        <f t="array" aca="1" ref="G3" ca="1">INDEX($O$2:$O$66,INT(A3/$Z$1)+2)</f>
        <v>161.33777092610367</v>
      </c>
      <c r="H3">
        <f t="shared" ref="H3:H66" ca="1" si="0">(G3-F3)/$Z$1</f>
        <v>-2.1665973292796301</v>
      </c>
      <c r="I3">
        <f t="shared" ref="I3:I66" ca="1" si="1">H3*MOD(A3,$Z$1)</f>
        <v>-2.1665973292796301</v>
      </c>
      <c r="J3" s="3">
        <f t="shared" ref="J3:J66" ca="1" si="2">F3+I3</f>
        <v>297.83340267072037</v>
      </c>
      <c r="K3" s="3">
        <f t="shared" ref="K3:K66" ca="1" si="3">E3-J3</f>
        <v>-19.661992295652169</v>
      </c>
      <c r="L3" s="3"/>
      <c r="M3">
        <v>1</v>
      </c>
      <c r="N3">
        <v>66</v>
      </c>
      <c r="O3" s="3" cm="1">
        <f t="array" aca="1" ref="O3" ca="1">INDIRECT("E"&amp;N3)</f>
        <v>161.33777092610367</v>
      </c>
      <c r="S3" s="4" t="s">
        <v>1</v>
      </c>
      <c r="T3">
        <v>3950</v>
      </c>
    </row>
    <row r="4" spans="1:26" x14ac:dyDescent="0.3">
      <c r="A4">
        <v>2</v>
      </c>
      <c r="B4" s="2">
        <f>$T$1*A4/($V$1-A4)</f>
        <v>4.8863913999511359</v>
      </c>
      <c r="C4" s="2">
        <f>LOG(B4/$T$2)/$T$3 + (1/$X$2)</f>
        <v>2.515785612153622E-3</v>
      </c>
      <c r="D4" s="2">
        <f>1/C4 - 273.15</f>
        <v>124.34014986374632</v>
      </c>
      <c r="E4" s="3">
        <f t="shared" ref="E4:E67" si="4">D4*9/5 + 32</f>
        <v>255.81226975474337</v>
      </c>
      <c r="F4" cm="1">
        <f t="array" aca="1" ref="F4" ca="1">INDEX($O$2:$O$66,INT(A4/$Z$1)+1)</f>
        <v>300</v>
      </c>
      <c r="G4" cm="1">
        <f t="array" aca="1" ref="G4" ca="1">INDEX($O$2:$O$66,INT(A4/$Z$1)+2)</f>
        <v>161.33777092610367</v>
      </c>
      <c r="H4">
        <f t="shared" ca="1" si="0"/>
        <v>-2.1665973292796301</v>
      </c>
      <c r="I4">
        <f t="shared" ca="1" si="1"/>
        <v>-4.3331946585592602</v>
      </c>
      <c r="J4" s="3">
        <f t="shared" ca="1" si="2"/>
        <v>295.66680534144075</v>
      </c>
      <c r="K4" s="3">
        <f t="shared" ca="1" si="3"/>
        <v>-39.854535586697381</v>
      </c>
      <c r="L4" s="3"/>
      <c r="M4">
        <v>2</v>
      </c>
      <c r="N4">
        <v>130</v>
      </c>
      <c r="O4" s="3" cm="1">
        <f t="array" aca="1" ref="O4" ca="1">INDIRECT("E"&amp;N4)</f>
        <v>145.07031250619124</v>
      </c>
    </row>
    <row r="5" spans="1:26" x14ac:dyDescent="0.3">
      <c r="A5">
        <v>3</v>
      </c>
      <c r="B5" s="2">
        <f>$T$1*A5/($V$1-A5)</f>
        <v>7.3313782991202343</v>
      </c>
      <c r="C5" s="2">
        <f>LOG(B5/$T$2)/$T$3 + (1/$X$2)</f>
        <v>2.5603925434601604E-3</v>
      </c>
      <c r="D5" s="2">
        <f>1/C5 - 273.15</f>
        <v>117.41511180452903</v>
      </c>
      <c r="E5" s="3">
        <f t="shared" si="4"/>
        <v>243.34720124815226</v>
      </c>
      <c r="F5" cm="1">
        <f t="array" aca="1" ref="F5" ca="1">INDEX($O$2:$O$66,INT(A5/$Z$1)+1)</f>
        <v>300</v>
      </c>
      <c r="G5" cm="1">
        <f t="array" aca="1" ref="G5" ca="1">INDEX($O$2:$O$66,INT(A5/$Z$1)+2)</f>
        <v>161.33777092610367</v>
      </c>
      <c r="H5">
        <f t="shared" ca="1" si="0"/>
        <v>-2.1665973292796301</v>
      </c>
      <c r="I5">
        <f t="shared" ca="1" si="1"/>
        <v>-6.4997919878388899</v>
      </c>
      <c r="J5" s="3">
        <f t="shared" ca="1" si="2"/>
        <v>293.50020801216112</v>
      </c>
      <c r="K5" s="3">
        <f t="shared" ca="1" si="3"/>
        <v>-50.153006764008865</v>
      </c>
      <c r="L5" s="3"/>
      <c r="M5">
        <v>3</v>
      </c>
      <c r="N5">
        <v>194</v>
      </c>
      <c r="O5" s="3" cm="1">
        <f t="array" aca="1" ref="O5" ca="1">INDIRECT("E"&amp;N5)</f>
        <v>135.79404163742603</v>
      </c>
    </row>
    <row r="6" spans="1:26" x14ac:dyDescent="0.3">
      <c r="A6">
        <v>4</v>
      </c>
      <c r="B6" s="2">
        <f>$T$1*A6/($V$1-A6)</f>
        <v>9.7775604986555855</v>
      </c>
      <c r="C6" s="2">
        <f>LOG(B6/$T$2)/$T$3 + (1/$X$2)</f>
        <v>2.5920494756500462E-3</v>
      </c>
      <c r="D6" s="2">
        <f>1/C6 - 273.15</f>
        <v>112.64510514521157</v>
      </c>
      <c r="E6" s="3">
        <f t="shared" si="4"/>
        <v>234.76118926138082</v>
      </c>
      <c r="F6" cm="1">
        <f t="array" aca="1" ref="F6" ca="1">INDEX($O$2:$O$66,INT(A6/$Z$1)+1)</f>
        <v>300</v>
      </c>
      <c r="G6" cm="1">
        <f t="array" aca="1" ref="G6" ca="1">INDEX($O$2:$O$66,INT(A6/$Z$1)+2)</f>
        <v>161.33777092610367</v>
      </c>
      <c r="H6">
        <f t="shared" ca="1" si="0"/>
        <v>-2.1665973292796301</v>
      </c>
      <c r="I6">
        <f t="shared" ca="1" si="1"/>
        <v>-8.6663893171185205</v>
      </c>
      <c r="J6" s="3">
        <f t="shared" ca="1" si="2"/>
        <v>291.3336106828815</v>
      </c>
      <c r="K6" s="3">
        <f t="shared" ca="1" si="3"/>
        <v>-56.572421421500678</v>
      </c>
      <c r="L6" s="3"/>
      <c r="M6">
        <v>4</v>
      </c>
      <c r="N6">
        <v>258</v>
      </c>
      <c r="O6" s="3" cm="1">
        <f t="array" aca="1" ref="O6" ca="1">INDIRECT("E"&amp;N6)</f>
        <v>129.27733372533373</v>
      </c>
    </row>
    <row r="7" spans="1:26" x14ac:dyDescent="0.3">
      <c r="A7">
        <v>5</v>
      </c>
      <c r="B7" s="2">
        <f>$T$1*A7/($V$1-A7)</f>
        <v>12.224938875305623</v>
      </c>
      <c r="C7" s="2">
        <f>LOG(B7/$T$2)/$T$3 + (1/$X$2)</f>
        <v>2.6166105350169042E-3</v>
      </c>
      <c r="D7" s="2">
        <f>1/C7 - 273.15</f>
        <v>109.02380332971092</v>
      </c>
      <c r="E7" s="3">
        <f t="shared" si="4"/>
        <v>228.24284599347965</v>
      </c>
      <c r="F7" cm="1">
        <f t="array" aca="1" ref="F7" ca="1">INDEX($O$2:$O$66,INT(A7/$Z$1)+1)</f>
        <v>300</v>
      </c>
      <c r="G7" cm="1">
        <f t="array" aca="1" ref="G7" ca="1">INDEX($O$2:$O$66,INT(A7/$Z$1)+2)</f>
        <v>161.33777092610367</v>
      </c>
      <c r="H7">
        <f t="shared" ca="1" si="0"/>
        <v>-2.1665973292796301</v>
      </c>
      <c r="I7">
        <f t="shared" ca="1" si="1"/>
        <v>-10.832986646398151</v>
      </c>
      <c r="J7" s="3">
        <f t="shared" ca="1" si="2"/>
        <v>289.16701335360187</v>
      </c>
      <c r="K7" s="3">
        <f t="shared" ca="1" si="3"/>
        <v>-60.924167360122226</v>
      </c>
      <c r="L7" s="3"/>
      <c r="M7">
        <v>5</v>
      </c>
      <c r="N7">
        <v>322</v>
      </c>
      <c r="O7" s="3" cm="1">
        <f t="array" aca="1" ref="O7" ca="1">INDIRECT("E"&amp;N7)</f>
        <v>124.2369365202139</v>
      </c>
    </row>
    <row r="8" spans="1:26" x14ac:dyDescent="0.3">
      <c r="A8">
        <v>6</v>
      </c>
      <c r="B8" s="2">
        <f>$T$1*A8/($V$1-A8)</f>
        <v>14.673514306676449</v>
      </c>
      <c r="C8" s="2">
        <f>LOG(B8/$T$2)/$T$3 + (1/$X$2)</f>
        <v>2.636683305523393E-3</v>
      </c>
      <c r="D8" s="2">
        <f>1/C8 - 273.15</f>
        <v>106.1143575757369</v>
      </c>
      <c r="E8" s="3">
        <f t="shared" si="4"/>
        <v>223.00584363632643</v>
      </c>
      <c r="F8" cm="1">
        <f t="array" aca="1" ref="F8" ca="1">INDEX($O$2:$O$66,INT(A8/$Z$1)+1)</f>
        <v>300</v>
      </c>
      <c r="G8" cm="1">
        <f t="array" aca="1" ref="G8" ca="1">INDEX($O$2:$O$66,INT(A8/$Z$1)+2)</f>
        <v>161.33777092610367</v>
      </c>
      <c r="H8">
        <f t="shared" ca="1" si="0"/>
        <v>-2.1665973292796301</v>
      </c>
      <c r="I8">
        <f t="shared" ca="1" si="1"/>
        <v>-12.99958397567778</v>
      </c>
      <c r="J8" s="3">
        <f t="shared" ca="1" si="2"/>
        <v>287.00041602432225</v>
      </c>
      <c r="K8" s="3">
        <f t="shared" ca="1" si="3"/>
        <v>-63.994572387995817</v>
      </c>
      <c r="L8" s="3"/>
      <c r="M8">
        <v>6</v>
      </c>
      <c r="N8">
        <v>386</v>
      </c>
      <c r="O8" s="3" cm="1">
        <f t="array" aca="1" ref="O8" ca="1">INDIRECT("E"&amp;N8)</f>
        <v>120.11317181981219</v>
      </c>
    </row>
    <row r="9" spans="1:26" x14ac:dyDescent="0.3">
      <c r="A9">
        <v>7</v>
      </c>
      <c r="B9" s="2">
        <f>$T$1*A9/($V$1-A9)</f>
        <v>17.123287671232877</v>
      </c>
      <c r="C9" s="2">
        <f>LOG(B9/$T$2)/$T$3 + (1/$X$2)</f>
        <v>2.6536587518672643E-3</v>
      </c>
      <c r="D9" s="2">
        <f>1/C9 - 273.15</f>
        <v>103.68820472257164</v>
      </c>
      <c r="E9" s="3">
        <f t="shared" si="4"/>
        <v>218.63876850062894</v>
      </c>
      <c r="F9" cm="1">
        <f t="array" aca="1" ref="F9" ca="1">INDEX($O$2:$O$66,INT(A9/$Z$1)+1)</f>
        <v>300</v>
      </c>
      <c r="G9" cm="1">
        <f t="array" aca="1" ref="G9" ca="1">INDEX($O$2:$O$66,INT(A9/$Z$1)+2)</f>
        <v>161.33777092610367</v>
      </c>
      <c r="H9">
        <f t="shared" ca="1" si="0"/>
        <v>-2.1665973292796301</v>
      </c>
      <c r="I9">
        <f t="shared" ca="1" si="1"/>
        <v>-15.16618130495741</v>
      </c>
      <c r="J9" s="3">
        <f t="shared" ca="1" si="2"/>
        <v>284.83381869504257</v>
      </c>
      <c r="K9" s="3">
        <f t="shared" ca="1" si="3"/>
        <v>-66.195050194413625</v>
      </c>
      <c r="L9" s="3"/>
      <c r="M9">
        <v>7</v>
      </c>
      <c r="N9">
        <v>450</v>
      </c>
      <c r="O9" s="3" cm="1">
        <f t="array" aca="1" ref="O9" ca="1">INDIRECT("E"&amp;N9)</f>
        <v>116.61211655321048</v>
      </c>
    </row>
    <row r="10" spans="1:26" x14ac:dyDescent="0.3">
      <c r="A10">
        <v>8</v>
      </c>
      <c r="B10" s="2">
        <f>$T$1*A10/($V$1-A10)</f>
        <v>19.574259848299487</v>
      </c>
      <c r="C10" s="2">
        <f>LOG(B10/$T$2)/$T$3 + (1/$X$2)</f>
        <v>2.668367156017328E-3</v>
      </c>
      <c r="D10" s="2">
        <f>1/C10 - 273.15</f>
        <v>101.61102107798024</v>
      </c>
      <c r="E10" s="3">
        <f t="shared" si="4"/>
        <v>214.89983794036442</v>
      </c>
      <c r="F10" cm="1">
        <f t="array" aca="1" ref="F10" ca="1">INDEX($O$2:$O$66,INT(A10/$Z$1)+1)</f>
        <v>300</v>
      </c>
      <c r="G10" cm="1">
        <f t="array" aca="1" ref="G10" ca="1">INDEX($O$2:$O$66,INT(A10/$Z$1)+2)</f>
        <v>161.33777092610367</v>
      </c>
      <c r="H10">
        <f t="shared" ca="1" si="0"/>
        <v>-2.1665973292796301</v>
      </c>
      <c r="I10">
        <f t="shared" ca="1" si="1"/>
        <v>-17.332778634237041</v>
      </c>
      <c r="J10" s="3">
        <f t="shared" ca="1" si="2"/>
        <v>282.66722136576294</v>
      </c>
      <c r="K10" s="3">
        <f t="shared" ca="1" si="3"/>
        <v>-67.767383425398521</v>
      </c>
      <c r="L10" s="3"/>
      <c r="M10">
        <v>8</v>
      </c>
      <c r="N10">
        <v>514</v>
      </c>
      <c r="O10" s="3" cm="1">
        <f t="array" aca="1" ref="O10" ca="1">INDIRECT("E"&amp;N10)</f>
        <v>113.56047218951512</v>
      </c>
    </row>
    <row r="11" spans="1:26" x14ac:dyDescent="0.3">
      <c r="A11">
        <v>9</v>
      </c>
      <c r="B11" s="2">
        <f>$T$1*A11/($V$1-A11)</f>
        <v>22.026431718061673</v>
      </c>
      <c r="C11" s="2">
        <f>LOG(B11/$T$2)/$T$3 + (1/$X$2)</f>
        <v>2.6813440668686053E-3</v>
      </c>
      <c r="D11" s="2">
        <f>1/C11 - 273.15</f>
        <v>99.797288770681803</v>
      </c>
      <c r="E11" s="3">
        <f t="shared" si="4"/>
        <v>211.63511978722724</v>
      </c>
      <c r="F11" cm="1">
        <f t="array" aca="1" ref="F11" ca="1">INDEX($O$2:$O$66,INT(A11/$Z$1)+1)</f>
        <v>300</v>
      </c>
      <c r="G11" cm="1">
        <f t="array" aca="1" ref="G11" ca="1">INDEX($O$2:$O$66,INT(A11/$Z$1)+2)</f>
        <v>161.33777092610367</v>
      </c>
      <c r="H11">
        <f t="shared" ca="1" si="0"/>
        <v>-2.1665973292796301</v>
      </c>
      <c r="I11">
        <f t="shared" ca="1" si="1"/>
        <v>-19.49937596351667</v>
      </c>
      <c r="J11" s="3">
        <f t="shared" ca="1" si="2"/>
        <v>280.50062403648332</v>
      </c>
      <c r="K11" s="3">
        <f t="shared" ca="1" si="3"/>
        <v>-68.865504249256077</v>
      </c>
      <c r="L11" s="3"/>
      <c r="M11">
        <v>9</v>
      </c>
      <c r="N11">
        <v>578</v>
      </c>
      <c r="O11" s="3" cm="1">
        <f t="array" aca="1" ref="O11" ca="1">INDIRECT("E"&amp;N11)</f>
        <v>110.84757128279951</v>
      </c>
    </row>
    <row r="12" spans="1:26" x14ac:dyDescent="0.3">
      <c r="A12">
        <v>10</v>
      </c>
      <c r="B12" s="2">
        <f>$T$1*A12/($V$1-A12)</f>
        <v>24.479804161566708</v>
      </c>
      <c r="C12" s="2">
        <f>LOG(B12/$T$2)/$T$3 + (1/$X$2)</f>
        <v>2.6929551534480151E-3</v>
      </c>
      <c r="D12" s="2">
        <f>1/C12 - 273.15</f>
        <v>98.189269693970459</v>
      </c>
      <c r="E12" s="3">
        <f t="shared" si="4"/>
        <v>208.74068544914684</v>
      </c>
      <c r="F12" cm="1">
        <f t="array" aca="1" ref="F12" ca="1">INDEX($O$2:$O$66,INT(A12/$Z$1)+1)</f>
        <v>300</v>
      </c>
      <c r="G12" cm="1">
        <f t="array" aca="1" ref="G12" ca="1">INDEX($O$2:$O$66,INT(A12/$Z$1)+2)</f>
        <v>161.33777092610367</v>
      </c>
      <c r="H12">
        <f t="shared" ca="1" si="0"/>
        <v>-2.1665973292796301</v>
      </c>
      <c r="I12">
        <f t="shared" ca="1" si="1"/>
        <v>-21.665973292796302</v>
      </c>
      <c r="J12" s="3">
        <f t="shared" ca="1" si="2"/>
        <v>278.33402670720369</v>
      </c>
      <c r="K12" s="3">
        <f t="shared" ca="1" si="3"/>
        <v>-69.593341258056853</v>
      </c>
      <c r="L12" s="3"/>
      <c r="M12">
        <v>10</v>
      </c>
      <c r="N12">
        <v>642</v>
      </c>
      <c r="O12" s="3" cm="1">
        <f t="array" aca="1" ref="O12" ca="1">INDIRECT("E"&amp;N12)</f>
        <v>108.39847145003149</v>
      </c>
    </row>
    <row r="13" spans="1:26" x14ac:dyDescent="0.3">
      <c r="A13">
        <v>11</v>
      </c>
      <c r="B13" s="2">
        <f>$T$1*A13/($V$1-A13)</f>
        <v>26.934378060724779</v>
      </c>
      <c r="C13" s="2">
        <f>LOG(B13/$T$2)/$T$3 + (1/$X$2)</f>
        <v>2.7034612325902399E-3</v>
      </c>
      <c r="D13" s="2">
        <f>1/C13 - 273.15</f>
        <v>96.746186394313554</v>
      </c>
      <c r="E13" s="3">
        <f t="shared" si="4"/>
        <v>206.14313550976439</v>
      </c>
      <c r="F13" cm="1">
        <f t="array" aca="1" ref="F13" ca="1">INDEX($O$2:$O$66,INT(A13/$Z$1)+1)</f>
        <v>300</v>
      </c>
      <c r="G13" cm="1">
        <f t="array" aca="1" ref="G13" ca="1">INDEX($O$2:$O$66,INT(A13/$Z$1)+2)</f>
        <v>161.33777092610367</v>
      </c>
      <c r="H13">
        <f t="shared" ca="1" si="0"/>
        <v>-2.1665973292796301</v>
      </c>
      <c r="I13">
        <f t="shared" ca="1" si="1"/>
        <v>-23.832570622075931</v>
      </c>
      <c r="J13" s="3">
        <f t="shared" ca="1" si="2"/>
        <v>276.16742937792407</v>
      </c>
      <c r="K13" s="3">
        <f t="shared" ca="1" si="3"/>
        <v>-70.024293868159674</v>
      </c>
      <c r="L13" s="3"/>
      <c r="M13">
        <v>11</v>
      </c>
      <c r="N13">
        <v>706</v>
      </c>
      <c r="O13" s="3" cm="1">
        <f t="array" aca="1" ref="O13" ca="1">INDIRECT("E"&amp;N13)</f>
        <v>106.16008074326655</v>
      </c>
    </row>
    <row r="14" spans="1:26" x14ac:dyDescent="0.3">
      <c r="A14">
        <v>12</v>
      </c>
      <c r="B14" s="2">
        <f>$T$1*A14/($V$1-A14)</f>
        <v>29.390154298310065</v>
      </c>
      <c r="C14" s="2">
        <f>LOG(B14/$T$2)/$T$3 + (1/$X$2)</f>
        <v>2.7130548818006892E-3</v>
      </c>
      <c r="D14" s="2">
        <f>1/C14 - 273.15</f>
        <v>95.438194329591795</v>
      </c>
      <c r="E14" s="3">
        <f t="shared" si="4"/>
        <v>203.78874979326525</v>
      </c>
      <c r="F14" cm="1">
        <f t="array" aca="1" ref="F14" ca="1">INDEX($O$2:$O$66,INT(A14/$Z$1)+1)</f>
        <v>300</v>
      </c>
      <c r="G14" cm="1">
        <f t="array" aca="1" ref="G14" ca="1">INDEX($O$2:$O$66,INT(A14/$Z$1)+2)</f>
        <v>161.33777092610367</v>
      </c>
      <c r="H14">
        <f t="shared" ca="1" si="0"/>
        <v>-2.1665973292796301</v>
      </c>
      <c r="I14">
        <f t="shared" ca="1" si="1"/>
        <v>-25.99916795135556</v>
      </c>
      <c r="J14" s="3">
        <f t="shared" ca="1" si="2"/>
        <v>274.00083204864444</v>
      </c>
      <c r="K14" s="3">
        <f t="shared" ca="1" si="3"/>
        <v>-70.212082255379187</v>
      </c>
      <c r="L14" s="3"/>
      <c r="M14">
        <v>12</v>
      </c>
      <c r="N14">
        <v>770</v>
      </c>
      <c r="O14" s="3" cm="1">
        <f t="array" aca="1" ref="O14" ca="1">INDIRECT("E"&amp;N14)</f>
        <v>104.09341271221409</v>
      </c>
    </row>
    <row r="15" spans="1:26" x14ac:dyDescent="0.3">
      <c r="A15">
        <v>13</v>
      </c>
      <c r="B15" s="2">
        <f>$T$1*A15/($V$1-A15)</f>
        <v>31.847133757961782</v>
      </c>
      <c r="C15" s="2">
        <f>LOG(B15/$T$2)/$T$3 + (1/$X$2)</f>
        <v>2.721882346560729E-3</v>
      </c>
      <c r="D15" s="2">
        <f>1/C15 - 273.15</f>
        <v>94.242808606721553</v>
      </c>
      <c r="E15" s="3">
        <f t="shared" si="4"/>
        <v>201.6370554920988</v>
      </c>
      <c r="F15" cm="1">
        <f t="array" aca="1" ref="F15" ca="1">INDEX($O$2:$O$66,INT(A15/$Z$1)+1)</f>
        <v>300</v>
      </c>
      <c r="G15" cm="1">
        <f t="array" aca="1" ref="G15" ca="1">INDEX($O$2:$O$66,INT(A15/$Z$1)+2)</f>
        <v>161.33777092610367</v>
      </c>
      <c r="H15">
        <f t="shared" ca="1" si="0"/>
        <v>-2.1665973292796301</v>
      </c>
      <c r="I15">
        <f t="shared" ca="1" si="1"/>
        <v>-28.165765280635192</v>
      </c>
      <c r="J15" s="3">
        <f t="shared" ca="1" si="2"/>
        <v>271.83423471936482</v>
      </c>
      <c r="K15" s="3">
        <f t="shared" ca="1" si="3"/>
        <v>-70.19717922726602</v>
      </c>
      <c r="L15" s="3"/>
      <c r="M15">
        <v>13</v>
      </c>
      <c r="N15">
        <v>834</v>
      </c>
      <c r="O15" s="3" cm="1">
        <f t="array" aca="1" ref="O15" ca="1">INDIRECT("E"&amp;N15)</f>
        <v>102.16898711993034</v>
      </c>
    </row>
    <row r="16" spans="1:26" x14ac:dyDescent="0.3">
      <c r="A16">
        <v>14</v>
      </c>
      <c r="B16" s="2">
        <f>$T$1*A16/($V$1-A16)</f>
        <v>34.305317324185246</v>
      </c>
      <c r="C16" s="2">
        <f>LOG(B16/$T$2)/$T$3 + (1/$X$2)</f>
        <v>2.7300573057957118E-3</v>
      </c>
      <c r="D16" s="2">
        <f>1/C16 - 273.15</f>
        <v>93.142677401706294</v>
      </c>
      <c r="E16" s="3">
        <f t="shared" si="4"/>
        <v>199.65681932307135</v>
      </c>
      <c r="F16" cm="1">
        <f t="array" aca="1" ref="F16" ca="1">INDEX($O$2:$O$66,INT(A16/$Z$1)+1)</f>
        <v>300</v>
      </c>
      <c r="G16" cm="1">
        <f t="array" aca="1" ref="G16" ca="1">INDEX($O$2:$O$66,INT(A16/$Z$1)+2)</f>
        <v>161.33777092610367</v>
      </c>
      <c r="H16">
        <f t="shared" ca="1" si="0"/>
        <v>-2.1665973292796301</v>
      </c>
      <c r="I16">
        <f t="shared" ca="1" si="1"/>
        <v>-30.332362609914821</v>
      </c>
      <c r="J16" s="3">
        <f t="shared" ca="1" si="2"/>
        <v>269.66763739008519</v>
      </c>
      <c r="K16" s="3">
        <f t="shared" ca="1" si="3"/>
        <v>-70.010818067013844</v>
      </c>
      <c r="L16" s="3"/>
      <c r="M16">
        <v>14</v>
      </c>
      <c r="N16">
        <v>898</v>
      </c>
      <c r="O16" s="3" cm="1">
        <f t="array" aca="1" ref="O16" ca="1">INDIRECT("E"&amp;N16)</f>
        <v>100.36395928747152</v>
      </c>
    </row>
    <row r="17" spans="1:15" x14ac:dyDescent="0.3">
      <c r="A17">
        <v>15</v>
      </c>
      <c r="B17" s="2">
        <f>$T$1*A17/($V$1-A17)</f>
        <v>36.764705882352942</v>
      </c>
      <c r="C17" s="2">
        <f>LOG(B17/$T$2)/$T$3 + (1/$X$2)</f>
        <v>2.7376698766971887E-3</v>
      </c>
      <c r="D17" s="2">
        <f>1/C17 - 273.15</f>
        <v>92.124136415027351</v>
      </c>
      <c r="E17" s="3">
        <f t="shared" si="4"/>
        <v>197.82344554704923</v>
      </c>
      <c r="F17" cm="1">
        <f t="array" aca="1" ref="F17" ca="1">INDEX($O$2:$O$66,INT(A17/$Z$1)+1)</f>
        <v>300</v>
      </c>
      <c r="G17" cm="1">
        <f t="array" aca="1" ref="G17" ca="1">INDEX($O$2:$O$66,INT(A17/$Z$1)+2)</f>
        <v>161.33777092610367</v>
      </c>
      <c r="H17">
        <f t="shared" ca="1" si="0"/>
        <v>-2.1665973292796301</v>
      </c>
      <c r="I17">
        <f t="shared" ca="1" si="1"/>
        <v>-32.498959939194449</v>
      </c>
      <c r="J17" s="3">
        <f t="shared" ca="1" si="2"/>
        <v>267.50104006080556</v>
      </c>
      <c r="K17" s="3">
        <f t="shared" ca="1" si="3"/>
        <v>-69.677594513756333</v>
      </c>
      <c r="L17" s="3"/>
      <c r="M17">
        <v>15</v>
      </c>
      <c r="N17">
        <v>962</v>
      </c>
      <c r="O17" s="3" cm="1">
        <f t="array" aca="1" ref="O17" ca="1">INDIRECT("E"&amp;N17)</f>
        <v>98.660253404035615</v>
      </c>
    </row>
    <row r="18" spans="1:15" x14ac:dyDescent="0.3">
      <c r="A18">
        <v>16</v>
      </c>
      <c r="B18" s="2">
        <f>$T$1*A18/($V$1-A18)</f>
        <v>39.225300318705564</v>
      </c>
      <c r="C18" s="2">
        <f>LOG(B18/$T$2)/$T$3 + (1/$X$2)</f>
        <v>2.744792707424538E-3</v>
      </c>
      <c r="D18" s="2">
        <f>1/C18 - 273.15</f>
        <v>91.176237567975932</v>
      </c>
      <c r="E18" s="3">
        <f t="shared" si="4"/>
        <v>196.11722762235667</v>
      </c>
      <c r="F18" cm="1">
        <f t="array" aca="1" ref="F18" ca="1">INDEX($O$2:$O$66,INT(A18/$Z$1)+1)</f>
        <v>300</v>
      </c>
      <c r="G18" cm="1">
        <f t="array" aca="1" ref="G18" ca="1">INDEX($O$2:$O$66,INT(A18/$Z$1)+2)</f>
        <v>161.33777092610367</v>
      </c>
      <c r="H18">
        <f t="shared" ca="1" si="0"/>
        <v>-2.1665973292796301</v>
      </c>
      <c r="I18">
        <f t="shared" ca="1" si="1"/>
        <v>-34.665557268474082</v>
      </c>
      <c r="J18" s="3">
        <f t="shared" ca="1" si="2"/>
        <v>265.33444273152594</v>
      </c>
      <c r="K18" s="3">
        <f t="shared" ca="1" si="3"/>
        <v>-69.217215109169274</v>
      </c>
      <c r="L18" s="3"/>
      <c r="M18">
        <v>16</v>
      </c>
      <c r="N18">
        <v>1026</v>
      </c>
      <c r="O18" s="3" cm="1">
        <f t="array" aca="1" ref="O18" ca="1">INDIRECT("E"&amp;N18)</f>
        <v>97.04330620480394</v>
      </c>
    </row>
    <row r="19" spans="1:15" x14ac:dyDescent="0.3">
      <c r="A19">
        <v>17</v>
      </c>
      <c r="B19" s="2">
        <f>$T$1*A19/($V$1-A19)</f>
        <v>41.687101520353117</v>
      </c>
      <c r="C19" s="2">
        <f>LOG(B19/$T$2)/$T$3 + (1/$X$2)</f>
        <v>2.751485219474493E-3</v>
      </c>
      <c r="D19" s="2">
        <f>1/C19 - 273.15</f>
        <v>90.290076989034446</v>
      </c>
      <c r="E19" s="3">
        <f t="shared" si="4"/>
        <v>194.52213858026201</v>
      </c>
      <c r="F19" cm="1">
        <f t="array" aca="1" ref="F19" ca="1">INDEX($O$2:$O$66,INT(A19/$Z$1)+1)</f>
        <v>300</v>
      </c>
      <c r="G19" cm="1">
        <f t="array" aca="1" ref="G19" ca="1">INDEX($O$2:$O$66,INT(A19/$Z$1)+2)</f>
        <v>161.33777092610367</v>
      </c>
      <c r="H19">
        <f t="shared" ca="1" si="0"/>
        <v>-2.1665973292796301</v>
      </c>
      <c r="I19">
        <f t="shared" ca="1" si="1"/>
        <v>-36.832154597753714</v>
      </c>
      <c r="J19" s="3">
        <f t="shared" ca="1" si="2"/>
        <v>263.16784540224626</v>
      </c>
      <c r="K19" s="3">
        <f t="shared" ca="1" si="3"/>
        <v>-68.645706821984248</v>
      </c>
      <c r="L19" s="3"/>
      <c r="M19">
        <v>17</v>
      </c>
      <c r="N19">
        <v>1090</v>
      </c>
      <c r="O19" s="3" cm="1">
        <f t="array" aca="1" ref="O19" ca="1">INDIRECT("E"&amp;N19)</f>
        <v>95.501196271030764</v>
      </c>
    </row>
    <row r="20" spans="1:15" x14ac:dyDescent="0.3">
      <c r="A20">
        <v>18</v>
      </c>
      <c r="B20" s="2">
        <f>$T$1*A20/($V$1-A20)</f>
        <v>44.150110375275936</v>
      </c>
      <c r="C20" s="2">
        <f>LOG(B20/$T$2)/$T$3 + (1/$X$2)</f>
        <v>2.757796635604872E-3</v>
      </c>
      <c r="D20" s="2">
        <f>1/C20 - 273.15</f>
        <v>89.458318209318747</v>
      </c>
      <c r="E20" s="3">
        <f t="shared" si="4"/>
        <v>193.02497277677375</v>
      </c>
      <c r="F20" cm="1">
        <f t="array" aca="1" ref="F20" ca="1">INDEX($O$2:$O$66,INT(A20/$Z$1)+1)</f>
        <v>300</v>
      </c>
      <c r="G20" cm="1">
        <f t="array" aca="1" ref="G20" ca="1">INDEX($O$2:$O$66,INT(A20/$Z$1)+2)</f>
        <v>161.33777092610367</v>
      </c>
      <c r="H20">
        <f t="shared" ca="1" si="0"/>
        <v>-2.1665973292796301</v>
      </c>
      <c r="I20">
        <f t="shared" ca="1" si="1"/>
        <v>-38.998751927033339</v>
      </c>
      <c r="J20" s="3">
        <f t="shared" ca="1" si="2"/>
        <v>261.00124807296663</v>
      </c>
      <c r="K20" s="3">
        <f t="shared" ca="1" si="3"/>
        <v>-67.976275296192881</v>
      </c>
      <c r="L20" s="3"/>
      <c r="M20">
        <v>18</v>
      </c>
      <c r="N20">
        <v>1154</v>
      </c>
      <c r="O20" s="3" cm="1">
        <f t="array" aca="1" ref="O20" ca="1">INDIRECT("E"&amp;N20)</f>
        <v>94.024025082142515</v>
      </c>
    </row>
    <row r="21" spans="1:15" x14ac:dyDescent="0.3">
      <c r="A21">
        <v>19</v>
      </c>
      <c r="B21" s="2">
        <f>$T$1*A21/($V$1-A21)</f>
        <v>46.614327772325808</v>
      </c>
      <c r="C21" s="2">
        <f>LOG(B21/$T$2)/$T$3 + (1/$X$2)</f>
        <v>2.7637681880016544E-3</v>
      </c>
      <c r="D21" s="2">
        <f>1/C21 - 273.15</f>
        <v>88.674846360595495</v>
      </c>
      <c r="E21" s="3">
        <f t="shared" si="4"/>
        <v>191.61472344907187</v>
      </c>
      <c r="F21" cm="1">
        <f t="array" aca="1" ref="F21" ca="1">INDEX($O$2:$O$66,INT(A21/$Z$1)+1)</f>
        <v>300</v>
      </c>
      <c r="G21" cm="1">
        <f t="array" aca="1" ref="G21" ca="1">INDEX($O$2:$O$66,INT(A21/$Z$1)+2)</f>
        <v>161.33777092610367</v>
      </c>
      <c r="H21">
        <f t="shared" ca="1" si="0"/>
        <v>-2.1665973292796301</v>
      </c>
      <c r="I21">
        <f t="shared" ca="1" si="1"/>
        <v>-41.165349256312972</v>
      </c>
      <c r="J21" s="3">
        <f t="shared" ca="1" si="2"/>
        <v>258.83465074368701</v>
      </c>
      <c r="K21" s="3">
        <f t="shared" ca="1" si="3"/>
        <v>-67.219927294615132</v>
      </c>
      <c r="L21" s="3"/>
      <c r="M21">
        <v>19</v>
      </c>
      <c r="N21">
        <v>1218</v>
      </c>
      <c r="O21" s="3" cm="1">
        <f t="array" aca="1" ref="O21" ca="1">INDIRECT("E"&amp;N21)</f>
        <v>92.60346713763218</v>
      </c>
    </row>
    <row r="22" spans="1:15" x14ac:dyDescent="0.3">
      <c r="A22">
        <v>20</v>
      </c>
      <c r="B22" s="2">
        <f>$T$1*A22/($V$1-A22)</f>
        <v>49.079754601226995</v>
      </c>
      <c r="C22" s="2">
        <f>LOG(B22/$T$2)/$T$3 + (1/$X$2)</f>
        <v>2.7694347593863492E-3</v>
      </c>
      <c r="D22" s="2">
        <f>1/C22 - 273.15</f>
        <v>87.934512502320104</v>
      </c>
      <c r="E22" s="3">
        <f t="shared" si="4"/>
        <v>190.28212250417619</v>
      </c>
      <c r="F22" cm="1">
        <f t="array" aca="1" ref="F22" ca="1">INDEX($O$2:$O$66,INT(A22/$Z$1)+1)</f>
        <v>300</v>
      </c>
      <c r="G22" cm="1">
        <f t="array" aca="1" ref="G22" ca="1">INDEX($O$2:$O$66,INT(A22/$Z$1)+2)</f>
        <v>161.33777092610367</v>
      </c>
      <c r="H22">
        <f t="shared" ca="1" si="0"/>
        <v>-2.1665973292796301</v>
      </c>
      <c r="I22">
        <f t="shared" ca="1" si="1"/>
        <v>-43.331946585592604</v>
      </c>
      <c r="J22" s="3">
        <f t="shared" ca="1" si="2"/>
        <v>256.66805341440738</v>
      </c>
      <c r="K22" s="3">
        <f t="shared" ca="1" si="3"/>
        <v>-66.385930910231195</v>
      </c>
      <c r="L22" s="3"/>
      <c r="M22">
        <v>20</v>
      </c>
      <c r="N22">
        <v>1282</v>
      </c>
      <c r="O22" s="3" cm="1">
        <f t="array" aca="1" ref="O22" ca="1">INDIRECT("E"&amp;N22)</f>
        <v>91.232436450447906</v>
      </c>
    </row>
    <row r="23" spans="1:15" x14ac:dyDescent="0.3">
      <c r="A23">
        <v>21</v>
      </c>
      <c r="B23" s="2">
        <f>$T$1*A23/($V$1-A23)</f>
        <v>51.546391752577321</v>
      </c>
      <c r="C23" s="2">
        <f>LOG(B23/$T$2)/$T$3 + (1/$X$2)</f>
        <v>2.7748261233057894E-3</v>
      </c>
      <c r="D23" s="2">
        <f>1/C23 - 273.15</f>
        <v>87.232941331347263</v>
      </c>
      <c r="E23" s="3">
        <f t="shared" si="4"/>
        <v>189.0192943964251</v>
      </c>
      <c r="F23" cm="1">
        <f t="array" aca="1" ref="F23" ca="1">INDEX($O$2:$O$66,INT(A23/$Z$1)+1)</f>
        <v>300</v>
      </c>
      <c r="G23" cm="1">
        <f t="array" aca="1" ref="G23" ca="1">INDEX($O$2:$O$66,INT(A23/$Z$1)+2)</f>
        <v>161.33777092610367</v>
      </c>
      <c r="H23">
        <f t="shared" ca="1" si="0"/>
        <v>-2.1665973292796301</v>
      </c>
      <c r="I23">
        <f t="shared" ca="1" si="1"/>
        <v>-45.498543914872229</v>
      </c>
      <c r="J23" s="3">
        <f t="shared" ca="1" si="2"/>
        <v>254.50145608512776</v>
      </c>
      <c r="K23" s="3">
        <f t="shared" ca="1" si="3"/>
        <v>-65.482161688702661</v>
      </c>
      <c r="L23" s="3"/>
      <c r="M23">
        <v>21</v>
      </c>
      <c r="N23">
        <v>1346</v>
      </c>
      <c r="O23" s="3" cm="1">
        <f t="array" aca="1" ref="O23" ca="1">INDIRECT("E"&amp;N23)</f>
        <v>89.90483488438322</v>
      </c>
    </row>
    <row r="24" spans="1:15" x14ac:dyDescent="0.3">
      <c r="A24">
        <v>22</v>
      </c>
      <c r="B24" s="2">
        <f>$T$1*A24/($V$1-A24)</f>
        <v>54.014240117849248</v>
      </c>
      <c r="C24" s="2">
        <f>LOG(B24/$T$2)/$T$3 + (1/$X$2)</f>
        <v>2.7799678956264059E-3</v>
      </c>
      <c r="D24" s="2">
        <f>1/C24 - 273.15</f>
        <v>86.566384341435594</v>
      </c>
      <c r="E24" s="3">
        <f t="shared" si="4"/>
        <v>187.81949181458407</v>
      </c>
      <c r="F24" cm="1">
        <f t="array" aca="1" ref="F24" ca="1">INDEX($O$2:$O$66,INT(A24/$Z$1)+1)</f>
        <v>300</v>
      </c>
      <c r="G24" cm="1">
        <f t="array" aca="1" ref="G24" ca="1">INDEX($O$2:$O$66,INT(A24/$Z$1)+2)</f>
        <v>161.33777092610367</v>
      </c>
      <c r="H24">
        <f t="shared" ca="1" si="0"/>
        <v>-2.1665973292796301</v>
      </c>
      <c r="I24">
        <f t="shared" ca="1" si="1"/>
        <v>-47.665141244151862</v>
      </c>
      <c r="J24" s="3">
        <f t="shared" ca="1" si="2"/>
        <v>252.33485875584813</v>
      </c>
      <c r="K24" s="3">
        <f t="shared" ca="1" si="3"/>
        <v>-64.515366941264062</v>
      </c>
      <c r="L24" s="3"/>
      <c r="M24">
        <v>22</v>
      </c>
      <c r="N24">
        <v>1410</v>
      </c>
      <c r="O24" s="3" cm="1">
        <f t="array" aca="1" ref="O24" ca="1">INDIRECT("E"&amp;N24)</f>
        <v>88.615359153062428</v>
      </c>
    </row>
    <row r="25" spans="1:15" x14ac:dyDescent="0.3">
      <c r="A25">
        <v>23</v>
      </c>
      <c r="B25" s="2">
        <f>$T$1*A25/($V$1-A25)</f>
        <v>56.483300589390964</v>
      </c>
      <c r="C25" s="2">
        <f>LOG(B25/$T$2)/$T$3 + (1/$X$2)</f>
        <v>2.784882274348604E-3</v>
      </c>
      <c r="D25" s="2">
        <f>1/C25 - 273.15</f>
        <v>85.931606145776641</v>
      </c>
      <c r="E25" s="3">
        <f t="shared" si="4"/>
        <v>186.67689106239794</v>
      </c>
      <c r="F25" cm="1">
        <f t="array" aca="1" ref="F25" ca="1">INDEX($O$2:$O$66,INT(A25/$Z$1)+1)</f>
        <v>300</v>
      </c>
      <c r="G25" cm="1">
        <f t="array" aca="1" ref="G25" ca="1">INDEX($O$2:$O$66,INT(A25/$Z$1)+2)</f>
        <v>161.33777092610367</v>
      </c>
      <c r="H25">
        <f t="shared" ca="1" si="0"/>
        <v>-2.1665973292796301</v>
      </c>
      <c r="I25">
        <f t="shared" ca="1" si="1"/>
        <v>-49.831738573431494</v>
      </c>
      <c r="J25" s="3">
        <f t="shared" ca="1" si="2"/>
        <v>250.16826142656851</v>
      </c>
      <c r="K25" s="3">
        <f t="shared" ca="1" si="3"/>
        <v>-63.491370364170564</v>
      </c>
      <c r="L25" s="3"/>
      <c r="M25">
        <v>23</v>
      </c>
      <c r="N25">
        <v>1474</v>
      </c>
      <c r="O25" s="3" cm="1">
        <f t="array" aca="1" ref="O25" ca="1">INDIRECT("E"&amp;N25)</f>
        <v>87.359350570489184</v>
      </c>
    </row>
    <row r="26" spans="1:15" x14ac:dyDescent="0.3">
      <c r="A26">
        <v>24</v>
      </c>
      <c r="B26" s="2">
        <f>$T$1*A26/($V$1-A26)</f>
        <v>58.953574060427414</v>
      </c>
      <c r="C26" s="2">
        <f>LOG(B26/$T$2)/$T$3 + (1/$X$2)</f>
        <v>2.7895886218532407E-3</v>
      </c>
      <c r="D26" s="2">
        <f>1/C26 - 273.15</f>
        <v>85.325795379340946</v>
      </c>
      <c r="E26" s="3">
        <f t="shared" si="4"/>
        <v>185.5864316828137</v>
      </c>
      <c r="F26" cm="1">
        <f t="array" aca="1" ref="F26" ca="1">INDEX($O$2:$O$66,INT(A26/$Z$1)+1)</f>
        <v>300</v>
      </c>
      <c r="G26" cm="1">
        <f t="array" aca="1" ref="G26" ca="1">INDEX($O$2:$O$66,INT(A26/$Z$1)+2)</f>
        <v>161.33777092610367</v>
      </c>
      <c r="H26">
        <f t="shared" ca="1" si="0"/>
        <v>-2.1665973292796301</v>
      </c>
      <c r="I26">
        <f t="shared" ca="1" si="1"/>
        <v>-51.998335902711119</v>
      </c>
      <c r="J26" s="3">
        <f t="shared" ca="1" si="2"/>
        <v>248.00166409728888</v>
      </c>
      <c r="K26" s="3">
        <f t="shared" ca="1" si="3"/>
        <v>-62.415232414475184</v>
      </c>
      <c r="L26" s="3"/>
      <c r="M26">
        <v>24</v>
      </c>
      <c r="N26">
        <v>1538</v>
      </c>
      <c r="O26" s="3" cm="1">
        <f t="array" aca="1" ref="O26" ca="1">INDIRECT("E"&amp;N26)</f>
        <v>86.132676415086181</v>
      </c>
    </row>
    <row r="27" spans="1:15" x14ac:dyDescent="0.3">
      <c r="A27">
        <v>25</v>
      </c>
      <c r="B27" s="2">
        <f>$T$1*A27/($V$1-A27)</f>
        <v>61.425061425061422</v>
      </c>
      <c r="C27" s="2">
        <f>LOG(B27/$T$2)/$T$3 + (1/$X$2)</f>
        <v>2.7941039282113702E-3</v>
      </c>
      <c r="D27" s="2">
        <f>1/C27 - 273.15</f>
        <v>84.746494079282286</v>
      </c>
      <c r="E27" s="3">
        <f t="shared" si="4"/>
        <v>184.54368934270809</v>
      </c>
      <c r="F27" cm="1">
        <f t="array" aca="1" ref="F27" ca="1">INDEX($O$2:$O$66,INT(A27/$Z$1)+1)</f>
        <v>300</v>
      </c>
      <c r="G27" cm="1">
        <f t="array" aca="1" ref="G27" ca="1">INDEX($O$2:$O$66,INT(A27/$Z$1)+2)</f>
        <v>161.33777092610367</v>
      </c>
      <c r="H27">
        <f t="shared" ca="1" si="0"/>
        <v>-2.1665973292796301</v>
      </c>
      <c r="I27">
        <f t="shared" ca="1" si="1"/>
        <v>-54.164933231990751</v>
      </c>
      <c r="J27" s="3">
        <f t="shared" ca="1" si="2"/>
        <v>245.83506676800926</v>
      </c>
      <c r="K27" s="3">
        <f t="shared" ca="1" si="3"/>
        <v>-61.291377425301164</v>
      </c>
      <c r="L27" s="3"/>
      <c r="M27">
        <v>25</v>
      </c>
      <c r="N27">
        <v>1602</v>
      </c>
      <c r="O27" s="3" cm="1">
        <f t="array" aca="1" ref="O27" ca="1">INDIRECT("E"&amp;N27)</f>
        <v>84.931634966243891</v>
      </c>
    </row>
    <row r="28" spans="1:15" x14ac:dyDescent="0.3">
      <c r="A28">
        <v>26</v>
      </c>
      <c r="B28" s="2">
        <f>$T$1*A28/($V$1-A28)</f>
        <v>63.897763578274763</v>
      </c>
      <c r="C28" s="2">
        <f>LOG(B28/$T$2)/$T$3 + (1/$X$2)</f>
        <v>2.7984431835710449E-3</v>
      </c>
      <c r="D28" s="2">
        <f>1/C28 - 273.15</f>
        <v>84.191541136424803</v>
      </c>
      <c r="E28" s="3">
        <f t="shared" si="4"/>
        <v>183.54477404556465</v>
      </c>
      <c r="F28" cm="1">
        <f t="array" aca="1" ref="F28" ca="1">INDEX($O$2:$O$66,INT(A28/$Z$1)+1)</f>
        <v>300</v>
      </c>
      <c r="G28" cm="1">
        <f t="array" aca="1" ref="G28" ca="1">INDEX($O$2:$O$66,INT(A28/$Z$1)+2)</f>
        <v>161.33777092610367</v>
      </c>
      <c r="H28">
        <f t="shared" ca="1" si="0"/>
        <v>-2.1665973292796301</v>
      </c>
      <c r="I28">
        <f t="shared" ca="1" si="1"/>
        <v>-56.331530561270384</v>
      </c>
      <c r="J28" s="3">
        <f t="shared" ca="1" si="2"/>
        <v>243.66846943872963</v>
      </c>
      <c r="K28" s="3">
        <f t="shared" ca="1" si="3"/>
        <v>-60.123695393164979</v>
      </c>
      <c r="L28" s="3"/>
      <c r="M28">
        <v>26</v>
      </c>
      <c r="N28">
        <v>1666</v>
      </c>
      <c r="O28" s="3" cm="1">
        <f t="array" aca="1" ref="O28" ca="1">INDIRECT("E"&amp;N28)</f>
        <v>83.752878454302248</v>
      </c>
    </row>
    <row r="29" spans="1:15" x14ac:dyDescent="0.3">
      <c r="A29">
        <v>27</v>
      </c>
      <c r="B29" s="2">
        <f>$T$1*A29/($V$1-A29)</f>
        <v>66.371681415929203</v>
      </c>
      <c r="C29" s="2">
        <f>LOG(B29/$T$2)/$T$3 + (1/$X$2)</f>
        <v>2.8026196802269305E-3</v>
      </c>
      <c r="D29" s="2">
        <f>1/C29 - 273.15</f>
        <v>83.659026588662641</v>
      </c>
      <c r="E29" s="3">
        <f t="shared" si="4"/>
        <v>182.58624785959276</v>
      </c>
      <c r="F29" cm="1">
        <f t="array" aca="1" ref="F29" ca="1">INDEX($O$2:$O$66,INT(A29/$Z$1)+1)</f>
        <v>300</v>
      </c>
      <c r="G29" cm="1">
        <f t="array" aca="1" ref="G29" ca="1">INDEX($O$2:$O$66,INT(A29/$Z$1)+2)</f>
        <v>161.33777092610367</v>
      </c>
      <c r="H29">
        <f t="shared" ca="1" si="0"/>
        <v>-2.1665973292796301</v>
      </c>
      <c r="I29">
        <f t="shared" ca="1" si="1"/>
        <v>-58.498127890550016</v>
      </c>
      <c r="J29" s="3">
        <f t="shared" ca="1" si="2"/>
        <v>241.50187210944998</v>
      </c>
      <c r="K29" s="3">
        <f t="shared" ca="1" si="3"/>
        <v>-58.915624249857217</v>
      </c>
      <c r="L29" s="3"/>
      <c r="M29">
        <v>27</v>
      </c>
      <c r="N29">
        <v>1730</v>
      </c>
      <c r="O29" s="3" cm="1">
        <f t="array" aca="1" ref="O29" ca="1">INDIRECT("E"&amp;N29)</f>
        <v>82.593349678415365</v>
      </c>
    </row>
    <row r="30" spans="1:15" x14ac:dyDescent="0.3">
      <c r="A30">
        <v>28</v>
      </c>
      <c r="B30" s="2">
        <f>$T$1*A30/($V$1-A30)</f>
        <v>68.846815834767639</v>
      </c>
      <c r="C30" s="2">
        <f>LOG(B30/$T$2)/$T$3 + (1/$X$2)</f>
        <v>2.806645259728032E-3</v>
      </c>
      <c r="D30" s="2">
        <f>1/C30 - 273.15</f>
        <v>83.147254358714918</v>
      </c>
      <c r="E30" s="3">
        <f t="shared" si="4"/>
        <v>181.66505784568685</v>
      </c>
      <c r="F30" cm="1">
        <f t="array" aca="1" ref="F30" ca="1">INDEX($O$2:$O$66,INT(A30/$Z$1)+1)</f>
        <v>300</v>
      </c>
      <c r="G30" cm="1">
        <f t="array" aca="1" ref="G30" ca="1">INDEX($O$2:$O$66,INT(A30/$Z$1)+2)</f>
        <v>161.33777092610367</v>
      </c>
      <c r="H30">
        <f t="shared" ca="1" si="0"/>
        <v>-2.1665973292796301</v>
      </c>
      <c r="I30">
        <f t="shared" ca="1" si="1"/>
        <v>-60.664725219829641</v>
      </c>
      <c r="J30" s="3">
        <f t="shared" ca="1" si="2"/>
        <v>239.33527478017035</v>
      </c>
      <c r="K30" s="3">
        <f t="shared" ca="1" si="3"/>
        <v>-57.670216934483506</v>
      </c>
      <c r="L30" s="3"/>
      <c r="M30">
        <v>28</v>
      </c>
      <c r="N30">
        <v>1794</v>
      </c>
      <c r="O30" s="3" cm="1">
        <f t="array" aca="1" ref="O30" ca="1">INDIRECT("E"&amp;N30)</f>
        <v>81.450229111411971</v>
      </c>
    </row>
    <row r="31" spans="1:15" x14ac:dyDescent="0.3">
      <c r="A31">
        <v>29</v>
      </c>
      <c r="B31" s="2">
        <f>$T$1*A31/($V$1-A31)</f>
        <v>71.323167732415143</v>
      </c>
      <c r="C31" s="2">
        <f>LOG(B31/$T$2)/$T$3 + (1/$X$2)</f>
        <v>2.8105305166038052E-3</v>
      </c>
      <c r="D31" s="2">
        <f>1/C31 - 273.15</f>
        <v>82.654711634436239</v>
      </c>
      <c r="E31" s="3">
        <f t="shared" si="4"/>
        <v>180.77848094198524</v>
      </c>
      <c r="F31" cm="1">
        <f t="array" aca="1" ref="F31" ca="1">INDEX($O$2:$O$66,INT(A31/$Z$1)+1)</f>
        <v>300</v>
      </c>
      <c r="G31" cm="1">
        <f t="array" aca="1" ref="G31" ca="1">INDEX($O$2:$O$66,INT(A31/$Z$1)+2)</f>
        <v>161.33777092610367</v>
      </c>
      <c r="H31">
        <f t="shared" ca="1" si="0"/>
        <v>-2.1665973292796301</v>
      </c>
      <c r="I31">
        <f t="shared" ca="1" si="1"/>
        <v>-62.831322549109274</v>
      </c>
      <c r="J31" s="3">
        <f t="shared" ca="1" si="2"/>
        <v>237.16867745089073</v>
      </c>
      <c r="K31" s="3">
        <f t="shared" ca="1" si="3"/>
        <v>-56.39019650890549</v>
      </c>
      <c r="L31" s="3"/>
      <c r="M31">
        <v>29</v>
      </c>
      <c r="N31">
        <v>1858</v>
      </c>
      <c r="O31" s="3" cm="1">
        <f t="array" aca="1" ref="O31" ca="1">INDIRECT("E"&amp;N31)</f>
        <v>80.320890068299775</v>
      </c>
    </row>
    <row r="32" spans="1:15" x14ac:dyDescent="0.3">
      <c r="A32">
        <v>30</v>
      </c>
      <c r="B32" s="2">
        <f>$T$1*A32/($V$1-A32)</f>
        <v>73.800738007380076</v>
      </c>
      <c r="C32" s="2">
        <f>LOG(B32/$T$2)/$T$3 + (1/$X$2)</f>
        <v>2.8142849675386506E-3</v>
      </c>
      <c r="D32" s="2">
        <f>1/C32 - 273.15</f>
        <v>82.180043522419624</v>
      </c>
      <c r="E32" s="3">
        <f t="shared" si="4"/>
        <v>179.92407834035532</v>
      </c>
      <c r="F32" cm="1">
        <f t="array" aca="1" ref="F32" ca="1">INDEX($O$2:$O$66,INT(A32/$Z$1)+1)</f>
        <v>300</v>
      </c>
      <c r="G32" cm="1">
        <f t="array" aca="1" ref="G32" ca="1">INDEX($O$2:$O$66,INT(A32/$Z$1)+2)</f>
        <v>161.33777092610367</v>
      </c>
      <c r="H32">
        <f t="shared" ca="1" si="0"/>
        <v>-2.1665973292796301</v>
      </c>
      <c r="I32">
        <f t="shared" ca="1" si="1"/>
        <v>-64.997919878388899</v>
      </c>
      <c r="J32" s="3">
        <f t="shared" ca="1" si="2"/>
        <v>235.0020801216111</v>
      </c>
      <c r="K32" s="3">
        <f t="shared" ca="1" si="3"/>
        <v>-55.078001781255779</v>
      </c>
      <c r="L32" s="3"/>
      <c r="M32">
        <v>30</v>
      </c>
      <c r="N32">
        <v>1922</v>
      </c>
      <c r="O32" s="3" cm="1">
        <f t="array" aca="1" ref="O32" ca="1">INDIRECT("E"&amp;N32)</f>
        <v>79.202860058446163</v>
      </c>
    </row>
    <row r="33" spans="1:15" x14ac:dyDescent="0.3">
      <c r="A33">
        <v>31</v>
      </c>
      <c r="B33" s="2">
        <f>$T$1*A33/($V$1-A33)</f>
        <v>76.279527559055111</v>
      </c>
      <c r="C33" s="2">
        <f>LOG(B33/$T$2)/$T$3 + (1/$X$2)</f>
        <v>2.8179171927965835E-3</v>
      </c>
      <c r="D33" s="2">
        <f>1/C33 - 273.15</f>
        <v>81.722031923539532</v>
      </c>
      <c r="E33" s="3">
        <f t="shared" si="4"/>
        <v>179.09965746237117</v>
      </c>
      <c r="F33" cm="1">
        <f t="array" aca="1" ref="F33" ca="1">INDEX($O$2:$O$66,INT(A33/$Z$1)+1)</f>
        <v>300</v>
      </c>
      <c r="G33" cm="1">
        <f t="array" aca="1" ref="G33" ca="1">INDEX($O$2:$O$66,INT(A33/$Z$1)+2)</f>
        <v>161.33777092610367</v>
      </c>
      <c r="H33">
        <f t="shared" ca="1" si="0"/>
        <v>-2.1665973292796301</v>
      </c>
      <c r="I33">
        <f t="shared" ca="1" si="1"/>
        <v>-67.164517207668538</v>
      </c>
      <c r="J33" s="3">
        <f t="shared" ca="1" si="2"/>
        <v>232.83548279233145</v>
      </c>
      <c r="K33" s="3">
        <f t="shared" ca="1" si="3"/>
        <v>-53.735825329960278</v>
      </c>
      <c r="L33" s="3"/>
      <c r="M33">
        <v>31</v>
      </c>
      <c r="N33">
        <v>1986</v>
      </c>
      <c r="O33" s="3" cm="1">
        <f t="array" aca="1" ref="O33" ca="1">INDIRECT("E"&amp;N33)</f>
        <v>78.093786832606256</v>
      </c>
    </row>
    <row r="34" spans="1:15" x14ac:dyDescent="0.3">
      <c r="A34">
        <v>32</v>
      </c>
      <c r="B34" s="2">
        <f>$T$1*A34/($V$1-A34)</f>
        <v>78.75953728771843</v>
      </c>
      <c r="C34" s="2">
        <f>LOG(B34/$T$2)/$T$3 + (1/$X$2)</f>
        <v>2.8214349551852124E-3</v>
      </c>
      <c r="D34" s="2">
        <f>1/C34 - 273.15</f>
        <v>81.279577815433015</v>
      </c>
      <c r="E34" s="3">
        <f t="shared" si="4"/>
        <v>178.30324006777943</v>
      </c>
      <c r="F34" cm="1">
        <f t="array" aca="1" ref="F34" ca="1">INDEX($O$2:$O$66,INT(A34/$Z$1)+1)</f>
        <v>300</v>
      </c>
      <c r="G34" cm="1">
        <f t="array" aca="1" ref="G34" ca="1">INDEX($O$2:$O$66,INT(A34/$Z$1)+2)</f>
        <v>161.33777092610367</v>
      </c>
      <c r="H34">
        <f t="shared" ca="1" si="0"/>
        <v>-2.1665973292796301</v>
      </c>
      <c r="I34">
        <f t="shared" ca="1" si="1"/>
        <v>-69.331114536948164</v>
      </c>
      <c r="J34" s="3">
        <f t="shared" ca="1" si="2"/>
        <v>230.66888546305182</v>
      </c>
      <c r="K34" s="3">
        <f t="shared" ca="1" si="3"/>
        <v>-52.365645395272395</v>
      </c>
      <c r="L34" s="3"/>
      <c r="M34">
        <v>32</v>
      </c>
      <c r="N34">
        <v>2050</v>
      </c>
      <c r="O34" s="3" cm="1">
        <f t="array" aca="1" ref="O34" ca="1">INDIRECT("E"&amp;N34)</f>
        <v>76.991407916415383</v>
      </c>
    </row>
    <row r="35" spans="1:15" x14ac:dyDescent="0.3">
      <c r="A35">
        <v>33</v>
      </c>
      <c r="B35" s="2">
        <f>$T$1*A35/($V$1-A35)</f>
        <v>81.240768094534715</v>
      </c>
      <c r="C35" s="2">
        <f>LOG(B35/$T$2)/$T$3 + (1/$X$2)</f>
        <v>2.8248453007081505E-3</v>
      </c>
      <c r="D35" s="2">
        <f>1/C35 - 273.15</f>
        <v>80.851686304490215</v>
      </c>
      <c r="E35" s="3">
        <f t="shared" si="4"/>
        <v>177.53303534808236</v>
      </c>
      <c r="F35" cm="1">
        <f t="array" aca="1" ref="F35" ca="1">INDEX($O$2:$O$66,INT(A35/$Z$1)+1)</f>
        <v>300</v>
      </c>
      <c r="G35" cm="1">
        <f t="array" aca="1" ref="G35" ca="1">INDEX($O$2:$O$66,INT(A35/$Z$1)+2)</f>
        <v>161.33777092610367</v>
      </c>
      <c r="H35">
        <f t="shared" ca="1" si="0"/>
        <v>-2.1665973292796301</v>
      </c>
      <c r="I35">
        <f t="shared" ca="1" si="1"/>
        <v>-71.497711866227789</v>
      </c>
      <c r="J35" s="3">
        <f t="shared" ca="1" si="2"/>
        <v>228.5022881337722</v>
      </c>
      <c r="K35" s="3">
        <f t="shared" ca="1" si="3"/>
        <v>-50.969252785689832</v>
      </c>
      <c r="L35" s="3"/>
      <c r="M35">
        <v>33</v>
      </c>
      <c r="N35">
        <v>2114</v>
      </c>
      <c r="O35" s="3" cm="1">
        <f t="array" aca="1" ref="O35" ca="1">INDIRECT("E"&amp;N35)</f>
        <v>75.893522619719562</v>
      </c>
    </row>
    <row r="36" spans="1:15" x14ac:dyDescent="0.3">
      <c r="A36">
        <v>34</v>
      </c>
      <c r="B36" s="2">
        <f>$T$1*A36/($V$1-A36)</f>
        <v>83.723220881556273</v>
      </c>
      <c r="C36" s="2">
        <f>LOG(B36/$T$2)/$T$3 + (1/$X$2)</f>
        <v>2.8281546441874211E-3</v>
      </c>
      <c r="D36" s="2">
        <f>1/C36 - 273.15</f>
        <v>80.437453944661399</v>
      </c>
      <c r="E36" s="3">
        <f t="shared" si="4"/>
        <v>176.78741710039054</v>
      </c>
      <c r="F36" cm="1">
        <f t="array" aca="1" ref="F36" ca="1">INDEX($O$2:$O$66,INT(A36/$Z$1)+1)</f>
        <v>300</v>
      </c>
      <c r="G36" cm="1">
        <f t="array" aca="1" ref="G36" ca="1">INDEX($O$2:$O$66,INT(A36/$Z$1)+2)</f>
        <v>161.33777092610367</v>
      </c>
      <c r="H36">
        <f t="shared" ca="1" si="0"/>
        <v>-2.1665973292796301</v>
      </c>
      <c r="I36">
        <f t="shared" ca="1" si="1"/>
        <v>-73.664309195507428</v>
      </c>
      <c r="J36" s="3">
        <f t="shared" ca="1" si="2"/>
        <v>226.33569080449257</v>
      </c>
      <c r="K36" s="3">
        <f t="shared" ca="1" si="3"/>
        <v>-49.54827370410203</v>
      </c>
      <c r="L36" s="3"/>
      <c r="M36">
        <v>34</v>
      </c>
      <c r="N36">
        <v>2178</v>
      </c>
      <c r="O36" s="3" cm="1">
        <f t="array" aca="1" ref="O36" ca="1">INDIRECT("E"&amp;N36)</f>
        <v>74.797965644847665</v>
      </c>
    </row>
    <row r="37" spans="1:15" x14ac:dyDescent="0.3">
      <c r="A37">
        <v>35</v>
      </c>
      <c r="B37" s="2">
        <f>$T$1*A37/($V$1-A37)</f>
        <v>86.206896551724142</v>
      </c>
      <c r="C37" s="2">
        <f>LOG(B37/$T$2)/$T$3 + (1/$X$2)</f>
        <v>2.8313688424711839E-3</v>
      </c>
      <c r="D37" s="2">
        <f>1/C37 - 273.15</f>
        <v>80.036057923563362</v>
      </c>
      <c r="E37" s="3">
        <f t="shared" si="4"/>
        <v>176.06490426241405</v>
      </c>
      <c r="F37" cm="1">
        <f t="array" aca="1" ref="F37" ca="1">INDEX($O$2:$O$66,INT(A37/$Z$1)+1)</f>
        <v>300</v>
      </c>
      <c r="G37" cm="1">
        <f t="array" aca="1" ref="G37" ca="1">INDEX($O$2:$O$66,INT(A37/$Z$1)+2)</f>
        <v>161.33777092610367</v>
      </c>
      <c r="H37">
        <f t="shared" ca="1" si="0"/>
        <v>-2.1665973292796301</v>
      </c>
      <c r="I37">
        <f t="shared" ca="1" si="1"/>
        <v>-75.830906524787054</v>
      </c>
      <c r="J37" s="3">
        <f t="shared" ca="1" si="2"/>
        <v>224.16909347521295</v>
      </c>
      <c r="K37" s="3">
        <f t="shared" ca="1" si="3"/>
        <v>-48.1041892127989</v>
      </c>
      <c r="L37" s="3"/>
      <c r="M37">
        <v>35</v>
      </c>
      <c r="N37">
        <v>2242</v>
      </c>
      <c r="O37" s="3" cm="1">
        <f t="array" aca="1" ref="O37" ca="1">INDIRECT("E"&amp;N37)</f>
        <v>73.70258149863227</v>
      </c>
    </row>
    <row r="38" spans="1:15" x14ac:dyDescent="0.3">
      <c r="A38">
        <v>36</v>
      </c>
      <c r="B38" s="2">
        <f>$T$1*A38/($V$1-A38)</f>
        <v>88.691796008869176</v>
      </c>
      <c r="C38" s="2">
        <f>LOG(B38/$T$2)/$T$3 + (1/$X$2)</f>
        <v>2.8344932573261001E-3</v>
      </c>
      <c r="D38" s="2">
        <f>1/C38 - 273.15</f>
        <v>79.646746796054572</v>
      </c>
      <c r="E38" s="3">
        <f t="shared" si="4"/>
        <v>175.36414423289824</v>
      </c>
      <c r="F38" cm="1">
        <f t="array" aca="1" ref="F38" ca="1">INDEX($O$2:$O$66,INT(A38/$Z$1)+1)</f>
        <v>300</v>
      </c>
      <c r="G38" cm="1">
        <f t="array" aca="1" ref="G38" ca="1">INDEX($O$2:$O$66,INT(A38/$Z$1)+2)</f>
        <v>161.33777092610367</v>
      </c>
      <c r="H38">
        <f t="shared" ca="1" si="0"/>
        <v>-2.1665973292796301</v>
      </c>
      <c r="I38">
        <f t="shared" ca="1" si="1"/>
        <v>-77.997503854066679</v>
      </c>
      <c r="J38" s="3">
        <f t="shared" ca="1" si="2"/>
        <v>222.00249614593332</v>
      </c>
      <c r="K38" s="3">
        <f t="shared" ca="1" si="3"/>
        <v>-46.638351913035081</v>
      </c>
      <c r="L38" s="3"/>
      <c r="M38">
        <v>36</v>
      </c>
      <c r="N38">
        <v>2306</v>
      </c>
      <c r="O38" s="3" cm="1">
        <f t="array" aca="1" ref="O38" ca="1">INDIRECT("E"&amp;N38)</f>
        <v>72.605198949629639</v>
      </c>
    </row>
    <row r="39" spans="1:15" x14ac:dyDescent="0.3">
      <c r="A39">
        <v>37</v>
      </c>
      <c r="B39" s="2">
        <f>$T$1*A39/($V$1-A39)</f>
        <v>91.17792015771316</v>
      </c>
      <c r="C39" s="2">
        <f>LOG(B39/$T$2)/$T$3 + (1/$X$2)</f>
        <v>2.837532809710826E-3</v>
      </c>
      <c r="D39" s="2">
        <f>1/C39 - 273.15</f>
        <v>79.268832507494551</v>
      </c>
      <c r="E39" s="3">
        <f t="shared" si="4"/>
        <v>174.68389851349019</v>
      </c>
      <c r="F39" cm="1">
        <f t="array" aca="1" ref="F39" ca="1">INDEX($O$2:$O$66,INT(A39/$Z$1)+1)</f>
        <v>300</v>
      </c>
      <c r="G39" cm="1">
        <f t="array" aca="1" ref="G39" ca="1">INDEX($O$2:$O$66,INT(A39/$Z$1)+2)</f>
        <v>161.33777092610367</v>
      </c>
      <c r="H39">
        <f t="shared" ca="1" si="0"/>
        <v>-2.1665973292796301</v>
      </c>
      <c r="I39">
        <f t="shared" ca="1" si="1"/>
        <v>-80.164101183346318</v>
      </c>
      <c r="J39" s="3">
        <f t="shared" ca="1" si="2"/>
        <v>219.8358988166537</v>
      </c>
      <c r="K39" s="3">
        <f t="shared" ca="1" si="3"/>
        <v>-45.152000303163504</v>
      </c>
      <c r="L39" s="3"/>
      <c r="M39">
        <v>37</v>
      </c>
      <c r="N39">
        <v>2370</v>
      </c>
      <c r="O39" s="3" cm="1">
        <f t="array" aca="1" ref="O39" ca="1">INDIRECT("E"&amp;N39)</f>
        <v>71.503604766372035</v>
      </c>
    </row>
    <row r="40" spans="1:15" x14ac:dyDescent="0.3">
      <c r="A40">
        <v>38</v>
      </c>
      <c r="B40" s="2">
        <f>$T$1*A40/($V$1-A40)</f>
        <v>93.665269903869856</v>
      </c>
      <c r="C40" s="2">
        <f>LOG(B40/$T$2)/$T$3 + (1/$X$2)</f>
        <v>2.8404920268102732E-3</v>
      </c>
      <c r="D40" s="2">
        <f>1/C40 - 273.15</f>
        <v>78.901683497576585</v>
      </c>
      <c r="E40" s="3">
        <f t="shared" si="4"/>
        <v>174.02303029563785</v>
      </c>
      <c r="F40" cm="1">
        <f t="array" aca="1" ref="F40" ca="1">INDEX($O$2:$O$66,INT(A40/$Z$1)+1)</f>
        <v>300</v>
      </c>
      <c r="G40" cm="1">
        <f t="array" aca="1" ref="G40" ca="1">INDEX($O$2:$O$66,INT(A40/$Z$1)+2)</f>
        <v>161.33777092610367</v>
      </c>
      <c r="H40">
        <f t="shared" ca="1" si="0"/>
        <v>-2.1665973292796301</v>
      </c>
      <c r="I40">
        <f t="shared" ca="1" si="1"/>
        <v>-82.330698512625943</v>
      </c>
      <c r="J40" s="3">
        <f t="shared" ca="1" si="2"/>
        <v>217.66930148737407</v>
      </c>
      <c r="K40" s="3">
        <f t="shared" ca="1" si="3"/>
        <v>-43.646271191736218</v>
      </c>
      <c r="L40" s="3"/>
      <c r="M40">
        <v>38</v>
      </c>
      <c r="N40">
        <v>2434</v>
      </c>
      <c r="O40" s="3" cm="1">
        <f t="array" aca="1" ref="O40" ca="1">INDIRECT("E"&amp;N40)</f>
        <v>70.395515923635728</v>
      </c>
    </row>
    <row r="41" spans="1:15" x14ac:dyDescent="0.3">
      <c r="A41">
        <v>39</v>
      </c>
      <c r="B41" s="2">
        <f>$T$1*A41/($V$1-A41)</f>
        <v>96.15384615384616</v>
      </c>
      <c r="C41" s="2">
        <f>LOG(B41/$T$2)/$T$3 + (1/$X$2)</f>
        <v>2.8433750829593204E-3</v>
      </c>
      <c r="D41" s="2">
        <f>1/C41 - 273.15</f>
        <v>78.544718714079295</v>
      </c>
      <c r="E41" s="3">
        <f t="shared" si="4"/>
        <v>173.38049368534274</v>
      </c>
      <c r="F41" cm="1">
        <f t="array" aca="1" ref="F41" ca="1">INDEX($O$2:$O$66,INT(A41/$Z$1)+1)</f>
        <v>300</v>
      </c>
      <c r="G41" cm="1">
        <f t="array" aca="1" ref="G41" ca="1">INDEX($O$2:$O$66,INT(A41/$Z$1)+2)</f>
        <v>161.33777092610367</v>
      </c>
      <c r="H41">
        <f t="shared" ca="1" si="0"/>
        <v>-2.1665973292796301</v>
      </c>
      <c r="I41">
        <f t="shared" ca="1" si="1"/>
        <v>-84.497295841905569</v>
      </c>
      <c r="J41" s="3">
        <f t="shared" ca="1" si="2"/>
        <v>215.50270415809445</v>
      </c>
      <c r="K41" s="3">
        <f t="shared" ca="1" si="3"/>
        <v>-42.122210472751703</v>
      </c>
      <c r="L41" s="3"/>
      <c r="M41">
        <v>39</v>
      </c>
      <c r="N41">
        <v>2498</v>
      </c>
      <c r="O41" s="3" cm="1">
        <f t="array" aca="1" ref="O41" ca="1">INDIRECT("E"&amp;N41)</f>
        <v>69.278549366584059</v>
      </c>
    </row>
    <row r="42" spans="1:15" x14ac:dyDescent="0.3">
      <c r="A42">
        <v>40</v>
      </c>
      <c r="B42" s="2">
        <f>$T$1*A42/($V$1-A42)</f>
        <v>98.643649815043162</v>
      </c>
      <c r="C42" s="2">
        <f>LOG(B42/$T$2)/$T$3 + (1/$X$2)</f>
        <v>2.846185835384527E-3</v>
      </c>
      <c r="D42" s="2">
        <f>1/C42 - 273.15</f>
        <v>78.197402396476889</v>
      </c>
      <c r="E42" s="3">
        <f t="shared" si="4"/>
        <v>172.75532431365841</v>
      </c>
      <c r="F42" cm="1">
        <f t="array" aca="1" ref="F42" ca="1">INDEX($O$2:$O$66,INT(A42/$Z$1)+1)</f>
        <v>300</v>
      </c>
      <c r="G42" cm="1">
        <f t="array" aca="1" ref="G42" ca="1">INDEX($O$2:$O$66,INT(A42/$Z$1)+2)</f>
        <v>161.33777092610367</v>
      </c>
      <c r="H42">
        <f t="shared" ca="1" si="0"/>
        <v>-2.1665973292796301</v>
      </c>
      <c r="I42">
        <f t="shared" ca="1" si="1"/>
        <v>-86.663893171185208</v>
      </c>
      <c r="J42" s="3">
        <f t="shared" ca="1" si="2"/>
        <v>213.33610682881479</v>
      </c>
      <c r="K42" s="3">
        <f t="shared" ca="1" si="3"/>
        <v>-40.580782515156386</v>
      </c>
      <c r="L42" s="3"/>
      <c r="M42">
        <v>40</v>
      </c>
      <c r="N42">
        <v>2562</v>
      </c>
      <c r="O42" s="3" cm="1">
        <f t="array" aca="1" ref="O42" ca="1">INDIRECT("E"&amp;N42)</f>
        <v>68.150188267555592</v>
      </c>
    </row>
    <row r="43" spans="1:15" x14ac:dyDescent="0.3">
      <c r="A43">
        <v>41</v>
      </c>
      <c r="B43" s="2">
        <f>$T$1*A43/($V$1-A43)</f>
        <v>101.13468179575727</v>
      </c>
      <c r="C43" s="2">
        <f>LOG(B43/$T$2)/$T$3 + (1/$X$2)</f>
        <v>2.8489278555318583E-3</v>
      </c>
      <c r="D43" s="2">
        <f>1/C43 - 273.15</f>
        <v>77.859239513828584</v>
      </c>
      <c r="E43" s="3">
        <f t="shared" si="4"/>
        <v>172.14663112489146</v>
      </c>
      <c r="F43" cm="1">
        <f t="array" aca="1" ref="F43" ca="1">INDEX($O$2:$O$66,INT(A43/$Z$1)+1)</f>
        <v>300</v>
      </c>
      <c r="G43" cm="1">
        <f t="array" aca="1" ref="G43" ca="1">INDEX($O$2:$O$66,INT(A43/$Z$1)+2)</f>
        <v>161.33777092610367</v>
      </c>
      <c r="H43">
        <f t="shared" ca="1" si="0"/>
        <v>-2.1665973292796301</v>
      </c>
      <c r="I43">
        <f t="shared" ca="1" si="1"/>
        <v>-88.830490500464833</v>
      </c>
      <c r="J43" s="3">
        <f t="shared" ca="1" si="2"/>
        <v>211.16950949953517</v>
      </c>
      <c r="K43" s="3">
        <f t="shared" ca="1" si="3"/>
        <v>-39.02287837464371</v>
      </c>
      <c r="L43" s="3"/>
      <c r="M43">
        <v>41</v>
      </c>
      <c r="N43">
        <v>2626</v>
      </c>
      <c r="O43" s="3" cm="1">
        <f t="array" aca="1" ref="O43" ca="1">INDIRECT("E"&amp;N43)</f>
        <v>67.007743481272584</v>
      </c>
    </row>
    <row r="44" spans="1:15" x14ac:dyDescent="0.3">
      <c r="A44">
        <v>42</v>
      </c>
      <c r="B44" s="2">
        <f>$T$1*A44/($V$1-A44)</f>
        <v>103.62694300518135</v>
      </c>
      <c r="C44" s="2">
        <f>LOG(B44/$T$2)/$T$3 + (1/$X$2)</f>
        <v>2.8516044566188107E-3</v>
      </c>
      <c r="D44" s="2">
        <f>1/C44 - 273.15</f>
        <v>77.529771761092945</v>
      </c>
      <c r="E44" s="3">
        <f t="shared" si="4"/>
        <v>171.5535891699673</v>
      </c>
      <c r="F44" cm="1">
        <f t="array" aca="1" ref="F44" ca="1">INDEX($O$2:$O$66,INT(A44/$Z$1)+1)</f>
        <v>300</v>
      </c>
      <c r="G44" cm="1">
        <f t="array" aca="1" ref="G44" ca="1">INDEX($O$2:$O$66,INT(A44/$Z$1)+2)</f>
        <v>161.33777092610367</v>
      </c>
      <c r="H44">
        <f t="shared" ca="1" si="0"/>
        <v>-2.1665973292796301</v>
      </c>
      <c r="I44">
        <f t="shared" ca="1" si="1"/>
        <v>-90.997087829744459</v>
      </c>
      <c r="J44" s="3">
        <f t="shared" ca="1" si="2"/>
        <v>209.00291217025554</v>
      </c>
      <c r="K44" s="3">
        <f t="shared" ca="1" si="3"/>
        <v>-37.449323000288246</v>
      </c>
      <c r="L44" s="3"/>
      <c r="M44">
        <v>42</v>
      </c>
      <c r="N44">
        <v>2690</v>
      </c>
      <c r="O44" s="3" cm="1">
        <f t="array" aca="1" ref="O44" ca="1">INDIRECT("E"&amp;N44)</f>
        <v>65.848308576854251</v>
      </c>
    </row>
    <row r="45" spans="1:15" x14ac:dyDescent="0.3">
      <c r="A45">
        <v>43</v>
      </c>
      <c r="B45" s="2">
        <f>$T$1*A45/($V$1-A45)</f>
        <v>106.12043435340573</v>
      </c>
      <c r="C45" s="2">
        <f>LOG(B45/$T$2)/$T$3 + (1/$X$2)</f>
        <v>2.8542187179441615E-3</v>
      </c>
      <c r="D45" s="2">
        <f>1/C45 - 273.15</f>
        <v>77.208574033976163</v>
      </c>
      <c r="E45" s="3">
        <f t="shared" si="4"/>
        <v>170.97543326115709</v>
      </c>
      <c r="F45" cm="1">
        <f t="array" aca="1" ref="F45" ca="1">INDEX($O$2:$O$66,INT(A45/$Z$1)+1)</f>
        <v>300</v>
      </c>
      <c r="G45" cm="1">
        <f t="array" aca="1" ref="G45" ca="1">INDEX($O$2:$O$66,INT(A45/$Z$1)+2)</f>
        <v>161.33777092610367</v>
      </c>
      <c r="H45">
        <f t="shared" ca="1" si="0"/>
        <v>-2.1665973292796301</v>
      </c>
      <c r="I45">
        <f t="shared" ca="1" si="1"/>
        <v>-93.163685159024098</v>
      </c>
      <c r="J45" s="3">
        <f t="shared" ca="1" si="2"/>
        <v>206.83631484097589</v>
      </c>
      <c r="K45" s="3">
        <f t="shared" ca="1" si="3"/>
        <v>-35.860881579818795</v>
      </c>
      <c r="L45" s="3"/>
      <c r="M45">
        <v>43</v>
      </c>
      <c r="N45">
        <v>2754</v>
      </c>
      <c r="O45" s="3" cm="1">
        <f t="array" aca="1" ref="O45" ca="1">INDIRECT("E"&amp;N45)</f>
        <v>64.668706362153287</v>
      </c>
    </row>
    <row r="46" spans="1:15" x14ac:dyDescent="0.3">
      <c r="A46">
        <v>44</v>
      </c>
      <c r="B46" s="2">
        <f>$T$1*A46/($V$1-A46)</f>
        <v>108.61515675141941</v>
      </c>
      <c r="C46" s="2">
        <f>LOG(B46/$T$2)/$T$3 + (1/$X$2)</f>
        <v>2.8567735064027075E-3</v>
      </c>
      <c r="D46" s="2">
        <f>1/C46 - 273.15</f>
        <v>76.895251315430755</v>
      </c>
      <c r="E46" s="3">
        <f t="shared" si="4"/>
        <v>170.41145236777535</v>
      </c>
      <c r="F46" cm="1">
        <f t="array" aca="1" ref="F46" ca="1">INDEX($O$2:$O$66,INT(A46/$Z$1)+1)</f>
        <v>300</v>
      </c>
      <c r="G46" cm="1">
        <f t="array" aca="1" ref="G46" ca="1">INDEX($O$2:$O$66,INT(A46/$Z$1)+2)</f>
        <v>161.33777092610367</v>
      </c>
      <c r="H46">
        <f t="shared" ca="1" si="0"/>
        <v>-2.1665973292796301</v>
      </c>
      <c r="I46">
        <f t="shared" ca="1" si="1"/>
        <v>-95.330282488303723</v>
      </c>
      <c r="J46" s="3">
        <f t="shared" ca="1" si="2"/>
        <v>204.66971751169626</v>
      </c>
      <c r="K46" s="3">
        <f t="shared" ca="1" si="3"/>
        <v>-34.258265143920909</v>
      </c>
      <c r="L46" s="3"/>
      <c r="M46">
        <v>44</v>
      </c>
      <c r="N46">
        <v>2818</v>
      </c>
      <c r="O46" s="3" cm="1">
        <f t="array" aca="1" ref="O46" ca="1">INDIRECT("E"&amp;N46)</f>
        <v>63.465424161557891</v>
      </c>
    </row>
    <row r="47" spans="1:15" x14ac:dyDescent="0.3">
      <c r="A47">
        <v>45</v>
      </c>
      <c r="B47" s="2">
        <f>$T$1*A47/($V$1-A47)</f>
        <v>111.11111111111111</v>
      </c>
      <c r="C47" s="2">
        <f>LOG(B47/$T$2)/$T$3 + (1/$X$2)</f>
        <v>2.859271495581967E-3</v>
      </c>
      <c r="D47" s="2">
        <f>1/C47 - 273.15</f>
        <v>76.589435917561673</v>
      </c>
      <c r="E47" s="3">
        <f t="shared" si="4"/>
        <v>169.86098465161101</v>
      </c>
      <c r="F47" cm="1">
        <f t="array" aca="1" ref="F47" ca="1">INDEX($O$2:$O$66,INT(A47/$Z$1)+1)</f>
        <v>300</v>
      </c>
      <c r="G47" cm="1">
        <f t="array" aca="1" ref="G47" ca="1">INDEX($O$2:$O$66,INT(A47/$Z$1)+2)</f>
        <v>161.33777092610367</v>
      </c>
      <c r="H47">
        <f t="shared" ca="1" si="0"/>
        <v>-2.1665973292796301</v>
      </c>
      <c r="I47">
        <f t="shared" ca="1" si="1"/>
        <v>-97.496879817583348</v>
      </c>
      <c r="J47" s="3">
        <f t="shared" ca="1" si="2"/>
        <v>202.50312018241664</v>
      </c>
      <c r="K47" s="3">
        <f t="shared" ca="1" si="3"/>
        <v>-32.642135530805632</v>
      </c>
      <c r="L47" s="3"/>
      <c r="M47">
        <v>45</v>
      </c>
      <c r="N47">
        <v>2882</v>
      </c>
      <c r="O47" s="3" cm="1">
        <f t="array" aca="1" ref="O47" ca="1">INDIRECT("E"&amp;N47)</f>
        <v>62.234534177129717</v>
      </c>
    </row>
    <row r="48" spans="1:15" x14ac:dyDescent="0.3">
      <c r="A48">
        <v>46</v>
      </c>
      <c r="B48" s="2">
        <f>$T$1*A48/($V$1-A48)</f>
        <v>113.60829834527044</v>
      </c>
      <c r="C48" s="2">
        <f>LOG(B48/$T$2)/$T$3 + (1/$X$2)</f>
        <v>2.8617151827598115E-3</v>
      </c>
      <c r="D48" s="2">
        <f>1/C48 - 273.15</f>
        <v>76.290785031447228</v>
      </c>
      <c r="E48" s="3">
        <f t="shared" si="4"/>
        <v>169.32341305660503</v>
      </c>
      <c r="F48" cm="1">
        <f t="array" aca="1" ref="F48" ca="1">INDEX($O$2:$O$66,INT(A48/$Z$1)+1)</f>
        <v>300</v>
      </c>
      <c r="G48" cm="1">
        <f t="array" aca="1" ref="G48" ca="1">INDEX($O$2:$O$66,INT(A48/$Z$1)+2)</f>
        <v>161.33777092610367</v>
      </c>
      <c r="H48">
        <f t="shared" ca="1" si="0"/>
        <v>-2.1665973292796301</v>
      </c>
      <c r="I48">
        <f t="shared" ca="1" si="1"/>
        <v>-99.663477146862988</v>
      </c>
      <c r="J48" s="3">
        <f t="shared" ca="1" si="2"/>
        <v>200.33652285313701</v>
      </c>
      <c r="K48" s="3">
        <f t="shared" ca="1" si="3"/>
        <v>-31.013109796531978</v>
      </c>
      <c r="L48" s="3"/>
      <c r="M48">
        <v>46</v>
      </c>
      <c r="N48">
        <v>2946</v>
      </c>
      <c r="O48" s="3" cm="1">
        <f t="array" aca="1" ref="O48" ca="1">INDIRECT("E"&amp;N48)</f>
        <v>60.971593922804004</v>
      </c>
    </row>
    <row r="49" spans="1:15" x14ac:dyDescent="0.3">
      <c r="A49">
        <v>47</v>
      </c>
      <c r="B49" s="2">
        <f>$T$1*A49/($V$1-A49)</f>
        <v>116.10671936758894</v>
      </c>
      <c r="C49" s="2">
        <f>LOG(B49/$T$2)/$T$3 + (1/$X$2)</f>
        <v>2.8641069040739415E-3</v>
      </c>
      <c r="D49" s="2">
        <f>1/C49 - 273.15</f>
        <v>75.998978544616307</v>
      </c>
      <c r="E49" s="3">
        <f t="shared" si="4"/>
        <v>168.79816138030935</v>
      </c>
      <c r="F49" cm="1">
        <f t="array" aca="1" ref="F49" ca="1">INDEX($O$2:$O$66,INT(A49/$Z$1)+1)</f>
        <v>300</v>
      </c>
      <c r="G49" cm="1">
        <f t="array" aca="1" ref="G49" ca="1">INDEX($O$2:$O$66,INT(A49/$Z$1)+2)</f>
        <v>161.33777092610367</v>
      </c>
      <c r="H49">
        <f t="shared" ca="1" si="0"/>
        <v>-2.1665973292796301</v>
      </c>
      <c r="I49">
        <f t="shared" ca="1" si="1"/>
        <v>-101.83007447614261</v>
      </c>
      <c r="J49" s="3">
        <f t="shared" ca="1" si="2"/>
        <v>198.16992552385739</v>
      </c>
      <c r="K49" s="3">
        <f t="shared" ca="1" si="3"/>
        <v>-29.371764143548035</v>
      </c>
      <c r="L49" s="3"/>
      <c r="M49">
        <v>47</v>
      </c>
      <c r="N49">
        <v>3010</v>
      </c>
      <c r="O49" s="3" cm="1">
        <f t="array" aca="1" ref="O49" ca="1">INDIRECT("E"&amp;N49)</f>
        <v>59.671519764797566</v>
      </c>
    </row>
    <row r="50" spans="1:15" x14ac:dyDescent="0.3">
      <c r="A50">
        <v>48</v>
      </c>
      <c r="B50" s="2">
        <f>$T$1*A50/($V$1-A50)</f>
        <v>118.60637509266122</v>
      </c>
      <c r="C50" s="2">
        <f>LOG(B50/$T$2)/$T$3 + (1/$X$2)</f>
        <v>2.8664488480942066E-3</v>
      </c>
      <c r="D50" s="2">
        <f>1/C50 - 273.15</f>
        <v>75.713717091920955</v>
      </c>
      <c r="E50" s="3">
        <f t="shared" si="4"/>
        <v>168.2846907654577</v>
      </c>
      <c r="F50" cm="1">
        <f t="array" aca="1" ref="F50" ca="1">INDEX($O$2:$O$66,INT(A50/$Z$1)+1)</f>
        <v>300</v>
      </c>
      <c r="G50" cm="1">
        <f t="array" aca="1" ref="G50" ca="1">INDEX($O$2:$O$66,INT(A50/$Z$1)+2)</f>
        <v>161.33777092610367</v>
      </c>
      <c r="H50">
        <f t="shared" ca="1" si="0"/>
        <v>-2.1665973292796301</v>
      </c>
      <c r="I50">
        <f t="shared" ca="1" si="1"/>
        <v>-103.99667180542224</v>
      </c>
      <c r="J50" s="3">
        <f t="shared" ca="1" si="2"/>
        <v>196.00332819457776</v>
      </c>
      <c r="K50" s="3">
        <f t="shared" ca="1" si="3"/>
        <v>-27.718637429120065</v>
      </c>
      <c r="L50" s="3"/>
      <c r="M50">
        <v>48</v>
      </c>
      <c r="N50">
        <v>3074</v>
      </c>
      <c r="O50" s="3" cm="1">
        <f t="array" aca="1" ref="O50" ca="1">INDIRECT("E"&amp;N50)</f>
        <v>58.328423695014635</v>
      </c>
    </row>
    <row r="51" spans="1:15" x14ac:dyDescent="0.3">
      <c r="A51">
        <v>49</v>
      </c>
      <c r="B51" s="2">
        <f>$T$1*A51/($V$1-A51)</f>
        <v>121.10726643598616</v>
      </c>
      <c r="C51" s="2">
        <f>LOG(B51/$T$2)/$T$3 + (1/$X$2)</f>
        <v>2.8687430679953979E-3</v>
      </c>
      <c r="D51" s="2">
        <f>1/C51 - 273.15</f>
        <v>75.4347203105483</v>
      </c>
      <c r="E51" s="3">
        <f t="shared" si="4"/>
        <v>167.78249655898694</v>
      </c>
      <c r="F51" cm="1">
        <f t="array" aca="1" ref="F51" ca="1">INDEX($O$2:$O$66,INT(A51/$Z$1)+1)</f>
        <v>300</v>
      </c>
      <c r="G51" cm="1">
        <f t="array" aca="1" ref="G51" ca="1">INDEX($O$2:$O$66,INT(A51/$Z$1)+2)</f>
        <v>161.33777092610367</v>
      </c>
      <c r="H51">
        <f t="shared" ca="1" si="0"/>
        <v>-2.1665973292796301</v>
      </c>
      <c r="I51">
        <f t="shared" ca="1" si="1"/>
        <v>-106.16326913470188</v>
      </c>
      <c r="J51" s="3">
        <f t="shared" ca="1" si="2"/>
        <v>193.83673086529814</v>
      </c>
      <c r="K51" s="3">
        <f t="shared" ca="1" si="3"/>
        <v>-26.054234306311201</v>
      </c>
      <c r="L51" s="3"/>
      <c r="M51">
        <v>49</v>
      </c>
      <c r="N51">
        <v>3138</v>
      </c>
      <c r="O51" s="3" cm="1">
        <f t="array" aca="1" ref="O51" ca="1">INDIRECT("E"&amp;N51)</f>
        <v>56.935399060137478</v>
      </c>
    </row>
    <row r="52" spans="1:15" x14ac:dyDescent="0.3">
      <c r="A52">
        <v>50</v>
      </c>
      <c r="B52" s="2">
        <f>$T$1*A52/($V$1-A52)</f>
        <v>123.60939431396787</v>
      </c>
      <c r="C52" s="2">
        <f>LOG(B52/$T$2)/$T$3 + (1/$X$2)</f>
        <v>2.8709914925002084E-3</v>
      </c>
      <c r="D52" s="2">
        <f>1/C52 - 273.15</f>
        <v>75.161725274096227</v>
      </c>
      <c r="E52" s="3">
        <f t="shared" si="4"/>
        <v>167.29110549337321</v>
      </c>
      <c r="F52" cm="1">
        <f t="array" aca="1" ref="F52" ca="1">INDEX($O$2:$O$66,INT(A52/$Z$1)+1)</f>
        <v>300</v>
      </c>
      <c r="G52" cm="1">
        <f t="array" aca="1" ref="G52" ca="1">INDEX($O$2:$O$66,INT(A52/$Z$1)+2)</f>
        <v>161.33777092610367</v>
      </c>
      <c r="H52">
        <f t="shared" ca="1" si="0"/>
        <v>-2.1665973292796301</v>
      </c>
      <c r="I52">
        <f t="shared" ca="1" si="1"/>
        <v>-108.3298664639815</v>
      </c>
      <c r="J52" s="3">
        <f t="shared" ca="1" si="2"/>
        <v>191.67013353601851</v>
      </c>
      <c r="K52" s="3">
        <f t="shared" ca="1" si="3"/>
        <v>-24.379028042645302</v>
      </c>
      <c r="L52" s="3"/>
      <c r="M52">
        <v>50</v>
      </c>
      <c r="N52">
        <v>3202</v>
      </c>
      <c r="O52" s="3" cm="1">
        <f t="array" aca="1" ref="O52" ca="1">INDIRECT("E"&amp;N52)</f>
        <v>55.484234142137666</v>
      </c>
    </row>
    <row r="53" spans="1:15" x14ac:dyDescent="0.3">
      <c r="A53">
        <v>51</v>
      </c>
      <c r="B53" s="2">
        <f>$T$1*A53/($V$1-A53)</f>
        <v>126.11275964391692</v>
      </c>
      <c r="C53" s="2">
        <f>LOG(B53/$T$2)/$T$3 + (1/$X$2)</f>
        <v>2.8731959357384982E-3</v>
      </c>
      <c r="D53" s="2">
        <f>1/C53 - 273.15</f>
        <v>74.894485084157623</v>
      </c>
      <c r="E53" s="3">
        <f t="shared" si="4"/>
        <v>166.81007315148372</v>
      </c>
      <c r="F53" cm="1">
        <f t="array" aca="1" ref="F53" ca="1">INDEX($O$2:$O$66,INT(A53/$Z$1)+1)</f>
        <v>300</v>
      </c>
      <c r="G53" cm="1">
        <f t="array" aca="1" ref="G53" ca="1">INDEX($O$2:$O$66,INT(A53/$Z$1)+2)</f>
        <v>161.33777092610367</v>
      </c>
      <c r="H53">
        <f t="shared" ca="1" si="0"/>
        <v>-2.1665973292796301</v>
      </c>
      <c r="I53">
        <f t="shared" ca="1" si="1"/>
        <v>-110.49646379326114</v>
      </c>
      <c r="J53" s="3">
        <f t="shared" ca="1" si="2"/>
        <v>189.50353620673886</v>
      </c>
      <c r="K53" s="3">
        <f t="shared" ca="1" si="3"/>
        <v>-22.693463055255137</v>
      </c>
      <c r="L53" s="3"/>
      <c r="M53">
        <v>51</v>
      </c>
      <c r="N53">
        <v>3266</v>
      </c>
      <c r="O53" s="3" cm="1">
        <f t="array" aca="1" ref="O53" ca="1">INDIRECT("E"&amp;N53)</f>
        <v>53.965021627349905</v>
      </c>
    </row>
    <row r="54" spans="1:15" x14ac:dyDescent="0.3">
      <c r="A54">
        <v>52</v>
      </c>
      <c r="B54" s="2">
        <f>$T$1*A54/($V$1-A54)</f>
        <v>128.61736334405145</v>
      </c>
      <c r="C54" s="2">
        <f>LOG(B54/$T$2)/$T$3 + (1/$X$2)</f>
        <v>2.8753581061491695E-3</v>
      </c>
      <c r="D54" s="2">
        <f>1/C54 - 273.15</f>
        <v>74.632767600816351</v>
      </c>
      <c r="E54" s="3">
        <f t="shared" si="4"/>
        <v>166.33898168146942</v>
      </c>
      <c r="F54" cm="1">
        <f t="array" aca="1" ref="F54" ca="1">INDEX($O$2:$O$66,INT(A54/$Z$1)+1)</f>
        <v>300</v>
      </c>
      <c r="G54" cm="1">
        <f t="array" aca="1" ref="G54" ca="1">INDEX($O$2:$O$66,INT(A54/$Z$1)+2)</f>
        <v>161.33777092610367</v>
      </c>
      <c r="H54">
        <f t="shared" ca="1" si="0"/>
        <v>-2.1665973292796301</v>
      </c>
      <c r="I54">
        <f t="shared" ca="1" si="1"/>
        <v>-112.66306112254077</v>
      </c>
      <c r="J54" s="3">
        <f t="shared" ca="1" si="2"/>
        <v>187.33693887745923</v>
      </c>
      <c r="K54" s="3">
        <f t="shared" ca="1" si="3"/>
        <v>-20.997957195989812</v>
      </c>
      <c r="L54" s="3"/>
      <c r="M54">
        <v>52</v>
      </c>
      <c r="N54">
        <v>3330</v>
      </c>
      <c r="O54" s="3" cm="1">
        <f t="array" aca="1" ref="O54" ca="1">INDIRECT("E"&amp;N54)</f>
        <v>52.365614217523088</v>
      </c>
    </row>
    <row r="55" spans="1:15" x14ac:dyDescent="0.3">
      <c r="A55">
        <v>53</v>
      </c>
      <c r="B55" s="2">
        <f>$T$1*A55/($V$1-A55)</f>
        <v>131.12320633349827</v>
      </c>
      <c r="C55" s="2">
        <f>LOG(B55/$T$2)/$T$3 + (1/$X$2)</f>
        <v>2.8774796145340756E-3</v>
      </c>
      <c r="D55" s="2">
        <f>1/C55 - 273.15</f>
        <v>74.376354295969918</v>
      </c>
      <c r="E55" s="3">
        <f t="shared" si="4"/>
        <v>165.87743773274585</v>
      </c>
      <c r="F55" cm="1">
        <f t="array" aca="1" ref="F55" ca="1">INDEX($O$2:$O$66,INT(A55/$Z$1)+1)</f>
        <v>300</v>
      </c>
      <c r="G55" cm="1">
        <f t="array" aca="1" ref="G55" ca="1">INDEX($O$2:$O$66,INT(A55/$Z$1)+2)</f>
        <v>161.33777092610367</v>
      </c>
      <c r="H55">
        <f t="shared" ca="1" si="0"/>
        <v>-2.1665973292796301</v>
      </c>
      <c r="I55">
        <f t="shared" ca="1" si="1"/>
        <v>-114.82965845182039</v>
      </c>
      <c r="J55" s="3">
        <f t="shared" ca="1" si="2"/>
        <v>185.17034154817961</v>
      </c>
      <c r="K55" s="3">
        <f t="shared" ca="1" si="3"/>
        <v>-19.29290381543376</v>
      </c>
      <c r="L55" s="3"/>
      <c r="M55">
        <v>53</v>
      </c>
      <c r="N55">
        <v>3394</v>
      </c>
      <c r="O55" s="3" cm="1">
        <f t="array" aca="1" ref="O55" ca="1">INDIRECT("E"&amp;N55)</f>
        <v>50.670846521233216</v>
      </c>
    </row>
    <row r="56" spans="1:15" x14ac:dyDescent="0.3">
      <c r="A56">
        <v>54</v>
      </c>
      <c r="B56" s="2">
        <f>$T$1*A56/($V$1-A56)</f>
        <v>133.630289532294</v>
      </c>
      <c r="C56" s="2">
        <f>LOG(B56/$T$2)/$T$3 + (1/$X$2)</f>
        <v>2.8795619813590926E-3</v>
      </c>
      <c r="D56" s="2">
        <f>1/C56 - 273.15</f>
        <v>74.125039215520246</v>
      </c>
      <c r="E56" s="3">
        <f t="shared" si="4"/>
        <v>165.42507058793643</v>
      </c>
      <c r="F56" cm="1">
        <f t="array" aca="1" ref="F56" ca="1">INDEX($O$2:$O$66,INT(A56/$Z$1)+1)</f>
        <v>300</v>
      </c>
      <c r="G56" cm="1">
        <f t="array" aca="1" ref="G56" ca="1">INDEX($O$2:$O$66,INT(A56/$Z$1)+2)</f>
        <v>161.33777092610367</v>
      </c>
      <c r="H56">
        <f t="shared" ca="1" si="0"/>
        <v>-2.1665973292796301</v>
      </c>
      <c r="I56">
        <f t="shared" ca="1" si="1"/>
        <v>-116.99625578110003</v>
      </c>
      <c r="J56" s="3">
        <f t="shared" ca="1" si="2"/>
        <v>183.00374421889995</v>
      </c>
      <c r="K56" s="3">
        <f t="shared" ca="1" si="3"/>
        <v>-17.578673630963522</v>
      </c>
      <c r="L56" s="3"/>
      <c r="M56">
        <v>54</v>
      </c>
      <c r="N56">
        <v>3458</v>
      </c>
      <c r="O56" s="3" cm="1">
        <f t="array" aca="1" ref="O56" ca="1">INDIRECT("E"&amp;N56)</f>
        <v>48.861390365627905</v>
      </c>
    </row>
    <row r="57" spans="1:15" x14ac:dyDescent="0.3">
      <c r="A57">
        <v>55</v>
      </c>
      <c r="B57" s="2">
        <f>$T$1*A57/($V$1-A57)</f>
        <v>136.13861386138615</v>
      </c>
      <c r="C57" s="2">
        <f>LOG(B57/$T$2)/$T$3 + (1/$X$2)</f>
        <v>2.8816066433852488E-3</v>
      </c>
      <c r="D57" s="2">
        <f>1/C57 - 273.15</f>
        <v>73.878628038288298</v>
      </c>
      <c r="E57" s="3">
        <f t="shared" si="4"/>
        <v>164.98153046891895</v>
      </c>
      <c r="F57" cm="1">
        <f t="array" aca="1" ref="F57" ca="1">INDEX($O$2:$O$66,INT(A57/$Z$1)+1)</f>
        <v>300</v>
      </c>
      <c r="G57" cm="1">
        <f t="array" aca="1" ref="G57" ca="1">INDEX($O$2:$O$66,INT(A57/$Z$1)+2)</f>
        <v>161.33777092610367</v>
      </c>
      <c r="H57">
        <f t="shared" ca="1" si="0"/>
        <v>-2.1665973292796301</v>
      </c>
      <c r="I57">
        <f t="shared" ca="1" si="1"/>
        <v>-119.16285311037966</v>
      </c>
      <c r="J57" s="3">
        <f t="shared" ca="1" si="2"/>
        <v>180.83714688962033</v>
      </c>
      <c r="K57" s="3">
        <f t="shared" ca="1" si="3"/>
        <v>-15.855616420701381</v>
      </c>
      <c r="L57" s="3"/>
      <c r="M57">
        <v>55</v>
      </c>
      <c r="N57">
        <v>3522</v>
      </c>
      <c r="O57" s="3" cm="1">
        <f t="array" aca="1" ref="O57" ca="1">INDIRECT("E"&amp;N57)</f>
        <v>46.91201312202891</v>
      </c>
    </row>
    <row r="58" spans="1:15" x14ac:dyDescent="0.3">
      <c r="A58">
        <v>56</v>
      </c>
      <c r="B58" s="2">
        <f>$T$1*A58/($V$1-A58)</f>
        <v>138.64818024263431</v>
      </c>
      <c r="C58" s="2">
        <f>LOG(B58/$T$2)/$T$3 + (1/$X$2)</f>
        <v>2.8836149597023563E-3</v>
      </c>
      <c r="D58" s="2">
        <f>1/C58 - 273.15</f>
        <v>73.636937221056371</v>
      </c>
      <c r="E58" s="3">
        <f t="shared" si="4"/>
        <v>164.54648699790147</v>
      </c>
      <c r="F58" cm="1">
        <f t="array" aca="1" ref="F58" ca="1">INDEX($O$2:$O$66,INT(A58/$Z$1)+1)</f>
        <v>300</v>
      </c>
      <c r="G58" cm="1">
        <f t="array" aca="1" ref="G58" ca="1">INDEX($O$2:$O$66,INT(A58/$Z$1)+2)</f>
        <v>161.33777092610367</v>
      </c>
      <c r="H58">
        <f t="shared" ca="1" si="0"/>
        <v>-2.1665973292796301</v>
      </c>
      <c r="I58">
        <f t="shared" ca="1" si="1"/>
        <v>-121.32945043965928</v>
      </c>
      <c r="J58" s="3">
        <f t="shared" ca="1" si="2"/>
        <v>178.6705495603407</v>
      </c>
      <c r="K58" s="3">
        <f t="shared" ca="1" si="3"/>
        <v>-14.124062562439235</v>
      </c>
      <c r="L58" s="3"/>
      <c r="M58">
        <v>56</v>
      </c>
      <c r="N58">
        <v>3586</v>
      </c>
      <c r="O58" s="3" cm="1">
        <f t="array" aca="1" ref="O58" ca="1">INDIRECT("E"&amp;N58)</f>
        <v>44.788819344903388</v>
      </c>
    </row>
    <row r="59" spans="1:15" x14ac:dyDescent="0.3">
      <c r="A59">
        <v>57</v>
      </c>
      <c r="B59" s="2">
        <f>$T$1*A59/($V$1-A59)</f>
        <v>141.1589895988113</v>
      </c>
      <c r="C59" s="2">
        <f>LOG(B59/$T$2)/$T$3 + (1/$X$2)</f>
        <v>2.885588217228599E-3</v>
      </c>
      <c r="D59" s="2">
        <f>1/C59 - 273.15</f>
        <v>73.399793220471508</v>
      </c>
      <c r="E59" s="3">
        <f t="shared" si="4"/>
        <v>164.11962779684873</v>
      </c>
      <c r="F59" cm="1">
        <f t="array" aca="1" ref="F59" ca="1">INDEX($O$2:$O$66,INT(A59/$Z$1)+1)</f>
        <v>300</v>
      </c>
      <c r="G59" cm="1">
        <f t="array" aca="1" ref="G59" ca="1">INDEX($O$2:$O$66,INT(A59/$Z$1)+2)</f>
        <v>161.33777092610367</v>
      </c>
      <c r="H59">
        <f t="shared" ca="1" si="0"/>
        <v>-2.1665973292796301</v>
      </c>
      <c r="I59">
        <f t="shared" ca="1" si="1"/>
        <v>-123.49604776893892</v>
      </c>
      <c r="J59" s="3">
        <f t="shared" ca="1" si="2"/>
        <v>176.50395223106108</v>
      </c>
      <c r="K59" s="3">
        <f t="shared" ca="1" si="3"/>
        <v>-12.384324434212346</v>
      </c>
      <c r="L59" s="3"/>
      <c r="M59">
        <v>57</v>
      </c>
      <c r="N59">
        <v>3650</v>
      </c>
      <c r="O59" s="3" cm="1">
        <f t="array" aca="1" ref="O59" ca="1">INDIRECT("E"&amp;N59)</f>
        <v>42.444664613604608</v>
      </c>
    </row>
    <row r="60" spans="1:15" x14ac:dyDescent="0.3">
      <c r="A60">
        <v>58</v>
      </c>
      <c r="B60" s="2">
        <f>$T$1*A60/($V$1-A60)</f>
        <v>143.67104285360415</v>
      </c>
      <c r="C60" s="2">
        <f>LOG(B60/$T$2)/$T$3 + (1/$X$2)</f>
        <v>2.8875276357318274E-3</v>
      </c>
      <c r="D60" s="2">
        <f>1/C60 - 273.15</f>
        <v>73.167031783682205</v>
      </c>
      <c r="E60" s="3">
        <f t="shared" si="4"/>
        <v>163.70065721062798</v>
      </c>
      <c r="F60" cm="1">
        <f t="array" aca="1" ref="F60" ca="1">INDEX($O$2:$O$66,INT(A60/$Z$1)+1)</f>
        <v>300</v>
      </c>
      <c r="G60" cm="1">
        <f t="array" aca="1" ref="G60" ca="1">INDEX($O$2:$O$66,INT(A60/$Z$1)+2)</f>
        <v>161.33777092610367</v>
      </c>
      <c r="H60">
        <f t="shared" ca="1" si="0"/>
        <v>-2.1665973292796301</v>
      </c>
      <c r="I60">
        <f t="shared" ca="1" si="1"/>
        <v>-125.66264509821855</v>
      </c>
      <c r="J60" s="3">
        <f t="shared" ca="1" si="2"/>
        <v>174.33735490178145</v>
      </c>
      <c r="K60" s="3">
        <f t="shared" ca="1" si="3"/>
        <v>-10.636697691153472</v>
      </c>
      <c r="L60" s="3"/>
      <c r="M60">
        <v>58</v>
      </c>
      <c r="N60">
        <v>3714</v>
      </c>
      <c r="O60" s="3" cm="1">
        <f t="array" aca="1" ref="O60" ca="1">INDIRECT("E"&amp;N60)</f>
        <v>39.811055672132952</v>
      </c>
    </row>
    <row r="61" spans="1:15" x14ac:dyDescent="0.3">
      <c r="A61">
        <v>59</v>
      </c>
      <c r="B61" s="2">
        <f>$T$1*A61/($V$1-A61)</f>
        <v>146.18434093161545</v>
      </c>
      <c r="C61" s="2">
        <f>LOG(B61/$T$2)/$T$3 + (1/$X$2)</f>
        <v>2.8894343724216115E-3</v>
      </c>
      <c r="D61" s="2">
        <f>1/C61 - 273.15</f>
        <v>72.938497300566212</v>
      </c>
      <c r="E61" s="3">
        <f t="shared" si="4"/>
        <v>163.28929514101918</v>
      </c>
      <c r="F61" cm="1">
        <f t="array" aca="1" ref="F61" ca="1">INDEX($O$2:$O$66,INT(A61/$Z$1)+1)</f>
        <v>300</v>
      </c>
      <c r="G61" cm="1">
        <f t="array" aca="1" ref="G61" ca="1">INDEX($O$2:$O$66,INT(A61/$Z$1)+2)</f>
        <v>161.33777092610367</v>
      </c>
      <c r="H61">
        <f t="shared" ca="1" si="0"/>
        <v>-2.1665973292796301</v>
      </c>
      <c r="I61">
        <f t="shared" ca="1" si="1"/>
        <v>-127.82924242749817</v>
      </c>
      <c r="J61" s="3">
        <f t="shared" ca="1" si="2"/>
        <v>172.17075757250183</v>
      </c>
      <c r="K61" s="3">
        <f t="shared" ca="1" si="3"/>
        <v>-8.881462431482646</v>
      </c>
      <c r="L61" s="3"/>
      <c r="M61">
        <v>59</v>
      </c>
      <c r="N61">
        <v>3778</v>
      </c>
      <c r="O61" s="3" cm="1">
        <f t="array" aca="1" ref="O61" ca="1">INDIRECT("E"&amp;N61)</f>
        <v>36.782694690830354</v>
      </c>
    </row>
    <row r="62" spans="1:15" x14ac:dyDescent="0.3">
      <c r="A62">
        <v>60</v>
      </c>
      <c r="B62" s="2">
        <f>$T$1*A62/($V$1-A62)</f>
        <v>148.6988847583643</v>
      </c>
      <c r="C62" s="2">
        <f>LOG(B62/$T$2)/$T$3 + (1/$X$2)</f>
        <v>2.8913095261553544E-3</v>
      </c>
      <c r="D62" s="2">
        <f>1/C62 - 273.15</f>
        <v>72.714042211255276</v>
      </c>
      <c r="E62" s="3">
        <f t="shared" si="4"/>
        <v>162.88527598025948</v>
      </c>
      <c r="F62" cm="1">
        <f t="array" aca="1" ref="F62" ca="1">INDEX($O$2:$O$66,INT(A62/$Z$1)+1)</f>
        <v>300</v>
      </c>
      <c r="G62" cm="1">
        <f t="array" aca="1" ref="G62" ca="1">INDEX($O$2:$O$66,INT(A62/$Z$1)+2)</f>
        <v>161.33777092610367</v>
      </c>
      <c r="H62">
        <f t="shared" ca="1" si="0"/>
        <v>-2.1665973292796301</v>
      </c>
      <c r="I62">
        <f t="shared" ca="1" si="1"/>
        <v>-129.9958397567778</v>
      </c>
      <c r="J62" s="3">
        <f t="shared" ca="1" si="2"/>
        <v>170.0041602432222</v>
      </c>
      <c r="K62" s="3">
        <f t="shared" ca="1" si="3"/>
        <v>-7.1188842629627231</v>
      </c>
      <c r="L62" s="3"/>
      <c r="M62">
        <v>60</v>
      </c>
      <c r="N62">
        <v>3842</v>
      </c>
      <c r="O62" s="3" cm="1">
        <f t="array" aca="1" ref="O62" ca="1">INDIRECT("E"&amp;N62)</f>
        <v>33.184785381493349</v>
      </c>
    </row>
    <row r="63" spans="1:15" x14ac:dyDescent="0.3">
      <c r="A63">
        <v>61</v>
      </c>
      <c r="B63" s="2">
        <f>$T$1*A63/($V$1-A63)</f>
        <v>151.21467526028755</v>
      </c>
      <c r="C63" s="2">
        <f>LOG(B63/$T$2)/$T$3 + (1/$X$2)</f>
        <v>2.893154141296738E-3</v>
      </c>
      <c r="D63" s="2">
        <f>1/C63 - 273.15</f>
        <v>72.493526463401963</v>
      </c>
      <c r="E63" s="3">
        <f t="shared" si="4"/>
        <v>162.48834763412353</v>
      </c>
      <c r="F63" cm="1">
        <f t="array" aca="1" ref="F63" ca="1">INDEX($O$2:$O$66,INT(A63/$Z$1)+1)</f>
        <v>300</v>
      </c>
      <c r="G63" cm="1">
        <f t="array" aca="1" ref="G63" ca="1">INDEX($O$2:$O$66,INT(A63/$Z$1)+2)</f>
        <v>161.33777092610367</v>
      </c>
      <c r="H63">
        <f t="shared" ca="1" si="0"/>
        <v>-2.1665973292796301</v>
      </c>
      <c r="I63">
        <f t="shared" ca="1" si="1"/>
        <v>-132.16243708605742</v>
      </c>
      <c r="J63" s="3">
        <f t="shared" ca="1" si="2"/>
        <v>167.83756291394258</v>
      </c>
      <c r="K63" s="3">
        <f t="shared" ca="1" si="3"/>
        <v>-5.3492152798190489</v>
      </c>
      <c r="L63" s="3"/>
      <c r="M63">
        <v>61</v>
      </c>
      <c r="N63">
        <v>3906</v>
      </c>
      <c r="O63" s="3" cm="1">
        <f t="array" aca="1" ref="O63" ca="1">INDIRECT("E"&amp;N63)</f>
        <v>28.693038294536972</v>
      </c>
    </row>
    <row r="64" spans="1:15" x14ac:dyDescent="0.3">
      <c r="A64">
        <v>62</v>
      </c>
      <c r="B64" s="2">
        <f>$T$1*A64/($V$1-A64)</f>
        <v>153.7317133647409</v>
      </c>
      <c r="C64" s="2">
        <f>LOG(B64/$T$2)/$T$3 + (1/$X$2)</f>
        <v>2.8949692112604378E-3</v>
      </c>
      <c r="D64" s="2">
        <f>1/C64 - 273.15</f>
        <v>72.276817014268374</v>
      </c>
      <c r="E64" s="3">
        <f t="shared" si="4"/>
        <v>162.09827062568306</v>
      </c>
      <c r="F64" cm="1">
        <f t="array" aca="1" ref="F64" ca="1">INDEX($O$2:$O$66,INT(A64/$Z$1)+1)</f>
        <v>300</v>
      </c>
      <c r="G64" cm="1">
        <f t="array" aca="1" ref="G64" ca="1">INDEX($O$2:$O$66,INT(A64/$Z$1)+2)</f>
        <v>161.33777092610367</v>
      </c>
      <c r="H64">
        <f t="shared" ca="1" si="0"/>
        <v>-2.1665973292796301</v>
      </c>
      <c r="I64">
        <f t="shared" ca="1" si="1"/>
        <v>-134.32903441533708</v>
      </c>
      <c r="J64" s="3">
        <f t="shared" ca="1" si="2"/>
        <v>165.67096558466292</v>
      </c>
      <c r="K64" s="3">
        <f t="shared" ca="1" si="3"/>
        <v>-3.5726949589798664</v>
      </c>
      <c r="L64" s="3"/>
      <c r="M64">
        <v>62</v>
      </c>
      <c r="N64">
        <v>3970</v>
      </c>
      <c r="O64" s="3" cm="1">
        <f t="array" aca="1" ref="O64" ca="1">INDIRECT("E"&amp;N64)</f>
        <v>22.588422802698936</v>
      </c>
    </row>
    <row r="65" spans="1:15" x14ac:dyDescent="0.3">
      <c r="A65">
        <v>63</v>
      </c>
      <c r="B65" s="2">
        <f>$T$1*A65/($V$1-A65)</f>
        <v>156.25</v>
      </c>
      <c r="C65" s="2">
        <f>LOG(B65/$T$2)/$T$3 + (1/$X$2)</f>
        <v>2.8967556817732173E-3</v>
      </c>
      <c r="D65" s="2">
        <f>1/C65 - 273.15</f>
        <v>72.063787373279979</v>
      </c>
      <c r="E65" s="3">
        <f t="shared" si="4"/>
        <v>161.71481727190397</v>
      </c>
      <c r="F65" cm="1">
        <f t="array" aca="1" ref="F65" ca="1">INDEX($O$2:$O$66,INT(A65/$Z$1)+1)</f>
        <v>300</v>
      </c>
      <c r="G65" cm="1">
        <f t="array" aca="1" ref="G65" ca="1">INDEX($O$2:$O$66,INT(A65/$Z$1)+2)</f>
        <v>161.33777092610367</v>
      </c>
      <c r="H65">
        <f t="shared" ca="1" si="0"/>
        <v>-2.1665973292796301</v>
      </c>
      <c r="I65">
        <f t="shared" ca="1" si="1"/>
        <v>-136.4956317446167</v>
      </c>
      <c r="J65" s="3">
        <f t="shared" ca="1" si="2"/>
        <v>163.5043682553833</v>
      </c>
      <c r="K65" s="3">
        <f t="shared" ca="1" si="3"/>
        <v>-1.7895509834793302</v>
      </c>
      <c r="L65" s="3"/>
      <c r="M65">
        <v>63</v>
      </c>
      <c r="N65">
        <v>4034</v>
      </c>
      <c r="O65" s="3" cm="1">
        <f t="array" aca="1" ref="O65" ca="1">INDIRECT("E"&amp;N65)</f>
        <v>12.612626375758225</v>
      </c>
    </row>
    <row r="66" spans="1:15" x14ac:dyDescent="0.3">
      <c r="A66">
        <v>64</v>
      </c>
      <c r="B66" s="2">
        <f>$T$1*A66/($V$1-A66)</f>
        <v>158.76953609526171</v>
      </c>
      <c r="C66" s="2">
        <f>LOG(B66/$T$2)/$T$3 + (1/$X$2)</f>
        <v>2.8985144538782102E-3</v>
      </c>
      <c r="D66" s="2">
        <f>1/C66 - 273.15</f>
        <v>71.85431718116871</v>
      </c>
      <c r="E66" s="3">
        <f t="shared" si="4"/>
        <v>161.33777092610367</v>
      </c>
      <c r="F66" cm="1">
        <f t="array" aca="1" ref="F66" ca="1">INDEX($O$2:$O$66,INT(A66/$Z$1)+1)</f>
        <v>161.33777092610367</v>
      </c>
      <c r="G66" cm="1">
        <f t="array" aca="1" ref="G66" ca="1">INDEX($O$2:$O$66,INT(A66/$Z$1)+2)</f>
        <v>145.07031250619124</v>
      </c>
      <c r="H66">
        <f t="shared" ca="1" si="0"/>
        <v>-0.25417903781113171</v>
      </c>
      <c r="I66">
        <f t="shared" ca="1" si="1"/>
        <v>0</v>
      </c>
      <c r="J66" s="3">
        <f t="shared" ca="1" si="2"/>
        <v>161.33777092610367</v>
      </c>
      <c r="K66" s="3">
        <f t="shared" ca="1" si="3"/>
        <v>0</v>
      </c>
      <c r="L66" s="3"/>
      <c r="M66">
        <v>64</v>
      </c>
      <c r="N66">
        <v>4098</v>
      </c>
      <c r="O66" s="3" cm="1">
        <f t="array" aca="1" ref="O66" ca="1">INDIRECT("E"&amp;N66)</f>
        <v>0</v>
      </c>
    </row>
    <row r="67" spans="1:15" x14ac:dyDescent="0.3">
      <c r="A67">
        <v>65</v>
      </c>
      <c r="B67" s="2">
        <f>$T$1*A67/($V$1-A67)</f>
        <v>161.29032258064515</v>
      </c>
      <c r="C67" s="2">
        <f>LOG(B67/$T$2)/$T$3 + (1/$X$2)</f>
        <v>2.9002463867062889E-3</v>
      </c>
      <c r="D67" s="2">
        <f>1/C67 - 273.15</f>
        <v>71.64829182225651</v>
      </c>
      <c r="E67" s="3">
        <f t="shared" si="4"/>
        <v>160.96692528006173</v>
      </c>
      <c r="F67" cm="1">
        <f t="array" aca="1" ref="F67" ca="1">INDEX($O$2:$O$66,INT(A67/$Z$1)+1)</f>
        <v>161.33777092610367</v>
      </c>
      <c r="G67" cm="1">
        <f t="array" aca="1" ref="G67" ca="1">INDEX($O$2:$O$66,INT(A67/$Z$1)+2)</f>
        <v>145.07031250619124</v>
      </c>
      <c r="H67">
        <f t="shared" ref="H67:H130" ca="1" si="5">(G67-F67)/$Z$1</f>
        <v>-0.25417903781113171</v>
      </c>
      <c r="I67">
        <f t="shared" ref="I67:I130" ca="1" si="6">H67*MOD(A67,$Z$1)</f>
        <v>-0.25417903781113171</v>
      </c>
      <c r="J67" s="3">
        <f t="shared" ref="J67:J130" ca="1" si="7">F67+I67</f>
        <v>161.08359188829255</v>
      </c>
      <c r="K67" s="3">
        <f t="shared" ref="K67:K130" ca="1" si="8">E67-J67</f>
        <v>-0.11666660823081543</v>
      </c>
      <c r="L67" s="3"/>
    </row>
    <row r="68" spans="1:15" x14ac:dyDescent="0.3">
      <c r="A68">
        <v>66</v>
      </c>
      <c r="B68" s="2">
        <f>$T$1*A68/($V$1-A68)</f>
        <v>163.81236038719285</v>
      </c>
      <c r="C68" s="2">
        <f>LOG(B68/$T$2)/$T$3 + (1/$X$2)</f>
        <v>2.9019523000358444E-3</v>
      </c>
      <c r="D68" s="2">
        <f>1/C68 - 273.15</f>
        <v>71.445602066804554</v>
      </c>
      <c r="E68" s="3">
        <f t="shared" ref="E68:E131" si="9">D68*9/5 + 32</f>
        <v>160.6020837202482</v>
      </c>
      <c r="F68" cm="1">
        <f t="array" aca="1" ref="F68" ca="1">INDEX($O$2:$O$66,INT(A68/$Z$1)+1)</f>
        <v>161.33777092610367</v>
      </c>
      <c r="G68" cm="1">
        <f t="array" aca="1" ref="G68" ca="1">INDEX($O$2:$O$66,INT(A68/$Z$1)+2)</f>
        <v>145.07031250619124</v>
      </c>
      <c r="H68">
        <f t="shared" ca="1" si="5"/>
        <v>-0.25417903781113171</v>
      </c>
      <c r="I68">
        <f t="shared" ca="1" si="6"/>
        <v>-0.50835807562226343</v>
      </c>
      <c r="J68" s="3">
        <f t="shared" ca="1" si="7"/>
        <v>160.82941285048142</v>
      </c>
      <c r="K68" s="3">
        <f t="shared" ca="1" si="8"/>
        <v>-0.22732913023321544</v>
      </c>
      <c r="L68" s="3"/>
    </row>
    <row r="69" spans="1:15" x14ac:dyDescent="0.3">
      <c r="A69">
        <v>67</v>
      </c>
      <c r="B69" s="2">
        <f>$T$1*A69/($V$1-A69)</f>
        <v>166.33565044687191</v>
      </c>
      <c r="C69" s="2">
        <f>LOG(B69/$T$2)/$T$3 + (1/$X$2)</f>
        <v>2.9036329766600863E-3</v>
      </c>
      <c r="D69" s="2">
        <f>1/C69 - 273.15</f>
        <v>71.246143740678065</v>
      </c>
      <c r="E69" s="3">
        <f t="shared" si="9"/>
        <v>160.24305873322049</v>
      </c>
      <c r="F69" cm="1">
        <f t="array" aca="1" ref="F69" ca="1">INDEX($O$2:$O$66,INT(A69/$Z$1)+1)</f>
        <v>161.33777092610367</v>
      </c>
      <c r="G69" cm="1">
        <f t="array" aca="1" ref="G69" ca="1">INDEX($O$2:$O$66,INT(A69/$Z$1)+2)</f>
        <v>145.07031250619124</v>
      </c>
      <c r="H69">
        <f t="shared" ca="1" si="5"/>
        <v>-0.25417903781113171</v>
      </c>
      <c r="I69">
        <f t="shared" ca="1" si="6"/>
        <v>-0.76253711343339514</v>
      </c>
      <c r="J69" s="3">
        <f t="shared" ca="1" si="7"/>
        <v>160.57523381267029</v>
      </c>
      <c r="K69" s="3">
        <f t="shared" ca="1" si="8"/>
        <v>-0.33217507944979729</v>
      </c>
      <c r="L69" s="3"/>
    </row>
    <row r="70" spans="1:15" x14ac:dyDescent="0.3">
      <c r="A70">
        <v>68</v>
      </c>
      <c r="B70" s="2">
        <f>$T$1*A70/($V$1-A70)</f>
        <v>168.86019369257511</v>
      </c>
      <c r="C70" s="2">
        <f>LOG(B70/$T$2)/$T$3 + (1/$X$2)</f>
        <v>2.9052891645789617E-3</v>
      </c>
      <c r="D70" s="2">
        <f>1/C70 - 273.15</f>
        <v>71.049817419868191</v>
      </c>
      <c r="E70" s="3">
        <f t="shared" si="9"/>
        <v>159.88967135576274</v>
      </c>
      <c r="F70" cm="1">
        <f t="array" aca="1" ref="F70" ca="1">INDEX($O$2:$O$66,INT(A70/$Z$1)+1)</f>
        <v>161.33777092610367</v>
      </c>
      <c r="G70" cm="1">
        <f t="array" aca="1" ref="G70" ca="1">INDEX($O$2:$O$66,INT(A70/$Z$1)+2)</f>
        <v>145.07031250619124</v>
      </c>
      <c r="H70">
        <f t="shared" ca="1" si="5"/>
        <v>-0.25417903781113171</v>
      </c>
      <c r="I70">
        <f t="shared" ca="1" si="6"/>
        <v>-1.0167161512445269</v>
      </c>
      <c r="J70" s="3">
        <f t="shared" ca="1" si="7"/>
        <v>160.32105477485914</v>
      </c>
      <c r="K70" s="3">
        <f t="shared" ca="1" si="8"/>
        <v>-0.43138341909639166</v>
      </c>
      <c r="L70" s="3"/>
    </row>
    <row r="71" spans="1:15" x14ac:dyDescent="0.3">
      <c r="A71">
        <v>69</v>
      </c>
      <c r="B71" s="2">
        <f>$T$1*A71/($V$1-A71)</f>
        <v>171.38599105812222</v>
      </c>
      <c r="C71" s="2">
        <f>LOG(B71/$T$2)/$T$3 + (1/$X$2)</f>
        <v>2.9069215790310668E-3</v>
      </c>
      <c r="D71" s="2">
        <f>1/C71 - 273.15</f>
        <v>70.856528147663141</v>
      </c>
      <c r="E71" s="3">
        <f t="shared" si="9"/>
        <v>159.54175066579364</v>
      </c>
      <c r="F71" cm="1">
        <f t="array" aca="1" ref="F71" ca="1">INDEX($O$2:$O$66,INT(A71/$Z$1)+1)</f>
        <v>161.33777092610367</v>
      </c>
      <c r="G71" cm="1">
        <f t="array" aca="1" ref="G71" ca="1">INDEX($O$2:$O$66,INT(A71/$Z$1)+2)</f>
        <v>145.07031250619124</v>
      </c>
      <c r="H71">
        <f t="shared" ca="1" si="5"/>
        <v>-0.25417903781113171</v>
      </c>
      <c r="I71">
        <f t="shared" ca="1" si="6"/>
        <v>-1.2708951890556586</v>
      </c>
      <c r="J71" s="3">
        <f t="shared" ca="1" si="7"/>
        <v>160.06687573704801</v>
      </c>
      <c r="K71" s="3">
        <f t="shared" ca="1" si="8"/>
        <v>-0.52512507125436514</v>
      </c>
      <c r="L71" s="3"/>
    </row>
    <row r="72" spans="1:15" x14ac:dyDescent="0.3">
      <c r="A72">
        <v>70</v>
      </c>
      <c r="B72" s="2">
        <f>$T$1*A72/($V$1-A72)</f>
        <v>173.91304347826087</v>
      </c>
      <c r="C72" s="2">
        <f>LOG(B72/$T$2)/$T$3 + (1/$X$2)</f>
        <v>2.9085309043793582E-3</v>
      </c>
      <c r="D72" s="2">
        <f>1/C72 - 273.15</f>
        <v>70.666185172488895</v>
      </c>
      <c r="E72" s="3">
        <f t="shared" si="9"/>
        <v>159.19913331048002</v>
      </c>
      <c r="F72" cm="1">
        <f t="array" aca="1" ref="F72" ca="1">INDEX($O$2:$O$66,INT(A72/$Z$1)+1)</f>
        <v>161.33777092610367</v>
      </c>
      <c r="G72" cm="1">
        <f t="array" aca="1" ref="G72" ca="1">INDEX($O$2:$O$66,INT(A72/$Z$1)+2)</f>
        <v>145.07031250619124</v>
      </c>
      <c r="H72">
        <f t="shared" ca="1" si="5"/>
        <v>-0.25417903781113171</v>
      </c>
      <c r="I72">
        <f t="shared" ca="1" si="6"/>
        <v>-1.5250742268667903</v>
      </c>
      <c r="J72" s="3">
        <f t="shared" ca="1" si="7"/>
        <v>159.81269669923688</v>
      </c>
      <c r="K72" s="3">
        <f t="shared" ca="1" si="8"/>
        <v>-0.61356338875685879</v>
      </c>
      <c r="L72" s="3"/>
    </row>
    <row r="73" spans="1:15" x14ac:dyDescent="0.3">
      <c r="A73">
        <v>71</v>
      </c>
      <c r="B73" s="2">
        <f>$T$1*A73/($V$1-A73)</f>
        <v>176.44135188866798</v>
      </c>
      <c r="C73" s="2">
        <f>LOG(B73/$T$2)/$T$3 + (1/$X$2)</f>
        <v>2.9101177958631135E-3</v>
      </c>
      <c r="D73" s="2">
        <f>1/C73 - 273.15</f>
        <v>70.478701704636478</v>
      </c>
      <c r="E73" s="3">
        <f t="shared" si="9"/>
        <v>158.86166306834565</v>
      </c>
      <c r="F73" cm="1">
        <f t="array" aca="1" ref="F73" ca="1">INDEX($O$2:$O$66,INT(A73/$Z$1)+1)</f>
        <v>161.33777092610367</v>
      </c>
      <c r="G73" cm="1">
        <f t="array" aca="1" ref="G73" ca="1">INDEX($O$2:$O$66,INT(A73/$Z$1)+2)</f>
        <v>145.07031250619124</v>
      </c>
      <c r="H73">
        <f t="shared" ca="1" si="5"/>
        <v>-0.25417903781113171</v>
      </c>
      <c r="I73">
        <f t="shared" ca="1" si="6"/>
        <v>-1.779253264677922</v>
      </c>
      <c r="J73" s="3">
        <f t="shared" ca="1" si="7"/>
        <v>159.55851766142575</v>
      </c>
      <c r="K73" s="3">
        <f t="shared" ca="1" si="8"/>
        <v>-0.69685459308010422</v>
      </c>
      <c r="L73" s="3"/>
    </row>
    <row r="74" spans="1:15" x14ac:dyDescent="0.3">
      <c r="A74">
        <v>72</v>
      </c>
      <c r="B74" s="2">
        <f>$T$1*A74/($V$1-A74)</f>
        <v>178.97091722595079</v>
      </c>
      <c r="C74" s="2">
        <f>LOG(B74/$T$2)/$T$3 + (1/$X$2)</f>
        <v>2.9116828812273676E-3</v>
      </c>
      <c r="D74" s="2">
        <f>1/C74 - 273.15</f>
        <v>70.293994690269301</v>
      </c>
      <c r="E74" s="3">
        <f t="shared" si="9"/>
        <v>158.52919044248475</v>
      </c>
      <c r="F74" cm="1">
        <f t="array" aca="1" ref="F74" ca="1">INDEX($O$2:$O$66,INT(A74/$Z$1)+1)</f>
        <v>161.33777092610367</v>
      </c>
      <c r="G74" cm="1">
        <f t="array" aca="1" ref="G74" ca="1">INDEX($O$2:$O$66,INT(A74/$Z$1)+2)</f>
        <v>145.07031250619124</v>
      </c>
      <c r="H74">
        <f t="shared" ca="1" si="5"/>
        <v>-0.25417903781113171</v>
      </c>
      <c r="I74">
        <f t="shared" ca="1" si="6"/>
        <v>-2.0334323024890537</v>
      </c>
      <c r="J74" s="3">
        <f t="shared" ca="1" si="7"/>
        <v>159.30433862361463</v>
      </c>
      <c r="K74" s="3">
        <f t="shared" ca="1" si="8"/>
        <v>-0.77514818112987882</v>
      </c>
      <c r="L74" s="3"/>
    </row>
    <row r="75" spans="1:15" x14ac:dyDescent="0.3">
      <c r="A75">
        <v>73</v>
      </c>
      <c r="B75" s="2">
        <f>$T$1*A75/($V$1-A75)</f>
        <v>181.50174042764795</v>
      </c>
      <c r="C75" s="2">
        <f>LOG(B75/$T$2)/$T$3 + (1/$X$2)</f>
        <v>2.9132267622399566E-3</v>
      </c>
      <c r="D75" s="2">
        <f>1/C75 - 273.15</f>
        <v>70.111984601263259</v>
      </c>
      <c r="E75" s="3">
        <f t="shared" si="9"/>
        <v>158.20157228227384</v>
      </c>
      <c r="F75" cm="1">
        <f t="array" aca="1" ref="F75" ca="1">INDEX($O$2:$O$66,INT(A75/$Z$1)+1)</f>
        <v>161.33777092610367</v>
      </c>
      <c r="G75" cm="1">
        <f t="array" aca="1" ref="G75" ca="1">INDEX($O$2:$O$66,INT(A75/$Z$1)+2)</f>
        <v>145.07031250619124</v>
      </c>
      <c r="H75">
        <f t="shared" ca="1" si="5"/>
        <v>-0.25417903781113171</v>
      </c>
      <c r="I75">
        <f t="shared" ca="1" si="6"/>
        <v>-2.2876113403001854</v>
      </c>
      <c r="J75" s="3">
        <f t="shared" ca="1" si="7"/>
        <v>159.0501595858035</v>
      </c>
      <c r="K75" s="3">
        <f t="shared" ca="1" si="8"/>
        <v>-0.84858730352965495</v>
      </c>
      <c r="L75" s="3"/>
    </row>
    <row r="76" spans="1:15" x14ac:dyDescent="0.3">
      <c r="A76">
        <v>74</v>
      </c>
      <c r="B76" s="2">
        <f>$T$1*A76/($V$1-A76)</f>
        <v>184.03382243223078</v>
      </c>
      <c r="C76" s="2">
        <f>LOG(B76/$T$2)/$T$3 + (1/$X$2)</f>
        <v>2.9147500161053569E-3</v>
      </c>
      <c r="D76" s="2">
        <f>1/C76 - 273.15</f>
        <v>69.93259523956857</v>
      </c>
      <c r="E76" s="3">
        <f t="shared" si="9"/>
        <v>157.87867143122344</v>
      </c>
      <c r="F76" cm="1">
        <f t="array" aca="1" ref="F76" ca="1">INDEX($O$2:$O$66,INT(A76/$Z$1)+1)</f>
        <v>161.33777092610367</v>
      </c>
      <c r="G76" cm="1">
        <f t="array" aca="1" ref="G76" ca="1">INDEX($O$2:$O$66,INT(A76/$Z$1)+2)</f>
        <v>145.07031250619124</v>
      </c>
      <c r="H76">
        <f t="shared" ca="1" si="5"/>
        <v>-0.25417903781113171</v>
      </c>
      <c r="I76">
        <f t="shared" ca="1" si="6"/>
        <v>-2.5417903781113171</v>
      </c>
      <c r="J76" s="3">
        <f t="shared" ca="1" si="7"/>
        <v>158.79598054799234</v>
      </c>
      <c r="K76" s="3">
        <f t="shared" ca="1" si="8"/>
        <v>-0.91730911676890514</v>
      </c>
      <c r="L76" s="3"/>
    </row>
    <row r="77" spans="1:15" x14ac:dyDescent="0.3">
      <c r="A77">
        <v>75</v>
      </c>
      <c r="B77" s="2">
        <f>$T$1*A77/($V$1-A77)</f>
        <v>186.56716417910448</v>
      </c>
      <c r="C77" s="2">
        <f>LOG(B77/$T$2)/$T$3 + (1/$X$2)</f>
        <v>2.9162531967836264E-3</v>
      </c>
      <c r="D77" s="2">
        <f>1/C77 - 273.15</f>
        <v>69.755753554908438</v>
      </c>
      <c r="E77" s="3">
        <f t="shared" si="9"/>
        <v>157.56035639883518</v>
      </c>
      <c r="F77" cm="1">
        <f t="array" aca="1" ref="F77" ca="1">INDEX($O$2:$O$66,INT(A77/$Z$1)+1)</f>
        <v>161.33777092610367</v>
      </c>
      <c r="G77" cm="1">
        <f t="array" aca="1" ref="G77" ca="1">INDEX($O$2:$O$66,INT(A77/$Z$1)+2)</f>
        <v>145.07031250619124</v>
      </c>
      <c r="H77">
        <f t="shared" ca="1" si="5"/>
        <v>-0.25417903781113171</v>
      </c>
      <c r="I77">
        <f t="shared" ca="1" si="6"/>
        <v>-2.7959694159224489</v>
      </c>
      <c r="J77" s="3">
        <f t="shared" ca="1" si="7"/>
        <v>158.54180151018122</v>
      </c>
      <c r="K77" s="3">
        <f t="shared" ca="1" si="8"/>
        <v>-0.98144511134603363</v>
      </c>
      <c r="L77" s="3"/>
    </row>
    <row r="78" spans="1:15" x14ac:dyDescent="0.3">
      <c r="A78">
        <v>76</v>
      </c>
      <c r="B78" s="2">
        <f>$T$1*A78/($V$1-A78)</f>
        <v>189.1017666086091</v>
      </c>
      <c r="C78" s="2">
        <f>LOG(B78/$T$2)/$T$3 + (1/$X$2)</f>
        <v>2.9177368362219877E-3</v>
      </c>
      <c r="D78" s="2">
        <f>1/C78 - 273.15</f>
        <v>69.581389474742195</v>
      </c>
      <c r="E78" s="3">
        <f t="shared" si="9"/>
        <v>157.24650105453594</v>
      </c>
      <c r="F78" cm="1">
        <f t="array" aca="1" ref="F78" ca="1">INDEX($O$2:$O$66,INT(A78/$Z$1)+1)</f>
        <v>161.33777092610367</v>
      </c>
      <c r="G78" cm="1">
        <f t="array" aca="1" ref="G78" ca="1">INDEX($O$2:$O$66,INT(A78/$Z$1)+2)</f>
        <v>145.07031250619124</v>
      </c>
      <c r="H78">
        <f t="shared" ca="1" si="5"/>
        <v>-0.25417903781113171</v>
      </c>
      <c r="I78">
        <f t="shared" ca="1" si="6"/>
        <v>-3.0501484537335806</v>
      </c>
      <c r="J78" s="3">
        <f t="shared" ca="1" si="7"/>
        <v>158.28762247237009</v>
      </c>
      <c r="K78" s="3">
        <f t="shared" ca="1" si="8"/>
        <v>-1.0411214178341481</v>
      </c>
      <c r="L78" s="3"/>
    </row>
    <row r="79" spans="1:15" x14ac:dyDescent="0.3">
      <c r="A79">
        <v>77</v>
      </c>
      <c r="B79" s="2">
        <f>$T$1*A79/($V$1-A79)</f>
        <v>191.63763066202091</v>
      </c>
      <c r="C79" s="2">
        <f>LOG(B79/$T$2)/$T$3 + (1/$X$2)</f>
        <v>2.9192014455059105E-3</v>
      </c>
      <c r="D79" s="2">
        <f>1/C79 - 273.15</f>
        <v>69.409435745516248</v>
      </c>
      <c r="E79" s="3">
        <f t="shared" si="9"/>
        <v>156.93698434192925</v>
      </c>
      <c r="F79" cm="1">
        <f t="array" aca="1" ref="F79" ca="1">INDEX($O$2:$O$66,INT(A79/$Z$1)+1)</f>
        <v>161.33777092610367</v>
      </c>
      <c r="G79" cm="1">
        <f t="array" aca="1" ref="G79" ca="1">INDEX($O$2:$O$66,INT(A79/$Z$1)+2)</f>
        <v>145.07031250619124</v>
      </c>
      <c r="H79">
        <f t="shared" ca="1" si="5"/>
        <v>-0.25417903781113171</v>
      </c>
      <c r="I79">
        <f t="shared" ca="1" si="6"/>
        <v>-3.3043274915447123</v>
      </c>
      <c r="J79" s="3">
        <f t="shared" ca="1" si="7"/>
        <v>158.03344343455896</v>
      </c>
      <c r="K79" s="3">
        <f t="shared" ca="1" si="8"/>
        <v>-1.0964590926297149</v>
      </c>
      <c r="L79" s="3"/>
    </row>
    <row r="80" spans="1:15" x14ac:dyDescent="0.3">
      <c r="A80">
        <v>78</v>
      </c>
      <c r="B80" s="2">
        <f>$T$1*A80/($V$1-A80)</f>
        <v>194.17475728155341</v>
      </c>
      <c r="C80" s="2">
        <f>LOG(B80/$T$2)/$T$3 + (1/$X$2)</f>
        <v>2.9206475159359252E-3</v>
      </c>
      <c r="D80" s="2">
        <f>1/C80 - 273.15</f>
        <v>69.239827784318834</v>
      </c>
      <c r="E80" s="3">
        <f t="shared" si="9"/>
        <v>156.63169001177388</v>
      </c>
      <c r="F80" cm="1">
        <f t="array" aca="1" ref="F80" ca="1">INDEX($O$2:$O$66,INT(A80/$Z$1)+1)</f>
        <v>161.33777092610367</v>
      </c>
      <c r="G80" cm="1">
        <f t="array" aca="1" ref="G80" ca="1">INDEX($O$2:$O$66,INT(A80/$Z$1)+2)</f>
        <v>145.07031250619124</v>
      </c>
      <c r="H80">
        <f t="shared" ca="1" si="5"/>
        <v>-0.25417903781113171</v>
      </c>
      <c r="I80">
        <f t="shared" ca="1" si="6"/>
        <v>-3.558506529355844</v>
      </c>
      <c r="J80" s="3">
        <f t="shared" ca="1" si="7"/>
        <v>157.77926439674783</v>
      </c>
      <c r="K80" s="3">
        <f t="shared" ca="1" si="8"/>
        <v>-1.1475743849739501</v>
      </c>
      <c r="L80" s="3"/>
    </row>
    <row r="81" spans="1:12" x14ac:dyDescent="0.3">
      <c r="A81">
        <v>79</v>
      </c>
      <c r="B81" s="2">
        <f>$T$1*A81/($V$1-A81)</f>
        <v>196.71314741035857</v>
      </c>
      <c r="C81" s="2">
        <f>LOG(B81/$T$2)/$T$3 + (1/$X$2)</f>
        <v>2.9220755200358413E-3</v>
      </c>
      <c r="D81" s="2">
        <f>1/C81 - 273.15</f>
        <v>69.072503540132459</v>
      </c>
      <c r="E81" s="3">
        <f t="shared" si="9"/>
        <v>156.3305063722384</v>
      </c>
      <c r="F81" cm="1">
        <f t="array" aca="1" ref="F81" ca="1">INDEX($O$2:$O$66,INT(A81/$Z$1)+1)</f>
        <v>161.33777092610367</v>
      </c>
      <c r="G81" cm="1">
        <f t="array" aca="1" ref="G81" ca="1">INDEX($O$2:$O$66,INT(A81/$Z$1)+2)</f>
        <v>145.07031250619124</v>
      </c>
      <c r="H81">
        <f t="shared" ca="1" si="5"/>
        <v>-0.25417903781113171</v>
      </c>
      <c r="I81">
        <f t="shared" ca="1" si="6"/>
        <v>-3.8126855671669757</v>
      </c>
      <c r="J81" s="3">
        <f t="shared" ca="1" si="7"/>
        <v>157.52508535893671</v>
      </c>
      <c r="K81" s="3">
        <f t="shared" ca="1" si="8"/>
        <v>-1.1945789866983034</v>
      </c>
      <c r="L81" s="3"/>
    </row>
    <row r="82" spans="1:12" x14ac:dyDescent="0.3">
      <c r="A82">
        <v>80</v>
      </c>
      <c r="B82" s="2">
        <f>$T$1*A82/($V$1-A82)</f>
        <v>199.25280199252802</v>
      </c>
      <c r="C82" s="2">
        <f>LOG(B82/$T$2)/$T$3 + (1/$X$2)</f>
        <v>2.9234859124975541E-3</v>
      </c>
      <c r="D82" s="2">
        <f>1/C82 - 273.15</f>
        <v>68.907403363949584</v>
      </c>
      <c r="E82" s="3">
        <f t="shared" si="9"/>
        <v>156.03332605510926</v>
      </c>
      <c r="F82" cm="1">
        <f t="array" aca="1" ref="F82" ca="1">INDEX($O$2:$O$66,INT(A82/$Z$1)+1)</f>
        <v>161.33777092610367</v>
      </c>
      <c r="G82" cm="1">
        <f t="array" aca="1" ref="G82" ca="1">INDEX($O$2:$O$66,INT(A82/$Z$1)+2)</f>
        <v>145.07031250619124</v>
      </c>
      <c r="H82">
        <f t="shared" ca="1" si="5"/>
        <v>-0.25417903781113171</v>
      </c>
      <c r="I82">
        <f t="shared" ca="1" si="6"/>
        <v>-4.0668646049781074</v>
      </c>
      <c r="J82" s="3">
        <f t="shared" ca="1" si="7"/>
        <v>157.27090632112555</v>
      </c>
      <c r="K82" s="3">
        <f t="shared" ca="1" si="8"/>
        <v>-1.2375802660162947</v>
      </c>
      <c r="L82" s="3"/>
    </row>
    <row r="83" spans="1:12" x14ac:dyDescent="0.3">
      <c r="A83">
        <v>81</v>
      </c>
      <c r="B83" s="2">
        <f>$T$1*A83/($V$1-A83)</f>
        <v>201.79372197309416</v>
      </c>
      <c r="C83" s="2">
        <f>LOG(B83/$T$2)/$T$3 + (1/$X$2)</f>
        <v>2.9248791310671589E-3</v>
      </c>
      <c r="D83" s="2">
        <f>1/C83 - 273.15</f>
        <v>68.744469887083596</v>
      </c>
      <c r="E83" s="3">
        <f t="shared" si="9"/>
        <v>155.74004579675048</v>
      </c>
      <c r="F83" cm="1">
        <f t="array" aca="1" ref="F83" ca="1">INDEX($O$2:$O$66,INT(A83/$Z$1)+1)</f>
        <v>161.33777092610367</v>
      </c>
      <c r="G83" cm="1">
        <f t="array" aca="1" ref="G83" ca="1">INDEX($O$2:$O$66,INT(A83/$Z$1)+2)</f>
        <v>145.07031250619124</v>
      </c>
      <c r="H83">
        <f t="shared" ca="1" si="5"/>
        <v>-0.25417903781113171</v>
      </c>
      <c r="I83">
        <f t="shared" ca="1" si="6"/>
        <v>-4.3210436427892391</v>
      </c>
      <c r="J83" s="3">
        <f t="shared" ca="1" si="7"/>
        <v>157.01672728331442</v>
      </c>
      <c r="K83" s="3">
        <f t="shared" ca="1" si="8"/>
        <v>-1.2766814865639446</v>
      </c>
      <c r="L83" s="3"/>
    </row>
    <row r="84" spans="1:12" x14ac:dyDescent="0.3">
      <c r="A84">
        <v>82</v>
      </c>
      <c r="B84" s="2">
        <f>$T$1*A84/($V$1-A84)</f>
        <v>204.3359082980314</v>
      </c>
      <c r="C84" s="2">
        <f>LOG(B84/$T$2)/$T$3 + (1/$X$2)</f>
        <v>2.9262555973767019E-3</v>
      </c>
      <c r="D84" s="2">
        <f>1/C84 - 273.15</f>
        <v>68.5836479070623</v>
      </c>
      <c r="E84" s="3">
        <f t="shared" si="9"/>
        <v>155.45056623271213</v>
      </c>
      <c r="F84" cm="1">
        <f t="array" aca="1" ref="F84" ca="1">INDEX($O$2:$O$66,INT(A84/$Z$1)+1)</f>
        <v>161.33777092610367</v>
      </c>
      <c r="G84" cm="1">
        <f t="array" aca="1" ref="G84" ca="1">INDEX($O$2:$O$66,INT(A84/$Z$1)+2)</f>
        <v>145.07031250619124</v>
      </c>
      <c r="H84">
        <f t="shared" ca="1" si="5"/>
        <v>-0.25417903781113171</v>
      </c>
      <c r="I84">
        <f t="shared" ca="1" si="6"/>
        <v>-4.5752226806003709</v>
      </c>
      <c r="J84" s="3">
        <f t="shared" ca="1" si="7"/>
        <v>156.7625482455033</v>
      </c>
      <c r="K84" s="3">
        <f t="shared" ca="1" si="8"/>
        <v>-1.3119820127911623</v>
      </c>
      <c r="L84" s="3"/>
    </row>
    <row r="85" spans="1:12" x14ac:dyDescent="0.3">
      <c r="A85">
        <v>83</v>
      </c>
      <c r="B85" s="2">
        <f>$T$1*A85/($V$1-A85)</f>
        <v>206.87936191425723</v>
      </c>
      <c r="C85" s="2">
        <f>LOG(B85/$T$2)/$T$3 + (1/$X$2)</f>
        <v>2.9276157177255159E-3</v>
      </c>
      <c r="D85" s="2">
        <f>1/C85 - 273.15</f>
        <v>68.424884280545768</v>
      </c>
      <c r="E85" s="3">
        <f t="shared" si="9"/>
        <v>155.16479170498238</v>
      </c>
      <c r="F85" cm="1">
        <f t="array" aca="1" ref="F85" ca="1">INDEX($O$2:$O$66,INT(A85/$Z$1)+1)</f>
        <v>161.33777092610367</v>
      </c>
      <c r="G85" cm="1">
        <f t="array" aca="1" ref="G85" ca="1">INDEX($O$2:$O$66,INT(A85/$Z$1)+2)</f>
        <v>145.07031250619124</v>
      </c>
      <c r="H85">
        <f t="shared" ca="1" si="5"/>
        <v>-0.25417903781113171</v>
      </c>
      <c r="I85">
        <f t="shared" ca="1" si="6"/>
        <v>-4.8294017184115026</v>
      </c>
      <c r="J85" s="3">
        <f t="shared" ca="1" si="7"/>
        <v>156.50836920769217</v>
      </c>
      <c r="K85" s="3">
        <f t="shared" ca="1" si="8"/>
        <v>-1.3435775027097918</v>
      </c>
      <c r="L85" s="3"/>
    </row>
    <row r="86" spans="1:12" x14ac:dyDescent="0.3">
      <c r="A86">
        <v>84</v>
      </c>
      <c r="B86" s="2">
        <f>$T$1*A86/($V$1-A86)</f>
        <v>209.42408376963351</v>
      </c>
      <c r="C86" s="2">
        <f>LOG(B86/$T$2)/$T$3 + (1/$X$2)</f>
        <v>2.9289598838147671E-3</v>
      </c>
      <c r="D86" s="2">
        <f>1/C86 - 273.15</f>
        <v>68.268127822757833</v>
      </c>
      <c r="E86" s="3">
        <f t="shared" si="9"/>
        <v>154.88263008096411</v>
      </c>
      <c r="F86" cm="1">
        <f t="array" aca="1" ref="F86" ca="1">INDEX($O$2:$O$66,INT(A86/$Z$1)+1)</f>
        <v>161.33777092610367</v>
      </c>
      <c r="G86" cm="1">
        <f t="array" aca="1" ref="G86" ca="1">INDEX($O$2:$O$66,INT(A86/$Z$1)+2)</f>
        <v>145.07031250619124</v>
      </c>
      <c r="H86">
        <f t="shared" ca="1" si="5"/>
        <v>-0.25417903781113171</v>
      </c>
      <c r="I86">
        <f t="shared" ca="1" si="6"/>
        <v>-5.0835807562226343</v>
      </c>
      <c r="J86" s="3">
        <f t="shared" ca="1" si="7"/>
        <v>156.25419016988104</v>
      </c>
      <c r="K86" s="3">
        <f t="shared" ca="1" si="8"/>
        <v>-1.3715600889169366</v>
      </c>
      <c r="L86" s="3"/>
    </row>
    <row r="87" spans="1:12" x14ac:dyDescent="0.3">
      <c r="A87">
        <v>85</v>
      </c>
      <c r="B87" s="2">
        <f>$T$1*A87/($V$1-A87)</f>
        <v>211.97007481296757</v>
      </c>
      <c r="C87" s="2">
        <f>LOG(B87/$T$2)/$T$3 + (1/$X$2)</f>
        <v>2.9302884734385328E-3</v>
      </c>
      <c r="D87" s="2">
        <f>1/C87 - 273.15</f>
        <v>68.113329212961389</v>
      </c>
      <c r="E87" s="3">
        <f t="shared" si="9"/>
        <v>154.60399258333049</v>
      </c>
      <c r="F87" cm="1">
        <f t="array" aca="1" ref="F87" ca="1">INDEX($O$2:$O$66,INT(A87/$Z$1)+1)</f>
        <v>161.33777092610367</v>
      </c>
      <c r="G87" cm="1">
        <f t="array" aca="1" ref="G87" ca="1">INDEX($O$2:$O$66,INT(A87/$Z$1)+2)</f>
        <v>145.07031250619124</v>
      </c>
      <c r="H87">
        <f t="shared" ca="1" si="5"/>
        <v>-0.25417903781113171</v>
      </c>
      <c r="I87">
        <f t="shared" ca="1" si="6"/>
        <v>-5.337759794033766</v>
      </c>
      <c r="J87" s="3">
        <f t="shared" ca="1" si="7"/>
        <v>156.00001113206991</v>
      </c>
      <c r="K87" s="3">
        <f t="shared" ca="1" si="8"/>
        <v>-1.3960185487394199</v>
      </c>
      <c r="L87" s="3"/>
    </row>
    <row r="88" spans="1:12" x14ac:dyDescent="0.3">
      <c r="A88">
        <v>86</v>
      </c>
      <c r="B88" s="2">
        <f>$T$1*A88/($V$1-A88)</f>
        <v>214.51733599401348</v>
      </c>
      <c r="C88" s="2">
        <f>LOG(B88/$T$2)/$T$3 + (1/$X$2)</f>
        <v>2.9316018511344661E-3</v>
      </c>
      <c r="D88" s="2">
        <f>1/C88 - 273.15</f>
        <v>67.96044090554858</v>
      </c>
      <c r="E88" s="3">
        <f t="shared" si="9"/>
        <v>154.32879362998744</v>
      </c>
      <c r="F88" cm="1">
        <f t="array" aca="1" ref="F88" ca="1">INDEX($O$2:$O$66,INT(A88/$Z$1)+1)</f>
        <v>161.33777092610367</v>
      </c>
      <c r="G88" cm="1">
        <f t="array" aca="1" ref="G88" ca="1">INDEX($O$2:$O$66,INT(A88/$Z$1)+2)</f>
        <v>145.07031250619124</v>
      </c>
      <c r="H88">
        <f t="shared" ca="1" si="5"/>
        <v>-0.25417903781113171</v>
      </c>
      <c r="I88">
        <f t="shared" ca="1" si="6"/>
        <v>-5.5919388318448977</v>
      </c>
      <c r="J88" s="3">
        <f t="shared" ca="1" si="7"/>
        <v>155.74583209425879</v>
      </c>
      <c r="K88" s="3">
        <f t="shared" ca="1" si="8"/>
        <v>-1.4170384642713429</v>
      </c>
      <c r="L88" s="3"/>
    </row>
    <row r="89" spans="1:12" x14ac:dyDescent="0.3">
      <c r="A89">
        <v>87</v>
      </c>
      <c r="B89" s="2">
        <f>$T$1*A89/($V$1-A89)</f>
        <v>217.06586826347305</v>
      </c>
      <c r="C89" s="2">
        <f>LOG(B89/$T$2)/$T$3 + (1/$X$2)</f>
        <v>2.9329003687968416E-3</v>
      </c>
      <c r="D89" s="2">
        <f>1/C89 - 273.15</f>
        <v>67.809417046351371</v>
      </c>
      <c r="E89" s="3">
        <f t="shared" si="9"/>
        <v>154.05695068343249</v>
      </c>
      <c r="F89" cm="1">
        <f t="array" aca="1" ref="F89" ca="1">INDEX($O$2:$O$66,INT(A89/$Z$1)+1)</f>
        <v>161.33777092610367</v>
      </c>
      <c r="G89" cm="1">
        <f t="array" aca="1" ref="G89" ca="1">INDEX($O$2:$O$66,INT(A89/$Z$1)+2)</f>
        <v>145.07031250619124</v>
      </c>
      <c r="H89">
        <f t="shared" ca="1" si="5"/>
        <v>-0.25417903781113171</v>
      </c>
      <c r="I89">
        <f t="shared" ca="1" si="6"/>
        <v>-5.8461178696560294</v>
      </c>
      <c r="J89" s="3">
        <f t="shared" ca="1" si="7"/>
        <v>155.49165305644763</v>
      </c>
      <c r="K89" s="3">
        <f t="shared" ca="1" si="8"/>
        <v>-1.434702373015142</v>
      </c>
      <c r="L89" s="3"/>
    </row>
    <row r="90" spans="1:12" x14ac:dyDescent="0.3">
      <c r="A90">
        <v>88</v>
      </c>
      <c r="B90" s="2">
        <f>$T$1*A90/($V$1-A90)</f>
        <v>219.61567257299725</v>
      </c>
      <c r="C90" s="2">
        <f>LOG(B90/$T$2)/$T$3 + (1/$X$2)</f>
        <v>2.9341843662545729E-3</v>
      </c>
      <c r="D90" s="2">
        <f>1/C90 - 273.15</f>
        <v>67.660213393809272</v>
      </c>
      <c r="E90" s="3">
        <f t="shared" si="9"/>
        <v>153.78838410885669</v>
      </c>
      <c r="F90" cm="1">
        <f t="array" aca="1" ref="F90" ca="1">INDEX($O$2:$O$66,INT(A90/$Z$1)+1)</f>
        <v>161.33777092610367</v>
      </c>
      <c r="G90" cm="1">
        <f t="array" aca="1" ref="G90" ca="1">INDEX($O$2:$O$66,INT(A90/$Z$1)+2)</f>
        <v>145.07031250619124</v>
      </c>
      <c r="H90">
        <f t="shared" ca="1" si="5"/>
        <v>-0.25417903781113171</v>
      </c>
      <c r="I90">
        <f t="shared" ca="1" si="6"/>
        <v>-6.1002969074671611</v>
      </c>
      <c r="J90" s="3">
        <f t="shared" ca="1" si="7"/>
        <v>155.2374740186365</v>
      </c>
      <c r="K90" s="3">
        <f t="shared" ca="1" si="8"/>
        <v>-1.4490899097798149</v>
      </c>
      <c r="L90" s="3"/>
    </row>
    <row r="91" spans="1:12" x14ac:dyDescent="0.3">
      <c r="A91">
        <v>89</v>
      </c>
      <c r="B91" s="2">
        <f>$T$1*A91/($V$1-A91)</f>
        <v>222.16674987518721</v>
      </c>
      <c r="C91" s="2">
        <f>LOG(B91/$T$2)/$T$3 + (1/$X$2)</f>
        <v>2.9354541718165698E-3</v>
      </c>
      <c r="D91" s="2">
        <f>1/C91 - 273.15</f>
        <v>67.512787244660785</v>
      </c>
      <c r="E91" s="3">
        <f t="shared" si="9"/>
        <v>153.52301704038942</v>
      </c>
      <c r="F91" cm="1">
        <f t="array" aca="1" ref="F91" ca="1">INDEX($O$2:$O$66,INT(A91/$Z$1)+1)</f>
        <v>161.33777092610367</v>
      </c>
      <c r="G91" cm="1">
        <f t="array" aca="1" ref="G91" ca="1">INDEX($O$2:$O$66,INT(A91/$Z$1)+2)</f>
        <v>145.07031250619124</v>
      </c>
      <c r="H91">
        <f t="shared" ca="1" si="5"/>
        <v>-0.25417903781113171</v>
      </c>
      <c r="I91">
        <f t="shared" ca="1" si="6"/>
        <v>-6.3544759452782928</v>
      </c>
      <c r="J91" s="3">
        <f t="shared" ca="1" si="7"/>
        <v>154.98329498082538</v>
      </c>
      <c r="K91" s="3">
        <f t="shared" ca="1" si="8"/>
        <v>-1.460277940435958</v>
      </c>
      <c r="L91" s="3"/>
    </row>
    <row r="92" spans="1:12" x14ac:dyDescent="0.3">
      <c r="A92">
        <v>90</v>
      </c>
      <c r="B92" s="2">
        <f>$T$1*A92/($V$1-A92)</f>
        <v>224.71910112359549</v>
      </c>
      <c r="C92" s="2">
        <f>LOG(B92/$T$2)/$T$3 + (1/$X$2)</f>
        <v>2.9367101027866238E-3</v>
      </c>
      <c r="D92" s="2">
        <f>1/C92 - 273.15</f>
        <v>67.367097363851826</v>
      </c>
      <c r="E92" s="3">
        <f t="shared" si="9"/>
        <v>153.26077525493329</v>
      </c>
      <c r="F92" cm="1">
        <f t="array" aca="1" ref="F92" ca="1">INDEX($O$2:$O$66,INT(A92/$Z$1)+1)</f>
        <v>161.33777092610367</v>
      </c>
      <c r="G92" cm="1">
        <f t="array" aca="1" ref="G92" ca="1">INDEX($O$2:$O$66,INT(A92/$Z$1)+2)</f>
        <v>145.07031250619124</v>
      </c>
      <c r="H92">
        <f t="shared" ca="1" si="5"/>
        <v>-0.25417903781113171</v>
      </c>
      <c r="I92">
        <f t="shared" ca="1" si="6"/>
        <v>-6.6086549830894246</v>
      </c>
      <c r="J92" s="3">
        <f t="shared" ca="1" si="7"/>
        <v>154.72911594301425</v>
      </c>
      <c r="K92" s="3">
        <f t="shared" ca="1" si="8"/>
        <v>-1.4683406880809571</v>
      </c>
      <c r="L92" s="3"/>
    </row>
    <row r="93" spans="1:12" x14ac:dyDescent="0.3">
      <c r="A93">
        <v>91</v>
      </c>
      <c r="B93" s="2">
        <f>$T$1*A93/($V$1-A93)</f>
        <v>227.27272727272728</v>
      </c>
      <c r="C93" s="2">
        <f>LOG(B93/$T$2)/$T$3 + (1/$X$2)</f>
        <v>2.9379524659498501E-3</v>
      </c>
      <c r="D93" s="2">
        <f>1/C93 - 273.15</f>
        <v>67.223103918376921</v>
      </c>
      <c r="E93" s="3">
        <f t="shared" si="9"/>
        <v>153.00158705307845</v>
      </c>
      <c r="F93" cm="1">
        <f t="array" aca="1" ref="F93" ca="1">INDEX($O$2:$O$66,INT(A93/$Z$1)+1)</f>
        <v>161.33777092610367</v>
      </c>
      <c r="G93" cm="1">
        <f t="array" aca="1" ref="G93" ca="1">INDEX($O$2:$O$66,INT(A93/$Z$1)+2)</f>
        <v>145.07031250619124</v>
      </c>
      <c r="H93">
        <f t="shared" ca="1" si="5"/>
        <v>-0.25417903781113171</v>
      </c>
      <c r="I93">
        <f t="shared" ca="1" si="6"/>
        <v>-6.8628340209005563</v>
      </c>
      <c r="J93" s="3">
        <f t="shared" ca="1" si="7"/>
        <v>154.47493690520312</v>
      </c>
      <c r="K93" s="3">
        <f t="shared" ca="1" si="8"/>
        <v>-1.4733498521246702</v>
      </c>
      <c r="L93" s="3"/>
    </row>
    <row r="94" spans="1:12" x14ac:dyDescent="0.3">
      <c r="A94">
        <v>92</v>
      </c>
      <c r="B94" s="2">
        <f>$T$1*A94/($V$1-A94)</f>
        <v>229.82762927804146</v>
      </c>
      <c r="C94" s="2">
        <f>LOG(B94/$T$2)/$T$3 + (1/$X$2)</f>
        <v>2.9391815580325428E-3</v>
      </c>
      <c r="D94" s="2">
        <f>1/C94 - 273.15</f>
        <v>67.080768414792828</v>
      </c>
      <c r="E94" s="3">
        <f t="shared" si="9"/>
        <v>152.74538314662709</v>
      </c>
      <c r="F94" cm="1">
        <f t="array" aca="1" ref="F94" ca="1">INDEX($O$2:$O$66,INT(A94/$Z$1)+1)</f>
        <v>161.33777092610367</v>
      </c>
      <c r="G94" cm="1">
        <f t="array" aca="1" ref="G94" ca="1">INDEX($O$2:$O$66,INT(A94/$Z$1)+2)</f>
        <v>145.07031250619124</v>
      </c>
      <c r="H94">
        <f t="shared" ca="1" si="5"/>
        <v>-0.25417903781113171</v>
      </c>
      <c r="I94">
        <f t="shared" ca="1" si="6"/>
        <v>-7.117013058711688</v>
      </c>
      <c r="J94" s="3">
        <f t="shared" ca="1" si="7"/>
        <v>154.220757867392</v>
      </c>
      <c r="K94" s="3">
        <f t="shared" ca="1" si="8"/>
        <v>-1.4753747207649042</v>
      </c>
      <c r="L94" s="3"/>
    </row>
    <row r="95" spans="1:12" x14ac:dyDescent="0.3">
      <c r="A95">
        <v>93</v>
      </c>
      <c r="B95" s="2">
        <f>$T$1*A95/($V$1-A95)</f>
        <v>232.38380809595202</v>
      </c>
      <c r="C95" s="2">
        <f>LOG(B95/$T$2)/$T$3 + (1/$X$2)</f>
        <v>2.940397666137174E-3</v>
      </c>
      <c r="D95" s="2">
        <f>1/C95 - 273.15</f>
        <v>66.940053640162489</v>
      </c>
      <c r="E95" s="3">
        <f t="shared" si="9"/>
        <v>152.49209655229248</v>
      </c>
      <c r="F95" cm="1">
        <f t="array" aca="1" ref="F95" ca="1">INDEX($O$2:$O$66,INT(A95/$Z$1)+1)</f>
        <v>161.33777092610367</v>
      </c>
      <c r="G95" cm="1">
        <f t="array" aca="1" ref="G95" ca="1">INDEX($O$2:$O$66,INT(A95/$Z$1)+2)</f>
        <v>145.07031250619124</v>
      </c>
      <c r="H95">
        <f t="shared" ca="1" si="5"/>
        <v>-0.25417903781113171</v>
      </c>
      <c r="I95">
        <f t="shared" ca="1" si="6"/>
        <v>-7.3711920965228197</v>
      </c>
      <c r="J95" s="3">
        <f t="shared" ca="1" si="7"/>
        <v>153.96657882958084</v>
      </c>
      <c r="K95" s="3">
        <f t="shared" ca="1" si="8"/>
        <v>-1.4744822772883595</v>
      </c>
      <c r="L95" s="3"/>
    </row>
    <row r="96" spans="1:12" x14ac:dyDescent="0.3">
      <c r="A96">
        <v>94</v>
      </c>
      <c r="B96" s="2">
        <f>$T$1*A96/($V$1-A96)</f>
        <v>234.94126468382905</v>
      </c>
      <c r="C96" s="2">
        <f>LOG(B96/$T$2)/$T$3 + (1/$X$2)</f>
        <v>2.9416010681541259E-3</v>
      </c>
      <c r="D96" s="2">
        <f>1/C96 - 273.15</f>
        <v>66.800923606206993</v>
      </c>
      <c r="E96" s="3">
        <f t="shared" si="9"/>
        <v>152.24166249117258</v>
      </c>
      <c r="F96" cm="1">
        <f t="array" aca="1" ref="F96" ca="1">INDEX($O$2:$O$66,INT(A96/$Z$1)+1)</f>
        <v>161.33777092610367</v>
      </c>
      <c r="G96" cm="1">
        <f t="array" aca="1" ref="G96" ca="1">INDEX($O$2:$O$66,INT(A96/$Z$1)+2)</f>
        <v>145.07031250619124</v>
      </c>
      <c r="H96">
        <f t="shared" ca="1" si="5"/>
        <v>-0.25417903781113171</v>
      </c>
      <c r="I96">
        <f t="shared" ca="1" si="6"/>
        <v>-7.6253711343339514</v>
      </c>
      <c r="J96" s="3">
        <f t="shared" ca="1" si="7"/>
        <v>153.71239979176971</v>
      </c>
      <c r="K96" s="3">
        <f t="shared" ca="1" si="8"/>
        <v>-1.4707373005971363</v>
      </c>
      <c r="L96" s="3"/>
    </row>
    <row r="97" spans="1:12" x14ac:dyDescent="0.3">
      <c r="A97">
        <v>95</v>
      </c>
      <c r="B97" s="2">
        <f>$T$1*A97/($V$1-A97)</f>
        <v>237.5</v>
      </c>
      <c r="C97" s="2">
        <f>LOG(B97/$T$2)/$T$3 + (1/$X$2)</f>
        <v>2.9427920331516404E-3</v>
      </c>
      <c r="D97" s="2">
        <f>1/C97 - 273.15</f>
        <v>66.663343496458594</v>
      </c>
      <c r="E97" s="3">
        <f t="shared" si="9"/>
        <v>151.99401829362546</v>
      </c>
      <c r="F97" cm="1">
        <f t="array" aca="1" ref="F97" ca="1">INDEX($O$2:$O$66,INT(A97/$Z$1)+1)</f>
        <v>161.33777092610367</v>
      </c>
      <c r="G97" cm="1">
        <f t="array" aca="1" ref="G97" ca="1">INDEX($O$2:$O$66,INT(A97/$Z$1)+2)</f>
        <v>145.07031250619124</v>
      </c>
      <c r="H97">
        <f t="shared" ca="1" si="5"/>
        <v>-0.25417903781113171</v>
      </c>
      <c r="I97">
        <f t="shared" ca="1" si="6"/>
        <v>-7.8795501721450831</v>
      </c>
      <c r="J97" s="3">
        <f t="shared" ca="1" si="7"/>
        <v>153.45822075395859</v>
      </c>
      <c r="K97" s="3">
        <f t="shared" ca="1" si="8"/>
        <v>-1.4642024603331265</v>
      </c>
      <c r="L97" s="3"/>
    </row>
    <row r="98" spans="1:12" x14ac:dyDescent="0.3">
      <c r="A98">
        <v>96</v>
      </c>
      <c r="B98" s="2">
        <f>$T$1*A98/($V$1-A98)</f>
        <v>240.06001500375095</v>
      </c>
      <c r="C98" s="2">
        <f>LOG(B98/$T$2)/$T$3 + (1/$X$2)</f>
        <v>2.9439708217453521E-3</v>
      </c>
      <c r="D98" s="2">
        <f>1/C98 - 273.15</f>
        <v>66.52727961622378</v>
      </c>
      <c r="E98" s="3">
        <f t="shared" si="9"/>
        <v>151.74910330920278</v>
      </c>
      <c r="F98" cm="1">
        <f t="array" aca="1" ref="F98" ca="1">INDEX($O$2:$O$66,INT(A98/$Z$1)+1)</f>
        <v>161.33777092610367</v>
      </c>
      <c r="G98" cm="1">
        <f t="array" aca="1" ref="G98" ca="1">INDEX($O$2:$O$66,INT(A98/$Z$1)+2)</f>
        <v>145.07031250619124</v>
      </c>
      <c r="H98">
        <f t="shared" ca="1" si="5"/>
        <v>-0.25417903781113171</v>
      </c>
      <c r="I98">
        <f t="shared" ca="1" si="6"/>
        <v>-8.1337292099562148</v>
      </c>
      <c r="J98" s="3">
        <f t="shared" ca="1" si="7"/>
        <v>153.20404171614746</v>
      </c>
      <c r="K98" s="3">
        <f t="shared" ca="1" si="8"/>
        <v>-1.4549384069446774</v>
      </c>
      <c r="L98" s="3"/>
    </row>
    <row r="99" spans="1:12" x14ac:dyDescent="0.3">
      <c r="A99">
        <v>97</v>
      </c>
      <c r="B99" s="2">
        <f>$T$1*A99/($V$1-A99)</f>
        <v>242.62131065532768</v>
      </c>
      <c r="C99" s="2">
        <f>LOG(B99/$T$2)/$T$3 + (1/$X$2)</f>
        <v>2.9451376864486688E-3</v>
      </c>
      <c r="D99" s="2">
        <f>1/C99 - 273.15</f>
        <v>66.392699345180233</v>
      </c>
      <c r="E99" s="3">
        <f t="shared" si="9"/>
        <v>151.50685882132444</v>
      </c>
      <c r="F99" cm="1">
        <f t="array" aca="1" ref="F99" ca="1">INDEX($O$2:$O$66,INT(A99/$Z$1)+1)</f>
        <v>161.33777092610367</v>
      </c>
      <c r="G99" cm="1">
        <f t="array" aca="1" ref="G99" ca="1">INDEX($O$2:$O$66,INT(A99/$Z$1)+2)</f>
        <v>145.07031250619124</v>
      </c>
      <c r="H99">
        <f t="shared" ca="1" si="5"/>
        <v>-0.25417903781113171</v>
      </c>
      <c r="I99">
        <f t="shared" ca="1" si="6"/>
        <v>-8.3879082477673457</v>
      </c>
      <c r="J99" s="3">
        <f t="shared" ca="1" si="7"/>
        <v>152.94986267833633</v>
      </c>
      <c r="K99" s="3">
        <f t="shared" ca="1" si="8"/>
        <v>-1.4430038570118882</v>
      </c>
      <c r="L99" s="3"/>
    </row>
    <row r="100" spans="1:12" x14ac:dyDescent="0.3">
      <c r="A100">
        <v>98</v>
      </c>
      <c r="B100" s="2">
        <f>$T$1*A100/($V$1-A100)</f>
        <v>245.18388791593696</v>
      </c>
      <c r="C100" s="2">
        <f>LOG(B100/$T$2)/$T$3 + (1/$X$2)</f>
        <v>2.946292872005186E-3</v>
      </c>
      <c r="D100" s="2">
        <f>1/C100 - 273.15</f>
        <v>66.259571092442286</v>
      </c>
      <c r="E100" s="3">
        <f t="shared" si="9"/>
        <v>151.26722796639609</v>
      </c>
      <c r="F100" cm="1">
        <f t="array" aca="1" ref="F100" ca="1">INDEX($O$2:$O$66,INT(A100/$Z$1)+1)</f>
        <v>161.33777092610367</v>
      </c>
      <c r="G100" cm="1">
        <f t="array" aca="1" ref="G100" ca="1">INDEX($O$2:$O$66,INT(A100/$Z$1)+2)</f>
        <v>145.07031250619124</v>
      </c>
      <c r="H100">
        <f t="shared" ca="1" si="5"/>
        <v>-0.25417903781113171</v>
      </c>
      <c r="I100">
        <f t="shared" ca="1" si="6"/>
        <v>-8.6420872855784783</v>
      </c>
      <c r="J100" s="3">
        <f t="shared" ca="1" si="7"/>
        <v>152.6956836405252</v>
      </c>
      <c r="K100" s="3">
        <f t="shared" ca="1" si="8"/>
        <v>-1.4284556741291112</v>
      </c>
      <c r="L100" s="3"/>
    </row>
    <row r="101" spans="1:12" x14ac:dyDescent="0.3">
      <c r="A101">
        <v>99</v>
      </c>
      <c r="B101" s="2">
        <f>$T$1*A101/($V$1-A101)</f>
        <v>247.74774774774775</v>
      </c>
      <c r="C101" s="2">
        <f>LOG(B101/$T$2)/$T$3 + (1/$X$2)</f>
        <v>2.9474366157042279E-3</v>
      </c>
      <c r="D101" s="2">
        <f>1/C101 - 273.15</f>
        <v>66.12786425394296</v>
      </c>
      <c r="E101" s="3">
        <f t="shared" si="9"/>
        <v>151.03015565709734</v>
      </c>
      <c r="F101" cm="1">
        <f t="array" aca="1" ref="F101" ca="1">INDEX($O$2:$O$66,INT(A101/$Z$1)+1)</f>
        <v>161.33777092610367</v>
      </c>
      <c r="G101" cm="1">
        <f t="array" aca="1" ref="G101" ca="1">INDEX($O$2:$O$66,INT(A101/$Z$1)+2)</f>
        <v>145.07031250619124</v>
      </c>
      <c r="H101">
        <f t="shared" ca="1" si="5"/>
        <v>-0.25417903781113171</v>
      </c>
      <c r="I101">
        <f t="shared" ca="1" si="6"/>
        <v>-8.8962663233896109</v>
      </c>
      <c r="J101" s="3">
        <f t="shared" ca="1" si="7"/>
        <v>152.44150460271408</v>
      </c>
      <c r="K101" s="3">
        <f t="shared" ca="1" si="8"/>
        <v>-1.4113489456167372</v>
      </c>
      <c r="L101" s="3"/>
    </row>
    <row r="102" spans="1:12" x14ac:dyDescent="0.3">
      <c r="A102">
        <v>100</v>
      </c>
      <c r="B102" s="2">
        <f>$T$1*A102/($V$1-A102)</f>
        <v>250.31289111389236</v>
      </c>
      <c r="C102" s="2">
        <f>LOG(B102/$T$2)/$T$3 + (1/$X$2)</f>
        <v>2.9485691476805278E-3</v>
      </c>
      <c r="D102" s="2">
        <f>1/C102 - 273.15</f>
        <v>65.997549171991921</v>
      </c>
      <c r="E102" s="3">
        <f t="shared" si="9"/>
        <v>150.79558850958546</v>
      </c>
      <c r="F102" cm="1">
        <f t="array" aca="1" ref="F102" ca="1">INDEX($O$2:$O$66,INT(A102/$Z$1)+1)</f>
        <v>161.33777092610367</v>
      </c>
      <c r="G102" cm="1">
        <f t="array" aca="1" ref="G102" ca="1">INDEX($O$2:$O$66,INT(A102/$Z$1)+2)</f>
        <v>145.07031250619124</v>
      </c>
      <c r="H102">
        <f t="shared" ca="1" si="5"/>
        <v>-0.25417903781113171</v>
      </c>
      <c r="I102">
        <f t="shared" ca="1" si="6"/>
        <v>-9.1504453612007417</v>
      </c>
      <c r="J102" s="3">
        <f t="shared" ca="1" si="7"/>
        <v>152.18732556490292</v>
      </c>
      <c r="K102" s="3">
        <f t="shared" ca="1" si="8"/>
        <v>-1.3917370553174635</v>
      </c>
      <c r="L102" s="3"/>
    </row>
    <row r="103" spans="1:12" x14ac:dyDescent="0.3">
      <c r="A103">
        <v>101</v>
      </c>
      <c r="B103" s="2">
        <f>$T$1*A103/($V$1-A103)</f>
        <v>252.87931897846769</v>
      </c>
      <c r="C103" s="2">
        <f>LOG(B103/$T$2)/$T$3 + (1/$X$2)</f>
        <v>2.9496906911990009E-3</v>
      </c>
      <c r="D103" s="2">
        <f>1/C103 - 273.15</f>
        <v>65.868597096876101</v>
      </c>
      <c r="E103" s="3">
        <f t="shared" si="9"/>
        <v>150.56347477437697</v>
      </c>
      <c r="F103" cm="1">
        <f t="array" aca="1" ref="F103" ca="1">INDEX($O$2:$O$66,INT(A103/$Z$1)+1)</f>
        <v>161.33777092610367</v>
      </c>
      <c r="G103" cm="1">
        <f t="array" aca="1" ref="G103" ca="1">INDEX($O$2:$O$66,INT(A103/$Z$1)+2)</f>
        <v>145.07031250619124</v>
      </c>
      <c r="H103">
        <f t="shared" ca="1" si="5"/>
        <v>-0.25417903781113171</v>
      </c>
      <c r="I103">
        <f t="shared" ca="1" si="6"/>
        <v>-9.4046243990118725</v>
      </c>
      <c r="J103" s="3">
        <f t="shared" ca="1" si="7"/>
        <v>151.93314652709179</v>
      </c>
      <c r="K103" s="3">
        <f t="shared" ca="1" si="8"/>
        <v>-1.3696717527148223</v>
      </c>
      <c r="L103" s="3"/>
    </row>
    <row r="104" spans="1:12" x14ac:dyDescent="0.3">
      <c r="A104">
        <v>102</v>
      </c>
      <c r="B104" s="2">
        <f>$T$1*A104/($V$1-A104)</f>
        <v>255.44703230653644</v>
      </c>
      <c r="C104" s="2">
        <f>LOG(B104/$T$2)/$T$3 + (1/$X$2)</f>
        <v>2.9508014629254873E-3</v>
      </c>
      <c r="D104" s="2">
        <f>1/C104 - 273.15</f>
        <v>65.7409801503822</v>
      </c>
      <c r="E104" s="3">
        <f t="shared" si="9"/>
        <v>150.33376427068796</v>
      </c>
      <c r="F104" cm="1">
        <f t="array" aca="1" ref="F104" ca="1">INDEX($O$2:$O$66,INT(A104/$Z$1)+1)</f>
        <v>161.33777092610367</v>
      </c>
      <c r="G104" cm="1">
        <f t="array" aca="1" ref="G104" ca="1">INDEX($O$2:$O$66,INT(A104/$Z$1)+2)</f>
        <v>145.07031250619124</v>
      </c>
      <c r="H104">
        <f t="shared" ca="1" si="5"/>
        <v>-0.25417903781113171</v>
      </c>
      <c r="I104">
        <f t="shared" ca="1" si="6"/>
        <v>-9.6588034368230051</v>
      </c>
      <c r="J104" s="3">
        <f t="shared" ca="1" si="7"/>
        <v>151.67896748928067</v>
      </c>
      <c r="K104" s="3">
        <f t="shared" ca="1" si="8"/>
        <v>-1.345203218592701</v>
      </c>
      <c r="L104" s="3"/>
    </row>
    <row r="105" spans="1:12" x14ac:dyDescent="0.3">
      <c r="A105">
        <v>103</v>
      </c>
      <c r="B105" s="2">
        <f>$T$1*A105/($V$1-A105)</f>
        <v>258.01603206412824</v>
      </c>
      <c r="C105" s="2">
        <f>LOG(B105/$T$2)/$T$3 + (1/$X$2)</f>
        <v>2.9519016731842868E-3</v>
      </c>
      <c r="D105" s="2">
        <f>1/C105 - 273.15</f>
        <v>65.614671291126115</v>
      </c>
      <c r="E105" s="3">
        <f t="shared" si="9"/>
        <v>150.106408324027</v>
      </c>
      <c r="F105" cm="1">
        <f t="array" aca="1" ref="F105" ca="1">INDEX($O$2:$O$66,INT(A105/$Z$1)+1)</f>
        <v>161.33777092610367</v>
      </c>
      <c r="G105" cm="1">
        <f t="array" aca="1" ref="G105" ca="1">INDEX($O$2:$O$66,INT(A105/$Z$1)+2)</f>
        <v>145.07031250619124</v>
      </c>
      <c r="H105">
        <f t="shared" ca="1" si="5"/>
        <v>-0.25417903781113171</v>
      </c>
      <c r="I105">
        <f t="shared" ca="1" si="6"/>
        <v>-9.9129824746341377</v>
      </c>
      <c r="J105" s="3">
        <f t="shared" ca="1" si="7"/>
        <v>151.42478845146954</v>
      </c>
      <c r="K105" s="3">
        <f t="shared" ca="1" si="8"/>
        <v>-1.3183801274425377</v>
      </c>
      <c r="L105" s="3"/>
    </row>
    <row r="106" spans="1:12" x14ac:dyDescent="0.3">
      <c r="A106">
        <v>104</v>
      </c>
      <c r="B106" s="2">
        <f>$T$1*A106/($V$1-A106)</f>
        <v>260.58631921824104</v>
      </c>
      <c r="C106" s="2">
        <f>LOG(B106/$T$2)/$T$3 + (1/$X$2)</f>
        <v>2.9529915262032536E-3</v>
      </c>
      <c r="D106" s="2">
        <f>1/C106 - 273.15</f>
        <v>65.48964428158348</v>
      </c>
      <c r="E106" s="3">
        <f t="shared" si="9"/>
        <v>149.88135970685025</v>
      </c>
      <c r="F106" cm="1">
        <f t="array" aca="1" ref="F106" ca="1">INDEX($O$2:$O$66,INT(A106/$Z$1)+1)</f>
        <v>161.33777092610367</v>
      </c>
      <c r="G106" cm="1">
        <f t="array" aca="1" ref="G106" ca="1">INDEX($O$2:$O$66,INT(A106/$Z$1)+2)</f>
        <v>145.07031250619124</v>
      </c>
      <c r="H106">
        <f t="shared" ca="1" si="5"/>
        <v>-0.25417903781113171</v>
      </c>
      <c r="I106">
        <f t="shared" ca="1" si="6"/>
        <v>-10.167161512445269</v>
      </c>
      <c r="J106" s="3">
        <f t="shared" ca="1" si="7"/>
        <v>151.17060941365841</v>
      </c>
      <c r="K106" s="3">
        <f t="shared" ca="1" si="8"/>
        <v>-1.2892497068081639</v>
      </c>
      <c r="L106" s="3"/>
    </row>
    <row r="107" spans="1:12" x14ac:dyDescent="0.3">
      <c r="A107">
        <v>105</v>
      </c>
      <c r="B107" s="2">
        <f>$T$1*A107/($V$1-A107)</f>
        <v>263.15789473684208</v>
      </c>
      <c r="C107" s="2">
        <f>LOG(B107/$T$2)/$T$3 + (1/$X$2)</f>
        <v>2.9540712203471606E-3</v>
      </c>
      <c r="D107" s="2">
        <f>1/C107 - 273.15</f>
        <v>65.365873656722727</v>
      </c>
      <c r="E107" s="3">
        <f t="shared" si="9"/>
        <v>149.6585725821009</v>
      </c>
      <c r="F107" cm="1">
        <f t="array" aca="1" ref="F107" ca="1">INDEX($O$2:$O$66,INT(A107/$Z$1)+1)</f>
        <v>161.33777092610367</v>
      </c>
      <c r="G107" cm="1">
        <f t="array" aca="1" ref="G107" ca="1">INDEX($O$2:$O$66,INT(A107/$Z$1)+2)</f>
        <v>145.07031250619124</v>
      </c>
      <c r="H107">
        <f t="shared" ca="1" si="5"/>
        <v>-0.25417903781113171</v>
      </c>
      <c r="I107">
        <f t="shared" ca="1" si="6"/>
        <v>-10.421340550256399</v>
      </c>
      <c r="J107" s="3">
        <f t="shared" ca="1" si="7"/>
        <v>150.91643037584728</v>
      </c>
      <c r="K107" s="3">
        <f t="shared" ca="1" si="8"/>
        <v>-1.257857793746382</v>
      </c>
      <c r="L107" s="3"/>
    </row>
    <row r="108" spans="1:12" x14ac:dyDescent="0.3">
      <c r="A108">
        <v>106</v>
      </c>
      <c r="B108" s="2">
        <f>$T$1*A108/($V$1-A108)</f>
        <v>265.73075958886938</v>
      </c>
      <c r="C108" s="2">
        <f>LOG(B108/$T$2)/$T$3 + (1/$X$2)</f>
        <v>2.9551409483400065E-3</v>
      </c>
      <c r="D108" s="2">
        <f>1/C108 - 273.15</f>
        <v>65.24333469414745</v>
      </c>
      <c r="E108" s="3">
        <f t="shared" si="9"/>
        <v>149.43800244946542</v>
      </c>
      <c r="F108" cm="1">
        <f t="array" aca="1" ref="F108" ca="1">INDEX($O$2:$O$66,INT(A108/$Z$1)+1)</f>
        <v>161.33777092610367</v>
      </c>
      <c r="G108" cm="1">
        <f t="array" aca="1" ref="G108" ca="1">INDEX($O$2:$O$66,INT(A108/$Z$1)+2)</f>
        <v>145.07031250619124</v>
      </c>
      <c r="H108">
        <f t="shared" ca="1" si="5"/>
        <v>-0.25417903781113171</v>
      </c>
      <c r="I108">
        <f t="shared" ca="1" si="6"/>
        <v>-10.675519588067532</v>
      </c>
      <c r="J108" s="3">
        <f t="shared" ca="1" si="7"/>
        <v>150.66225133803613</v>
      </c>
      <c r="K108" s="3">
        <f t="shared" ca="1" si="8"/>
        <v>-1.2242488885707132</v>
      </c>
      <c r="L108" s="3"/>
    </row>
    <row r="109" spans="1:12" x14ac:dyDescent="0.3">
      <c r="A109">
        <v>107</v>
      </c>
      <c r="B109" s="2">
        <f>$T$1*A109/($V$1-A109)</f>
        <v>268.30491474423269</v>
      </c>
      <c r="C109" s="2">
        <f>LOG(B109/$T$2)/$T$3 + (1/$X$2)</f>
        <v>2.9562008974768827E-3</v>
      </c>
      <c r="D109" s="2">
        <f>1/C109 - 273.15</f>
        <v>65.122003385662993</v>
      </c>
      <c r="E109" s="3">
        <f t="shared" si="9"/>
        <v>149.21960609419338</v>
      </c>
      <c r="F109" cm="1">
        <f t="array" aca="1" ref="F109" ca="1">INDEX($O$2:$O$66,INT(A109/$Z$1)+1)</f>
        <v>161.33777092610367</v>
      </c>
      <c r="G109" cm="1">
        <f t="array" aca="1" ref="G109" ca="1">INDEX($O$2:$O$66,INT(A109/$Z$1)+2)</f>
        <v>145.07031250619124</v>
      </c>
      <c r="H109">
        <f t="shared" ca="1" si="5"/>
        <v>-0.25417903781113171</v>
      </c>
      <c r="I109">
        <f t="shared" ca="1" si="6"/>
        <v>-10.929698625878665</v>
      </c>
      <c r="J109" s="3">
        <f t="shared" ca="1" si="7"/>
        <v>150.408072300225</v>
      </c>
      <c r="K109" s="3">
        <f t="shared" ca="1" si="8"/>
        <v>-1.1884662060316202</v>
      </c>
      <c r="L109" s="3"/>
    </row>
    <row r="110" spans="1:12" x14ac:dyDescent="0.3">
      <c r="A110">
        <v>108</v>
      </c>
      <c r="B110" s="2">
        <f>$T$1*A110/($V$1-A110)</f>
        <v>270.88036117381489</v>
      </c>
      <c r="C110" s="2">
        <f>LOG(B110/$T$2)/$T$3 + (1/$X$2)</f>
        <v>2.9572512498259873E-3</v>
      </c>
      <c r="D110" s="2">
        <f>1/C110 - 273.15</f>
        <v>65.001856410185894</v>
      </c>
      <c r="E110" s="3">
        <f t="shared" si="9"/>
        <v>149.00334153833461</v>
      </c>
      <c r="F110" cm="1">
        <f t="array" aca="1" ref="F110" ca="1">INDEX($O$2:$O$66,INT(A110/$Z$1)+1)</f>
        <v>161.33777092610367</v>
      </c>
      <c r="G110" cm="1">
        <f t="array" aca="1" ref="G110" ca="1">INDEX($O$2:$O$66,INT(A110/$Z$1)+2)</f>
        <v>145.07031250619124</v>
      </c>
      <c r="H110">
        <f t="shared" ca="1" si="5"/>
        <v>-0.25417903781113171</v>
      </c>
      <c r="I110">
        <f t="shared" ca="1" si="6"/>
        <v>-11.183877663689795</v>
      </c>
      <c r="J110" s="3">
        <f t="shared" ca="1" si="7"/>
        <v>150.15389326241387</v>
      </c>
      <c r="K110" s="3">
        <f t="shared" ca="1" si="8"/>
        <v>-1.1505517240792642</v>
      </c>
      <c r="L110" s="3"/>
    </row>
    <row r="111" spans="1:12" x14ac:dyDescent="0.3">
      <c r="A111">
        <v>109</v>
      </c>
      <c r="B111" s="2">
        <f>$T$1*A111/($V$1-A111)</f>
        <v>273.45709984947314</v>
      </c>
      <c r="C111" s="2">
        <f>LOG(B111/$T$2)/$T$3 + (1/$X$2)</f>
        <v>2.9582921824213289E-3</v>
      </c>
      <c r="D111" s="2">
        <f>1/C111 - 273.15</f>
        <v>64.882871107921233</v>
      </c>
      <c r="E111" s="3">
        <f t="shared" si="9"/>
        <v>148.78916799425821</v>
      </c>
      <c r="F111" cm="1">
        <f t="array" aca="1" ref="F111" ca="1">INDEX($O$2:$O$66,INT(A111/$Z$1)+1)</f>
        <v>161.33777092610367</v>
      </c>
      <c r="G111" cm="1">
        <f t="array" aca="1" ref="G111" ca="1">INDEX($O$2:$O$66,INT(A111/$Z$1)+2)</f>
        <v>145.07031250619124</v>
      </c>
      <c r="H111">
        <f t="shared" ca="1" si="5"/>
        <v>-0.25417903781113171</v>
      </c>
      <c r="I111">
        <f t="shared" ca="1" si="6"/>
        <v>-11.438056701500926</v>
      </c>
      <c r="J111" s="3">
        <f t="shared" ca="1" si="7"/>
        <v>149.89971422460275</v>
      </c>
      <c r="K111" s="3">
        <f t="shared" ca="1" si="8"/>
        <v>-1.1105462303445393</v>
      </c>
      <c r="L111" s="3"/>
    </row>
    <row r="112" spans="1:12" x14ac:dyDescent="0.3">
      <c r="A112">
        <v>110</v>
      </c>
      <c r="B112" s="2">
        <f>$T$1*A112/($V$1-A112)</f>
        <v>276.03513174404014</v>
      </c>
      <c r="C112" s="2">
        <f>LOG(B112/$T$2)/$T$3 + (1/$X$2)</f>
        <v>2.95932386744663E-3</v>
      </c>
      <c r="D112" s="2">
        <f>1/C112 - 273.15</f>
        <v>64.765025455737714</v>
      </c>
      <c r="E112" s="3">
        <f t="shared" si="9"/>
        <v>148.5770458203279</v>
      </c>
      <c r="F112" cm="1">
        <f t="array" aca="1" ref="F112" ca="1">INDEX($O$2:$O$66,INT(A112/$Z$1)+1)</f>
        <v>161.33777092610367</v>
      </c>
      <c r="G112" cm="1">
        <f t="array" aca="1" ref="G112" ca="1">INDEX($O$2:$O$66,INT(A112/$Z$1)+2)</f>
        <v>145.07031250619124</v>
      </c>
      <c r="H112">
        <f t="shared" ca="1" si="5"/>
        <v>-0.25417903781113171</v>
      </c>
      <c r="I112">
        <f t="shared" ca="1" si="6"/>
        <v>-11.692235739312059</v>
      </c>
      <c r="J112" s="3">
        <f t="shared" ca="1" si="7"/>
        <v>149.64553518679162</v>
      </c>
      <c r="K112" s="3">
        <f t="shared" ca="1" si="8"/>
        <v>-1.0684893664637229</v>
      </c>
      <c r="L112" s="3"/>
    </row>
    <row r="113" spans="1:12" x14ac:dyDescent="0.3">
      <c r="A113">
        <v>111</v>
      </c>
      <c r="B113" s="2">
        <f>$T$1*A113/($V$1-A113)</f>
        <v>278.6144578313253</v>
      </c>
      <c r="C113" s="2">
        <f>LOG(B113/$T$2)/$T$3 + (1/$X$2)</f>
        <v>2.960346472410909E-3</v>
      </c>
      <c r="D113" s="2">
        <f>1/C113 - 273.15</f>
        <v>64.648298043674288</v>
      </c>
      <c r="E113" s="3">
        <f t="shared" si="9"/>
        <v>148.3669364786137</v>
      </c>
      <c r="F113" cm="1">
        <f t="array" aca="1" ref="F113" ca="1">INDEX($O$2:$O$66,INT(A113/$Z$1)+1)</f>
        <v>161.33777092610367</v>
      </c>
      <c r="G113" cm="1">
        <f t="array" aca="1" ref="G113" ca="1">INDEX($O$2:$O$66,INT(A113/$Z$1)+2)</f>
        <v>145.07031250619124</v>
      </c>
      <c r="H113">
        <f t="shared" ca="1" si="5"/>
        <v>-0.25417903781113171</v>
      </c>
      <c r="I113">
        <f t="shared" ca="1" si="6"/>
        <v>-11.946414777123191</v>
      </c>
      <c r="J113" s="3">
        <f t="shared" ca="1" si="7"/>
        <v>149.39135614898049</v>
      </c>
      <c r="K113" s="3">
        <f t="shared" ca="1" si="8"/>
        <v>-1.0244196703667967</v>
      </c>
      <c r="L113" s="3"/>
    </row>
    <row r="114" spans="1:12" x14ac:dyDescent="0.3">
      <c r="A114">
        <v>112</v>
      </c>
      <c r="B114" s="2">
        <f>$T$1*A114/($V$1-A114)</f>
        <v>281.19507908611598</v>
      </c>
      <c r="C114" s="2">
        <f>LOG(B114/$T$2)/$T$3 + (1/$X$2)</f>
        <v>2.9613601603161897E-3</v>
      </c>
      <c r="D114" s="2">
        <f>1/C114 - 273.15</f>
        <v>64.532668052516897</v>
      </c>
      <c r="E114" s="3">
        <f t="shared" si="9"/>
        <v>148.15880249453042</v>
      </c>
      <c r="F114" cm="1">
        <f t="array" aca="1" ref="F114" ca="1">INDEX($O$2:$O$66,INT(A114/$Z$1)+1)</f>
        <v>161.33777092610367</v>
      </c>
      <c r="G114" cm="1">
        <f t="array" aca="1" ref="G114" ca="1">INDEX($O$2:$O$66,INT(A114/$Z$1)+2)</f>
        <v>145.07031250619124</v>
      </c>
      <c r="H114">
        <f t="shared" ca="1" si="5"/>
        <v>-0.25417903781113171</v>
      </c>
      <c r="I114">
        <f t="shared" ca="1" si="6"/>
        <v>-12.200593814934322</v>
      </c>
      <c r="J114" s="3">
        <f t="shared" ca="1" si="7"/>
        <v>149.13717711116936</v>
      </c>
      <c r="K114" s="3">
        <f t="shared" ca="1" si="8"/>
        <v>-0.97837461663894487</v>
      </c>
      <c r="L114" s="3"/>
    </row>
    <row r="115" spans="1:12" x14ac:dyDescent="0.3">
      <c r="A115">
        <v>113</v>
      </c>
      <c r="B115" s="2">
        <f>$T$1*A115/($V$1-A115)</f>
        <v>283.77699648417882</v>
      </c>
      <c r="C115" s="2">
        <f>LOG(B115/$T$2)/$T$3 + (1/$X$2)</f>
        <v>2.9623650898177529E-3</v>
      </c>
      <c r="D115" s="2">
        <f>1/C115 - 273.15</f>
        <v>64.418115232387152</v>
      </c>
      <c r="E115" s="3">
        <f t="shared" si="9"/>
        <v>147.95260741829688</v>
      </c>
      <c r="F115" cm="1">
        <f t="array" aca="1" ref="F115" ca="1">INDEX($O$2:$O$66,INT(A115/$Z$1)+1)</f>
        <v>161.33777092610367</v>
      </c>
      <c r="G115" cm="1">
        <f t="array" aca="1" ref="G115" ca="1">INDEX($O$2:$O$66,INT(A115/$Z$1)+2)</f>
        <v>145.07031250619124</v>
      </c>
      <c r="H115">
        <f t="shared" ca="1" si="5"/>
        <v>-0.25417903781113171</v>
      </c>
      <c r="I115">
        <f t="shared" ca="1" si="6"/>
        <v>-12.454772852745453</v>
      </c>
      <c r="J115" s="3">
        <f t="shared" ca="1" si="7"/>
        <v>148.88299807335821</v>
      </c>
      <c r="K115" s="3">
        <f t="shared" ca="1" si="8"/>
        <v>-0.93039065506133056</v>
      </c>
      <c r="L115" s="3"/>
    </row>
    <row r="116" spans="1:12" x14ac:dyDescent="0.3">
      <c r="A116">
        <v>114</v>
      </c>
      <c r="B116" s="2">
        <f>$T$1*A116/($V$1-A116)</f>
        <v>286.36021100226071</v>
      </c>
      <c r="C116" s="2">
        <f>LOG(B116/$T$2)/$T$3 + (1/$X$2)</f>
        <v>2.963361415377334E-3</v>
      </c>
      <c r="D116" s="2">
        <f>1/C116 - 273.15</f>
        <v>64.304619882288989</v>
      </c>
      <c r="E116" s="3">
        <f t="shared" si="9"/>
        <v>147.74831578812018</v>
      </c>
      <c r="F116" cm="1">
        <f t="array" aca="1" ref="F116" ca="1">INDEX($O$2:$O$66,INT(A116/$Z$1)+1)</f>
        <v>161.33777092610367</v>
      </c>
      <c r="G116" cm="1">
        <f t="array" aca="1" ref="G116" ca="1">INDEX($O$2:$O$66,INT(A116/$Z$1)+2)</f>
        <v>145.07031250619124</v>
      </c>
      <c r="H116">
        <f t="shared" ca="1" si="5"/>
        <v>-0.25417903781113171</v>
      </c>
      <c r="I116">
        <f t="shared" ca="1" si="6"/>
        <v>-12.708951890556586</v>
      </c>
      <c r="J116" s="3">
        <f t="shared" ca="1" si="7"/>
        <v>148.62881903554708</v>
      </c>
      <c r="K116" s="3">
        <f t="shared" ca="1" si="8"/>
        <v>-0.88050324742690123</v>
      </c>
      <c r="L116" s="3"/>
    </row>
    <row r="117" spans="1:12" x14ac:dyDescent="0.3">
      <c r="A117">
        <v>115</v>
      </c>
      <c r="B117" s="2">
        <f>$T$1*A117/($V$1-A117)</f>
        <v>288.94472361809045</v>
      </c>
      <c r="C117" s="2">
        <f>LOG(B117/$T$2)/$T$3 + (1/$X$2)</f>
        <v>2.964349287409625E-3</v>
      </c>
      <c r="D117" s="2">
        <f>1/C117 - 273.15</f>
        <v>64.192162830562665</v>
      </c>
      <c r="E117" s="3">
        <f t="shared" si="9"/>
        <v>147.54589309501279</v>
      </c>
      <c r="F117" cm="1">
        <f t="array" aca="1" ref="F117" ca="1">INDEX($O$2:$O$66,INT(A117/$Z$1)+1)</f>
        <v>161.33777092610367</v>
      </c>
      <c r="G117" cm="1">
        <f t="array" aca="1" ref="G117" ca="1">INDEX($O$2:$O$66,INT(A117/$Z$1)+2)</f>
        <v>145.07031250619124</v>
      </c>
      <c r="H117">
        <f t="shared" ca="1" si="5"/>
        <v>-0.25417903781113171</v>
      </c>
      <c r="I117">
        <f t="shared" ca="1" si="6"/>
        <v>-12.963130928367718</v>
      </c>
      <c r="J117" s="3">
        <f t="shared" ca="1" si="7"/>
        <v>148.37463999773595</v>
      </c>
      <c r="K117" s="3">
        <f t="shared" ca="1" si="8"/>
        <v>-0.82874690272316798</v>
      </c>
      <c r="L117" s="3"/>
    </row>
    <row r="118" spans="1:12" x14ac:dyDescent="0.3">
      <c r="A118">
        <v>116</v>
      </c>
      <c r="B118" s="2">
        <f>$T$1*A118/($V$1-A118)</f>
        <v>291.53053531037949</v>
      </c>
      <c r="C118" s="2">
        <f>LOG(B118/$T$2)/$T$3 + (1/$X$2)</f>
        <v>2.9653288524224366E-3</v>
      </c>
      <c r="D118" s="2">
        <f>1/C118 - 273.15</f>
        <v>64.080725416197936</v>
      </c>
      <c r="E118" s="3">
        <f t="shared" si="9"/>
        <v>147.3453057491563</v>
      </c>
      <c r="F118" cm="1">
        <f t="array" aca="1" ref="F118" ca="1">INDEX($O$2:$O$66,INT(A118/$Z$1)+1)</f>
        <v>161.33777092610367</v>
      </c>
      <c r="G118" cm="1">
        <f t="array" aca="1" ref="G118" ca="1">INDEX($O$2:$O$66,INT(A118/$Z$1)+2)</f>
        <v>145.07031250619124</v>
      </c>
      <c r="H118">
        <f t="shared" ca="1" si="5"/>
        <v>-0.25417903781113171</v>
      </c>
      <c r="I118">
        <f t="shared" ca="1" si="6"/>
        <v>-13.217309966178849</v>
      </c>
      <c r="J118" s="3">
        <f t="shared" ca="1" si="7"/>
        <v>148.12046095992483</v>
      </c>
      <c r="K118" s="3">
        <f t="shared" ca="1" si="8"/>
        <v>-0.77515521076853133</v>
      </c>
      <c r="L118" s="3"/>
    </row>
    <row r="119" spans="1:12" x14ac:dyDescent="0.3">
      <c r="A119">
        <v>117</v>
      </c>
      <c r="B119" s="2">
        <f>$T$1*A119/($V$1-A119)</f>
        <v>294.11764705882354</v>
      </c>
      <c r="C119" s="2">
        <f>LOG(B119/$T$2)/$T$3 + (1/$X$2)</f>
        <v>2.9663002531508456E-3</v>
      </c>
      <c r="D119" s="2">
        <f>1/C119 - 273.15</f>
        <v>63.970289470961688</v>
      </c>
      <c r="E119" s="3">
        <f t="shared" si="9"/>
        <v>147.14652104773103</v>
      </c>
      <c r="F119" cm="1">
        <f t="array" aca="1" ref="F119" ca="1">INDEX($O$2:$O$66,INT(A119/$Z$1)+1)</f>
        <v>161.33777092610367</v>
      </c>
      <c r="G119" cm="1">
        <f t="array" aca="1" ref="G119" ca="1">INDEX($O$2:$O$66,INT(A119/$Z$1)+2)</f>
        <v>145.07031250619124</v>
      </c>
      <c r="H119">
        <f t="shared" ca="1" si="5"/>
        <v>-0.25417903781113171</v>
      </c>
      <c r="I119">
        <f t="shared" ca="1" si="6"/>
        <v>-13.47148900398998</v>
      </c>
      <c r="J119" s="3">
        <f t="shared" ca="1" si="7"/>
        <v>147.8662819221137</v>
      </c>
      <c r="K119" s="3">
        <f t="shared" ca="1" si="8"/>
        <v>-0.719760874382672</v>
      </c>
      <c r="L119" s="3"/>
    </row>
    <row r="120" spans="1:12" x14ac:dyDescent="0.3">
      <c r="A120">
        <v>118</v>
      </c>
      <c r="B120" s="2">
        <f>$T$1*A120/($V$1-A120)</f>
        <v>296.70605984410361</v>
      </c>
      <c r="C120" s="2">
        <f>LOG(B120/$T$2)/$T$3 + (1/$X$2)</f>
        <v>2.9672636286856304E-3</v>
      </c>
      <c r="D120" s="2">
        <f>1/C120 - 273.15</f>
        <v>63.860837302298251</v>
      </c>
      <c r="E120" s="3">
        <f t="shared" si="9"/>
        <v>146.94950714413685</v>
      </c>
      <c r="F120" cm="1">
        <f t="array" aca="1" ref="F120" ca="1">INDEX($O$2:$O$66,INT(A120/$Z$1)+1)</f>
        <v>161.33777092610367</v>
      </c>
      <c r="G120" cm="1">
        <f t="array" aca="1" ref="G120" ca="1">INDEX($O$2:$O$66,INT(A120/$Z$1)+2)</f>
        <v>145.07031250619124</v>
      </c>
      <c r="H120">
        <f t="shared" ca="1" si="5"/>
        <v>-0.25417903781113171</v>
      </c>
      <c r="I120">
        <f t="shared" ca="1" si="6"/>
        <v>-13.725668041801113</v>
      </c>
      <c r="J120" s="3">
        <f t="shared" ca="1" si="7"/>
        <v>147.61210288430257</v>
      </c>
      <c r="K120" s="3">
        <f t="shared" ca="1" si="8"/>
        <v>-0.66259574016572742</v>
      </c>
      <c r="L120" s="3"/>
    </row>
    <row r="121" spans="1:12" x14ac:dyDescent="0.3">
      <c r="A121">
        <v>119</v>
      </c>
      <c r="B121" s="2">
        <f>$T$1*A121/($V$1-A121)</f>
        <v>299.2957746478873</v>
      </c>
      <c r="C121" s="2">
        <f>LOG(B121/$T$2)/$T$3 + (1/$X$2)</f>
        <v>2.968219114596291E-3</v>
      </c>
      <c r="D121" s="2">
        <f>1/C121 - 273.15</f>
        <v>63.752351676961894</v>
      </c>
      <c r="E121" s="3">
        <f t="shared" si="9"/>
        <v>146.75423301853141</v>
      </c>
      <c r="F121" cm="1">
        <f t="array" aca="1" ref="F121" ca="1">INDEX($O$2:$O$66,INT(A121/$Z$1)+1)</f>
        <v>161.33777092610367</v>
      </c>
      <c r="G121" cm="1">
        <f t="array" aca="1" ref="G121" ca="1">INDEX($O$2:$O$66,INT(A121/$Z$1)+2)</f>
        <v>145.07031250619124</v>
      </c>
      <c r="H121">
        <f t="shared" ca="1" si="5"/>
        <v>-0.25417903781113171</v>
      </c>
      <c r="I121">
        <f t="shared" ca="1" si="6"/>
        <v>-13.979847079612245</v>
      </c>
      <c r="J121" s="3">
        <f t="shared" ca="1" si="7"/>
        <v>147.35792384649142</v>
      </c>
      <c r="K121" s="3">
        <f t="shared" ca="1" si="8"/>
        <v>-0.60369082796000839</v>
      </c>
      <c r="L121" s="3"/>
    </row>
    <row r="122" spans="1:12" x14ac:dyDescent="0.3">
      <c r="A122">
        <v>120</v>
      </c>
      <c r="B122" s="2">
        <f>$T$1*A122/($V$1-A122)</f>
        <v>301.88679245283021</v>
      </c>
      <c r="C122" s="2">
        <f>LOG(B122/$T$2)/$T$3 + (1/$X$2)</f>
        <v>2.9691668430489189E-3</v>
      </c>
      <c r="D122" s="2">
        <f>1/C122 - 273.15</f>
        <v>63.644815805345559</v>
      </c>
      <c r="E122" s="3">
        <f t="shared" si="9"/>
        <v>146.56066844962203</v>
      </c>
      <c r="F122" cm="1">
        <f t="array" aca="1" ref="F122" ca="1">INDEX($O$2:$O$66,INT(A122/$Z$1)+1)</f>
        <v>161.33777092610367</v>
      </c>
      <c r="G122" cm="1">
        <f t="array" aca="1" ref="G122" ca="1">INDEX($O$2:$O$66,INT(A122/$Z$1)+2)</f>
        <v>145.07031250619124</v>
      </c>
      <c r="H122">
        <f t="shared" ca="1" si="5"/>
        <v>-0.25417903781113171</v>
      </c>
      <c r="I122">
        <f t="shared" ca="1" si="6"/>
        <v>-14.234026117423376</v>
      </c>
      <c r="J122" s="3">
        <f t="shared" ca="1" si="7"/>
        <v>147.10374480868029</v>
      </c>
      <c r="K122" s="3">
        <f t="shared" ca="1" si="8"/>
        <v>-0.54307635905826146</v>
      </c>
      <c r="L122" s="3"/>
    </row>
    <row r="123" spans="1:12" x14ac:dyDescent="0.3">
      <c r="A123">
        <v>121</v>
      </c>
      <c r="B123" s="2">
        <f>$T$1*A123/($V$1-A123)</f>
        <v>304.47911424257677</v>
      </c>
      <c r="C123" s="2">
        <f>LOG(B123/$T$2)/$T$3 + (1/$X$2)</f>
        <v>2.9701069429191769E-3</v>
      </c>
      <c r="D123" s="2">
        <f>1/C123 - 273.15</f>
        <v>63.538213326469531</v>
      </c>
      <c r="E123" s="3">
        <f t="shared" si="9"/>
        <v>146.36878398764514</v>
      </c>
      <c r="F123" cm="1">
        <f t="array" aca="1" ref="F123" ca="1">INDEX($O$2:$O$66,INT(A123/$Z$1)+1)</f>
        <v>161.33777092610367</v>
      </c>
      <c r="G123" cm="1">
        <f t="array" aca="1" ref="G123" ca="1">INDEX($O$2:$O$66,INT(A123/$Z$1)+2)</f>
        <v>145.07031250619124</v>
      </c>
      <c r="H123">
        <f t="shared" ca="1" si="5"/>
        <v>-0.25417903781113171</v>
      </c>
      <c r="I123">
        <f t="shared" ca="1" si="6"/>
        <v>-14.488205155234507</v>
      </c>
      <c r="J123" s="3">
        <f t="shared" ca="1" si="7"/>
        <v>146.84956577086916</v>
      </c>
      <c r="K123" s="3">
        <f t="shared" ca="1" si="8"/>
        <v>-0.48078178322401754</v>
      </c>
      <c r="L123" s="3"/>
    </row>
    <row r="124" spans="1:12" x14ac:dyDescent="0.3">
      <c r="A124">
        <v>122</v>
      </c>
      <c r="B124" s="2">
        <f>$T$1*A124/($V$1-A124)</f>
        <v>307.07274100176187</v>
      </c>
      <c r="C124" s="2">
        <f>LOG(B124/$T$2)/$T$3 + (1/$X$2)</f>
        <v>2.9710395399006276E-3</v>
      </c>
      <c r="D124" s="2">
        <f>1/C124 - 273.15</f>
        <v>63.432528293597557</v>
      </c>
      <c r="E124" s="3">
        <f t="shared" si="9"/>
        <v>146.1785509284756</v>
      </c>
      <c r="F124" cm="1">
        <f t="array" aca="1" ref="F124" ca="1">INDEX($O$2:$O$66,INT(A124/$Z$1)+1)</f>
        <v>161.33777092610367</v>
      </c>
      <c r="G124" cm="1">
        <f t="array" aca="1" ref="G124" ca="1">INDEX($O$2:$O$66,INT(A124/$Z$1)+2)</f>
        <v>145.07031250619124</v>
      </c>
      <c r="H124">
        <f t="shared" ca="1" si="5"/>
        <v>-0.25417903781113171</v>
      </c>
      <c r="I124">
        <f t="shared" ca="1" si="6"/>
        <v>-14.742384193045639</v>
      </c>
      <c r="J124" s="3">
        <f t="shared" ca="1" si="7"/>
        <v>146.59538673305804</v>
      </c>
      <c r="K124" s="3">
        <f t="shared" ca="1" si="8"/>
        <v>-0.41683580458243341</v>
      </c>
      <c r="L124" s="3"/>
    </row>
    <row r="125" spans="1:12" x14ac:dyDescent="0.3">
      <c r="A125">
        <v>123</v>
      </c>
      <c r="B125" s="2">
        <f>$T$1*A125/($V$1-A125)</f>
        <v>309.66767371601208</v>
      </c>
      <c r="C125" s="2">
        <f>LOG(B125/$T$2)/$T$3 + (1/$X$2)</f>
        <v>2.9719647566086452E-3</v>
      </c>
      <c r="D125" s="2">
        <f>1/C125 - 273.15</f>
        <v>63.327745160449183</v>
      </c>
      <c r="E125" s="3">
        <f t="shared" si="9"/>
        <v>145.98994128880855</v>
      </c>
      <c r="F125" cm="1">
        <f t="array" aca="1" ref="F125" ca="1">INDEX($O$2:$O$66,INT(A125/$Z$1)+1)</f>
        <v>161.33777092610367</v>
      </c>
      <c r="G125" cm="1">
        <f t="array" aca="1" ref="G125" ca="1">INDEX($O$2:$O$66,INT(A125/$Z$1)+2)</f>
        <v>145.07031250619124</v>
      </c>
      <c r="H125">
        <f t="shared" ca="1" si="5"/>
        <v>-0.25417903781113171</v>
      </c>
      <c r="I125">
        <f t="shared" ca="1" si="6"/>
        <v>-14.996563230856772</v>
      </c>
      <c r="J125" s="3">
        <f t="shared" ca="1" si="7"/>
        <v>146.34120769524691</v>
      </c>
      <c r="K125" s="3">
        <f t="shared" ca="1" si="8"/>
        <v>-0.35126640643835572</v>
      </c>
      <c r="L125" s="3"/>
    </row>
    <row r="126" spans="1:12" x14ac:dyDescent="0.3">
      <c r="A126">
        <v>124</v>
      </c>
      <c r="B126" s="2">
        <f>$T$1*A126/($V$1-A126)</f>
        <v>312.26391337194661</v>
      </c>
      <c r="C126" s="2">
        <f>LOG(B126/$T$2)/$T$3 + (1/$X$2)</f>
        <v>2.9728827126801133E-3</v>
      </c>
      <c r="D126" s="2">
        <f>1/C126 - 273.15</f>
        <v>63.223848767979177</v>
      </c>
      <c r="E126" s="3">
        <f t="shared" si="9"/>
        <v>145.80292778236253</v>
      </c>
      <c r="F126" cm="1">
        <f t="array" aca="1" ref="F126" ca="1">INDEX($O$2:$O$66,INT(A126/$Z$1)+1)</f>
        <v>161.33777092610367</v>
      </c>
      <c r="G126" cm="1">
        <f t="array" aca="1" ref="G126" ca="1">INDEX($O$2:$O$66,INT(A126/$Z$1)+2)</f>
        <v>145.07031250619124</v>
      </c>
      <c r="H126">
        <f t="shared" ca="1" si="5"/>
        <v>-0.25417903781113171</v>
      </c>
      <c r="I126">
        <f t="shared" ca="1" si="6"/>
        <v>-15.250742268667903</v>
      </c>
      <c r="J126" s="3">
        <f t="shared" ca="1" si="7"/>
        <v>146.08702865743578</v>
      </c>
      <c r="K126" s="3">
        <f t="shared" ca="1" si="8"/>
        <v>-0.28410087507324988</v>
      </c>
      <c r="L126" s="3"/>
    </row>
    <row r="127" spans="1:12" x14ac:dyDescent="0.3">
      <c r="A127">
        <v>125</v>
      </c>
      <c r="B127" s="2">
        <f>$T$1*A127/($V$1-A127)</f>
        <v>314.86146095717885</v>
      </c>
      <c r="C127" s="2">
        <f>LOG(B127/$T$2)/$T$3 + (1/$X$2)</f>
        <v>2.9737935248691232E-3</v>
      </c>
      <c r="D127" s="2">
        <f>1/C127 - 273.15</f>
        <v>63.120824331696042</v>
      </c>
      <c r="E127" s="3">
        <f t="shared" si="9"/>
        <v>145.61748379705287</v>
      </c>
      <c r="F127" cm="1">
        <f t="array" aca="1" ref="F127" ca="1">INDEX($O$2:$O$66,INT(A127/$Z$1)+1)</f>
        <v>161.33777092610367</v>
      </c>
      <c r="G127" cm="1">
        <f t="array" aca="1" ref="G127" ca="1">INDEX($O$2:$O$66,INT(A127/$Z$1)+2)</f>
        <v>145.07031250619124</v>
      </c>
      <c r="H127">
        <f t="shared" ca="1" si="5"/>
        <v>-0.25417903781113171</v>
      </c>
      <c r="I127">
        <f t="shared" ca="1" si="6"/>
        <v>-15.504921306479034</v>
      </c>
      <c r="J127" s="3">
        <f t="shared" ca="1" si="7"/>
        <v>145.83284961962465</v>
      </c>
      <c r="K127" s="3">
        <f t="shared" ca="1" si="8"/>
        <v>-0.21536582257178338</v>
      </c>
      <c r="L127" s="3"/>
    </row>
    <row r="128" spans="1:12" x14ac:dyDescent="0.3">
      <c r="A128">
        <v>126</v>
      </c>
      <c r="B128" s="2">
        <f>$T$1*A128/($V$1-A128)</f>
        <v>317.46031746031747</v>
      </c>
      <c r="C128" s="2">
        <f>LOG(B128/$T$2)/$T$3 + (1/$X$2)</f>
        <v>2.9746973071388592E-3</v>
      </c>
      <c r="D128" s="2">
        <f>1/C128 - 273.15</f>
        <v>63.018657429493544</v>
      </c>
      <c r="E128" s="3">
        <f t="shared" si="9"/>
        <v>145.43358337308837</v>
      </c>
      <c r="F128" cm="1">
        <f t="array" aca="1" ref="F128" ca="1">INDEX($O$2:$O$66,INT(A128/$Z$1)+1)</f>
        <v>161.33777092610367</v>
      </c>
      <c r="G128" cm="1">
        <f t="array" aca="1" ref="G128" ca="1">INDEX($O$2:$O$66,INT(A128/$Z$1)+2)</f>
        <v>145.07031250619124</v>
      </c>
      <c r="H128">
        <f t="shared" ca="1" si="5"/>
        <v>-0.25417903781113171</v>
      </c>
      <c r="I128">
        <f t="shared" ca="1" si="6"/>
        <v>-15.759100344290166</v>
      </c>
      <c r="J128" s="3">
        <f t="shared" ca="1" si="7"/>
        <v>145.5786705818135</v>
      </c>
      <c r="K128" s="3">
        <f t="shared" ca="1" si="8"/>
        <v>-0.14508720872512981</v>
      </c>
      <c r="L128" s="3"/>
    </row>
    <row r="129" spans="1:12" x14ac:dyDescent="0.3">
      <c r="A129">
        <v>127</v>
      </c>
      <c r="B129" s="2">
        <f>$T$1*A129/($V$1-A129)</f>
        <v>320.06048387096774</v>
      </c>
      <c r="C129" s="2">
        <f>LOG(B129/$T$2)/$T$3 + (1/$X$2)</f>
        <v>2.9755941707498507E-3</v>
      </c>
      <c r="D129" s="2">
        <f>1/C129 - 273.15</f>
        <v>62.917333989970757</v>
      </c>
      <c r="E129" s="3">
        <f t="shared" si="9"/>
        <v>145.25120118194735</v>
      </c>
      <c r="F129" cm="1">
        <f t="array" aca="1" ref="F129" ca="1">INDEX($O$2:$O$66,INT(A129/$Z$1)+1)</f>
        <v>161.33777092610367</v>
      </c>
      <c r="G129" cm="1">
        <f t="array" aca="1" ref="G129" ca="1">INDEX($O$2:$O$66,INT(A129/$Z$1)+2)</f>
        <v>145.07031250619124</v>
      </c>
      <c r="H129">
        <f t="shared" ca="1" si="5"/>
        <v>-0.25417903781113171</v>
      </c>
      <c r="I129">
        <f t="shared" ca="1" si="6"/>
        <v>-16.013279382101299</v>
      </c>
      <c r="J129" s="3">
        <f t="shared" ca="1" si="7"/>
        <v>145.32449154400237</v>
      </c>
      <c r="K129" s="3">
        <f t="shared" ca="1" si="8"/>
        <v>-7.3290362055018932E-2</v>
      </c>
      <c r="L129" s="3"/>
    </row>
    <row r="130" spans="1:12" x14ac:dyDescent="0.3">
      <c r="A130">
        <v>128</v>
      </c>
      <c r="B130" s="2">
        <f>$T$1*A130/($V$1-A130)</f>
        <v>322.66196117973277</v>
      </c>
      <c r="C130" s="2">
        <f>LOG(B130/$T$2)/$T$3 + (1/$X$2)</f>
        <v>2.9764842243447625E-3</v>
      </c>
      <c r="D130" s="2">
        <f>1/C130 - 273.15</f>
        <v>62.816840281217367</v>
      </c>
      <c r="E130" s="3">
        <f t="shared" si="9"/>
        <v>145.07031250619124</v>
      </c>
      <c r="F130" cm="1">
        <f t="array" aca="1" ref="F130" ca="1">INDEX($O$2:$O$66,INT(A130/$Z$1)+1)</f>
        <v>145.07031250619124</v>
      </c>
      <c r="G130" cm="1">
        <f t="array" aca="1" ref="G130" ca="1">INDEX($O$2:$O$66,INT(A130/$Z$1)+2)</f>
        <v>135.79404163742603</v>
      </c>
      <c r="H130">
        <f t="shared" ca="1" si="5"/>
        <v>-0.1449417323244564</v>
      </c>
      <c r="I130">
        <f t="shared" ca="1" si="6"/>
        <v>0</v>
      </c>
      <c r="J130" s="3">
        <f t="shared" ca="1" si="7"/>
        <v>145.07031250619124</v>
      </c>
      <c r="K130" s="3">
        <f t="shared" ca="1" si="8"/>
        <v>0</v>
      </c>
      <c r="L130" s="3"/>
    </row>
    <row r="131" spans="1:12" x14ac:dyDescent="0.3">
      <c r="A131">
        <v>129</v>
      </c>
      <c r="B131" s="2">
        <f>$T$1*A131/($V$1-A131)</f>
        <v>325.26475037821484</v>
      </c>
      <c r="C131" s="2">
        <f>LOG(B131/$T$2)/$T$3 + (1/$X$2)</f>
        <v>2.9773675740298886E-3</v>
      </c>
      <c r="D131" s="2">
        <f>1/C131 - 273.15</f>
        <v>62.717162900042183</v>
      </c>
      <c r="E131" s="3">
        <f t="shared" si="9"/>
        <v>144.89089322007595</v>
      </c>
      <c r="F131" cm="1">
        <f t="array" aca="1" ref="F131" ca="1">INDEX($O$2:$O$66,INT(A131/$Z$1)+1)</f>
        <v>145.07031250619124</v>
      </c>
      <c r="G131" cm="1">
        <f t="array" aca="1" ref="G131" ca="1">INDEX($O$2:$O$66,INT(A131/$Z$1)+2)</f>
        <v>135.79404163742603</v>
      </c>
      <c r="H131">
        <f t="shared" ref="H131:H194" ca="1" si="10">(G131-F131)/$Z$1</f>
        <v>-0.1449417323244564</v>
      </c>
      <c r="I131">
        <f t="shared" ref="I131:I194" ca="1" si="11">H131*MOD(A131,$Z$1)</f>
        <v>-0.1449417323244564</v>
      </c>
      <c r="J131" s="3">
        <f t="shared" ref="J131:J194" ca="1" si="12">F131+I131</f>
        <v>144.92537077386677</v>
      </c>
      <c r="K131" s="3">
        <f t="shared" ref="K131:K194" ca="1" si="13">E131-J131</f>
        <v>-3.4477553790821958E-2</v>
      </c>
      <c r="L131" s="3"/>
    </row>
    <row r="132" spans="1:12" x14ac:dyDescent="0.3">
      <c r="A132">
        <v>130</v>
      </c>
      <c r="B132" s="2">
        <f>$T$1*A132/($V$1-A132)</f>
        <v>327.86885245901641</v>
      </c>
      <c r="C132" s="2">
        <f>LOG(B132/$T$2)/$T$3 + (1/$X$2)</f>
        <v>2.9782443234534959E-3</v>
      </c>
      <c r="D132" s="2">
        <f>1/C132 - 273.15</f>
        <v>62.618288761623717</v>
      </c>
      <c r="E132" s="3">
        <f t="shared" ref="E132:E195" si="14">D132*9/5 + 32</f>
        <v>144.7129197709227</v>
      </c>
      <c r="F132" cm="1">
        <f t="array" aca="1" ref="F132" ca="1">INDEX($O$2:$O$66,INT(A132/$Z$1)+1)</f>
        <v>145.07031250619124</v>
      </c>
      <c r="G132" cm="1">
        <f t="array" aca="1" ref="G132" ca="1">INDEX($O$2:$O$66,INT(A132/$Z$1)+2)</f>
        <v>135.79404163742603</v>
      </c>
      <c r="H132">
        <f t="shared" ca="1" si="10"/>
        <v>-0.1449417323244564</v>
      </c>
      <c r="I132">
        <f t="shared" ca="1" si="11"/>
        <v>-0.28988346464891279</v>
      </c>
      <c r="J132" s="3">
        <f t="shared" ca="1" si="12"/>
        <v>144.78042904154233</v>
      </c>
      <c r="K132" s="3">
        <f t="shared" ca="1" si="13"/>
        <v>-6.7509270619638073E-2</v>
      </c>
      <c r="L132" s="3"/>
    </row>
    <row r="133" spans="1:12" x14ac:dyDescent="0.3">
      <c r="A133">
        <v>131</v>
      </c>
      <c r="B133" s="2">
        <f>$T$1*A133/($V$1-A133)</f>
        <v>330.47426841574168</v>
      </c>
      <c r="C133" s="2">
        <f>LOG(B133/$T$2)/$T$3 + (1/$X$2)</f>
        <v>2.9791145738811697E-3</v>
      </c>
      <c r="D133" s="2">
        <f>1/C133 - 273.15</f>
        <v>62.520205089563603</v>
      </c>
      <c r="E133" s="3">
        <f t="shared" si="14"/>
        <v>144.53636916121451</v>
      </c>
      <c r="F133" cm="1">
        <f t="array" aca="1" ref="F133" ca="1">INDEX($O$2:$O$66,INT(A133/$Z$1)+1)</f>
        <v>145.07031250619124</v>
      </c>
      <c r="G133" cm="1">
        <f t="array" aca="1" ref="G133" ca="1">INDEX($O$2:$O$66,INT(A133/$Z$1)+2)</f>
        <v>135.79404163742603</v>
      </c>
      <c r="H133">
        <f t="shared" ca="1" si="10"/>
        <v>-0.1449417323244564</v>
      </c>
      <c r="I133">
        <f t="shared" ca="1" si="11"/>
        <v>-0.43482519697336919</v>
      </c>
      <c r="J133" s="3">
        <f t="shared" ca="1" si="12"/>
        <v>144.63548730921787</v>
      </c>
      <c r="K133" s="3">
        <f t="shared" ca="1" si="13"/>
        <v>-9.9118148003356055E-2</v>
      </c>
      <c r="L133" s="3"/>
    </row>
    <row r="134" spans="1:12" x14ac:dyDescent="0.3">
      <c r="A134">
        <v>132</v>
      </c>
      <c r="B134" s="2">
        <f>$T$1*A134/($V$1-A134)</f>
        <v>333.08099924299773</v>
      </c>
      <c r="C134" s="2">
        <f>LOG(B134/$T$2)/$T$3 + (1/$X$2)</f>
        <v>2.9799784242682923E-3</v>
      </c>
      <c r="D134" s="2">
        <f>1/C134 - 273.15</f>
        <v>62.422899406324177</v>
      </c>
      <c r="E134" s="3">
        <f t="shared" si="14"/>
        <v>144.36121893138352</v>
      </c>
      <c r="F134" cm="1">
        <f t="array" aca="1" ref="F134" ca="1">INDEX($O$2:$O$66,INT(A134/$Z$1)+1)</f>
        <v>145.07031250619124</v>
      </c>
      <c r="G134" cm="1">
        <f t="array" aca="1" ref="G134" ca="1">INDEX($O$2:$O$66,INT(A134/$Z$1)+2)</f>
        <v>135.79404163742603</v>
      </c>
      <c r="H134">
        <f t="shared" ca="1" si="10"/>
        <v>-0.1449417323244564</v>
      </c>
      <c r="I134">
        <f t="shared" ca="1" si="11"/>
        <v>-0.57976692929782558</v>
      </c>
      <c r="J134" s="3">
        <f t="shared" ca="1" si="12"/>
        <v>144.49054557689342</v>
      </c>
      <c r="K134" s="3">
        <f t="shared" ca="1" si="13"/>
        <v>-0.1293266455099058</v>
      </c>
      <c r="L134" s="3"/>
    </row>
    <row r="135" spans="1:12" x14ac:dyDescent="0.3">
      <c r="A135">
        <v>133</v>
      </c>
      <c r="B135" s="2">
        <f>$T$1*A135/($V$1-A135)</f>
        <v>335.68904593639576</v>
      </c>
      <c r="C135" s="2">
        <f>LOG(B135/$T$2)/$T$3 + (1/$X$2)</f>
        <v>2.9808359713297855E-3</v>
      </c>
      <c r="D135" s="2">
        <f>1/C135 - 273.15</f>
        <v>62.326359524032625</v>
      </c>
      <c r="E135" s="3">
        <f t="shared" si="14"/>
        <v>144.18744714325871</v>
      </c>
      <c r="F135" cm="1">
        <f t="array" aca="1" ref="F135" ca="1">INDEX($O$2:$O$66,INT(A135/$Z$1)+1)</f>
        <v>145.07031250619124</v>
      </c>
      <c r="G135" cm="1">
        <f t="array" aca="1" ref="G135" ca="1">INDEX($O$2:$O$66,INT(A135/$Z$1)+2)</f>
        <v>135.79404163742603</v>
      </c>
      <c r="H135">
        <f t="shared" ca="1" si="10"/>
        <v>-0.1449417323244564</v>
      </c>
      <c r="I135">
        <f t="shared" ca="1" si="11"/>
        <v>-0.72470866162228198</v>
      </c>
      <c r="J135" s="3">
        <f t="shared" ca="1" si="12"/>
        <v>144.34560384456896</v>
      </c>
      <c r="K135" s="3">
        <f t="shared" ca="1" si="13"/>
        <v>-0.15815670131024717</v>
      </c>
      <c r="L135" s="3"/>
    </row>
    <row r="136" spans="1:12" x14ac:dyDescent="0.3">
      <c r="A136">
        <v>134</v>
      </c>
      <c r="B136" s="2">
        <f>$T$1*A136/($V$1-A136)</f>
        <v>338.29840949255237</v>
      </c>
      <c r="C136" s="2">
        <f>LOG(B136/$T$2)/$T$3 + (1/$X$2)</f>
        <v>2.9816873096072428E-3</v>
      </c>
      <c r="D136" s="2">
        <f>1/C136 - 273.15</f>
        <v>62.230573535634505</v>
      </c>
      <c r="E136" s="3">
        <f t="shared" si="14"/>
        <v>144.01503236414209</v>
      </c>
      <c r="F136" cm="1">
        <f t="array" aca="1" ref="F136" ca="1">INDEX($O$2:$O$66,INT(A136/$Z$1)+1)</f>
        <v>145.07031250619124</v>
      </c>
      <c r="G136" cm="1">
        <f t="array" aca="1" ref="G136" ca="1">INDEX($O$2:$O$66,INT(A136/$Z$1)+2)</f>
        <v>135.79404163742603</v>
      </c>
      <c r="H136">
        <f t="shared" ca="1" si="10"/>
        <v>-0.1449417323244564</v>
      </c>
      <c r="I136">
        <f t="shared" ca="1" si="11"/>
        <v>-0.86965039394673838</v>
      </c>
      <c r="J136" s="3">
        <f t="shared" ca="1" si="12"/>
        <v>144.20066211224452</v>
      </c>
      <c r="K136" s="3">
        <f t="shared" ca="1" si="13"/>
        <v>-0.18562974810242849</v>
      </c>
      <c r="L136" s="3"/>
    </row>
    <row r="137" spans="1:12" x14ac:dyDescent="0.3">
      <c r="A137">
        <v>135</v>
      </c>
      <c r="B137" s="2">
        <f>$T$1*A137/($V$1-A137)</f>
        <v>340.90909090909093</v>
      </c>
      <c r="C137" s="2">
        <f>LOG(B137/$T$2)/$T$3 + (1/$X$2)</f>
        <v>2.9825325315335667E-3</v>
      </c>
      <c r="D137" s="2">
        <f>1/C137 - 273.15</f>
        <v>62.135529806381498</v>
      </c>
      <c r="E137" s="3">
        <f t="shared" si="14"/>
        <v>143.84395365148671</v>
      </c>
      <c r="F137" cm="1">
        <f t="array" aca="1" ref="F137" ca="1">INDEX($O$2:$O$66,INT(A137/$Z$1)+1)</f>
        <v>145.07031250619124</v>
      </c>
      <c r="G137" cm="1">
        <f t="array" aca="1" ref="G137" ca="1">INDEX($O$2:$O$66,INT(A137/$Z$1)+2)</f>
        <v>135.79404163742603</v>
      </c>
      <c r="H137">
        <f t="shared" ca="1" si="10"/>
        <v>-0.1449417323244564</v>
      </c>
      <c r="I137">
        <f t="shared" ca="1" si="11"/>
        <v>-1.0145921262711948</v>
      </c>
      <c r="J137" s="3">
        <f t="shared" ca="1" si="12"/>
        <v>144.05572037992005</v>
      </c>
      <c r="K137" s="3">
        <f t="shared" ca="1" si="13"/>
        <v>-0.21176672843333222</v>
      </c>
      <c r="L137" s="3"/>
    </row>
    <row r="138" spans="1:12" x14ac:dyDescent="0.3">
      <c r="A138">
        <v>136</v>
      </c>
      <c r="B138" s="2">
        <f>$T$1*A138/($V$1-A138)</f>
        <v>343.52109118464261</v>
      </c>
      <c r="C138" s="2">
        <f>LOG(B138/$T$2)/$T$3 + (1/$X$2)</f>
        <v>2.9833717274952171E-3</v>
      </c>
      <c r="D138" s="2">
        <f>1/C138 - 273.15</f>
        <v>62.041216965638171</v>
      </c>
      <c r="E138" s="3">
        <f t="shared" si="14"/>
        <v>143.67419053814871</v>
      </c>
      <c r="F138" cm="1">
        <f t="array" aca="1" ref="F138" ca="1">INDEX($O$2:$O$66,INT(A138/$Z$1)+1)</f>
        <v>145.07031250619124</v>
      </c>
      <c r="G138" cm="1">
        <f t="array" aca="1" ref="G138" ca="1">INDEX($O$2:$O$66,INT(A138/$Z$1)+2)</f>
        <v>135.79404163742603</v>
      </c>
      <c r="H138">
        <f t="shared" ca="1" si="10"/>
        <v>-0.1449417323244564</v>
      </c>
      <c r="I138">
        <f t="shared" ca="1" si="11"/>
        <v>-1.1595338585956512</v>
      </c>
      <c r="J138" s="3">
        <f t="shared" ca="1" si="12"/>
        <v>143.91077864759558</v>
      </c>
      <c r="K138" s="3">
        <f t="shared" ca="1" si="13"/>
        <v>-0.23658810944687048</v>
      </c>
      <c r="L138" s="3"/>
    </row>
    <row r="139" spans="1:12" x14ac:dyDescent="0.3">
      <c r="A139">
        <v>137</v>
      </c>
      <c r="B139" s="2">
        <f>$T$1*A139/($V$1-A139)</f>
        <v>346.13441131884792</v>
      </c>
      <c r="C139" s="2">
        <f>LOG(B139/$T$2)/$T$3 + (1/$X$2)</f>
        <v>2.9842049858921833E-3</v>
      </c>
      <c r="D139" s="2">
        <f>1/C139 - 273.15</f>
        <v>61.947623898993527</v>
      </c>
      <c r="E139" s="3">
        <f t="shared" si="14"/>
        <v>143.50572301818835</v>
      </c>
      <c r="F139" cm="1">
        <f t="array" aca="1" ref="F139" ca="1">INDEX($O$2:$O$66,INT(A139/$Z$1)+1)</f>
        <v>145.07031250619124</v>
      </c>
      <c r="G139" cm="1">
        <f t="array" aca="1" ref="G139" ca="1">INDEX($O$2:$O$66,INT(A139/$Z$1)+2)</f>
        <v>135.79404163742603</v>
      </c>
      <c r="H139">
        <f t="shared" ca="1" si="10"/>
        <v>-0.1449417323244564</v>
      </c>
      <c r="I139">
        <f t="shared" ca="1" si="11"/>
        <v>-1.3044755909201076</v>
      </c>
      <c r="J139" s="3">
        <f t="shared" ca="1" si="12"/>
        <v>143.76583691527114</v>
      </c>
      <c r="K139" s="3">
        <f t="shared" ca="1" si="13"/>
        <v>-0.26011389708278898</v>
      </c>
      <c r="L139" s="3"/>
    </row>
    <row r="140" spans="1:12" x14ac:dyDescent="0.3">
      <c r="A140">
        <v>138</v>
      </c>
      <c r="B140" s="2">
        <f>$T$1*A140/($V$1-A140)</f>
        <v>348.74905231235783</v>
      </c>
      <c r="C140" s="2">
        <f>LOG(B140/$T$2)/$T$3 + (1/$X$2)</f>
        <v>2.9850323931957731E-3</v>
      </c>
      <c r="D140" s="2">
        <f>1/C140 - 273.15</f>
        <v>61.854739740663547</v>
      </c>
      <c r="E140" s="3">
        <f t="shared" si="14"/>
        <v>143.33853153319438</v>
      </c>
      <c r="F140" cm="1">
        <f t="array" aca="1" ref="F140" ca="1">INDEX($O$2:$O$66,INT(A140/$Z$1)+1)</f>
        <v>145.07031250619124</v>
      </c>
      <c r="G140" cm="1">
        <f t="array" aca="1" ref="G140" ca="1">INDEX($O$2:$O$66,INT(A140/$Z$1)+2)</f>
        <v>135.79404163742603</v>
      </c>
      <c r="H140">
        <f t="shared" ca="1" si="10"/>
        <v>-0.1449417323244564</v>
      </c>
      <c r="I140">
        <f t="shared" ca="1" si="11"/>
        <v>-1.449417323244564</v>
      </c>
      <c r="J140" s="3">
        <f t="shared" ca="1" si="12"/>
        <v>143.62089518294667</v>
      </c>
      <c r="K140" s="3">
        <f t="shared" ca="1" si="13"/>
        <v>-0.28236364975228412</v>
      </c>
      <c r="L140" s="3"/>
    </row>
    <row r="141" spans="1:12" x14ac:dyDescent="0.3">
      <c r="A141">
        <v>139</v>
      </c>
      <c r="B141" s="2">
        <f>$T$1*A141/($V$1-A141)</f>
        <v>351.36501516683518</v>
      </c>
      <c r="C141" s="2">
        <f>LOG(B141/$T$2)/$T$3 + (1/$X$2)</f>
        <v>2.9858540340043159E-3</v>
      </c>
      <c r="D141" s="2">
        <f>1/C141 - 273.15</f>
        <v>61.76255386617288</v>
      </c>
      <c r="E141" s="3">
        <f t="shared" si="14"/>
        <v>143.17259695911119</v>
      </c>
      <c r="F141" cm="1">
        <f t="array" aca="1" ref="F141" ca="1">INDEX($O$2:$O$66,INT(A141/$Z$1)+1)</f>
        <v>145.07031250619124</v>
      </c>
      <c r="G141" cm="1">
        <f t="array" aca="1" ref="G141" ca="1">INDEX($O$2:$O$66,INT(A141/$Z$1)+2)</f>
        <v>135.79404163742603</v>
      </c>
      <c r="H141">
        <f t="shared" ca="1" si="10"/>
        <v>-0.1449417323244564</v>
      </c>
      <c r="I141">
        <f t="shared" ca="1" si="11"/>
        <v>-1.5943590555690204</v>
      </c>
      <c r="J141" s="3">
        <f t="shared" ca="1" si="12"/>
        <v>143.47595345062223</v>
      </c>
      <c r="K141" s="3">
        <f t="shared" ca="1" si="13"/>
        <v>-0.30335649151103894</v>
      </c>
      <c r="L141" s="3"/>
    </row>
    <row r="142" spans="1:12" x14ac:dyDescent="0.3">
      <c r="A142">
        <v>140</v>
      </c>
      <c r="B142" s="2">
        <f>$T$1*A142/($V$1-A142)</f>
        <v>353.98230088495575</v>
      </c>
      <c r="C142" s="2">
        <f>LOG(B142/$T$2)/$T$3 + (1/$X$2)</f>
        <v>2.9866699910968703E-3</v>
      </c>
      <c r="D142" s="2">
        <f>1/C142 - 273.15</f>
        <v>61.671055885302167</v>
      </c>
      <c r="E142" s="3">
        <f t="shared" si="14"/>
        <v>143.00790059354389</v>
      </c>
      <c r="F142" cm="1">
        <f t="array" aca="1" ref="F142" ca="1">INDEX($O$2:$O$66,INT(A142/$Z$1)+1)</f>
        <v>145.07031250619124</v>
      </c>
      <c r="G142" cm="1">
        <f t="array" aca="1" ref="G142" ca="1">INDEX($O$2:$O$66,INT(A142/$Z$1)+2)</f>
        <v>135.79404163742603</v>
      </c>
      <c r="H142">
        <f t="shared" ca="1" si="10"/>
        <v>-0.1449417323244564</v>
      </c>
      <c r="I142">
        <f t="shared" ca="1" si="11"/>
        <v>-1.7393007878934768</v>
      </c>
      <c r="J142" s="3">
        <f t="shared" ca="1" si="12"/>
        <v>143.33101171829776</v>
      </c>
      <c r="K142" s="3">
        <f t="shared" ca="1" si="13"/>
        <v>-0.32311112475386494</v>
      </c>
      <c r="L142" s="3"/>
    </row>
    <row r="143" spans="1:12" x14ac:dyDescent="0.3">
      <c r="A143">
        <v>141</v>
      </c>
      <c r="B143" s="2">
        <f>$T$1*A143/($V$1-A143)</f>
        <v>356.6009104704097</v>
      </c>
      <c r="C143" s="2">
        <f>LOG(B143/$T$2)/$T$3 + (1/$X$2)</f>
        <v>2.987480345485018E-3</v>
      </c>
      <c r="D143" s="2">
        <f>1/C143 - 273.15</f>
        <v>61.580235635290819</v>
      </c>
      <c r="E143" s="3">
        <f t="shared" si="14"/>
        <v>142.84442414352347</v>
      </c>
      <c r="F143" cm="1">
        <f t="array" aca="1" ref="F143" ca="1">INDEX($O$2:$O$66,INT(A143/$Z$1)+1)</f>
        <v>145.07031250619124</v>
      </c>
      <c r="G143" cm="1">
        <f t="array" aca="1" ref="G143" ca="1">INDEX($O$2:$O$66,INT(A143/$Z$1)+2)</f>
        <v>135.79404163742603</v>
      </c>
      <c r="H143">
        <f t="shared" ca="1" si="10"/>
        <v>-0.1449417323244564</v>
      </c>
      <c r="I143">
        <f t="shared" ca="1" si="11"/>
        <v>-1.8842425202179331</v>
      </c>
      <c r="J143" s="3">
        <f t="shared" ca="1" si="12"/>
        <v>143.18606998597332</v>
      </c>
      <c r="K143" s="3">
        <f t="shared" ca="1" si="13"/>
        <v>-0.34164584244985008</v>
      </c>
      <c r="L143" s="3"/>
    </row>
    <row r="144" spans="1:12" x14ac:dyDescent="0.3">
      <c r="A144">
        <v>142</v>
      </c>
      <c r="B144" s="2">
        <f>$T$1*A144/($V$1-A144)</f>
        <v>359.22084492790287</v>
      </c>
      <c r="C144" s="2">
        <f>LOG(B144/$T$2)/$T$3 + (1/$X$2)</f>
        <v>2.9882851764628307E-3</v>
      </c>
      <c r="D144" s="2">
        <f>1/C144 - 273.15</f>
        <v>61.490083174283484</v>
      </c>
      <c r="E144" s="3">
        <f t="shared" si="14"/>
        <v>142.68214971371026</v>
      </c>
      <c r="F144" cm="1">
        <f t="array" aca="1" ref="F144" ca="1">INDEX($O$2:$O$66,INT(A144/$Z$1)+1)</f>
        <v>145.07031250619124</v>
      </c>
      <c r="G144" cm="1">
        <f t="array" aca="1" ref="G144" ca="1">INDEX($O$2:$O$66,INT(A144/$Z$1)+2)</f>
        <v>135.79404163742603</v>
      </c>
      <c r="H144">
        <f t="shared" ca="1" si="10"/>
        <v>-0.1449417323244564</v>
      </c>
      <c r="I144">
        <f t="shared" ca="1" si="11"/>
        <v>-2.0291842525423895</v>
      </c>
      <c r="J144" s="3">
        <f t="shared" ca="1" si="12"/>
        <v>143.04112825364885</v>
      </c>
      <c r="K144" s="3">
        <f t="shared" ca="1" si="13"/>
        <v>-0.3589785399385903</v>
      </c>
      <c r="L144" s="3"/>
    </row>
    <row r="145" spans="1:12" x14ac:dyDescent="0.3">
      <c r="A145">
        <v>143</v>
      </c>
      <c r="B145" s="2">
        <f>$T$1*A145/($V$1-A145)</f>
        <v>361.84210526315792</v>
      </c>
      <c r="C145" s="2">
        <f>LOG(B145/$T$2)/$T$3 + (1/$X$2)</f>
        <v>2.98908456165508E-3</v>
      </c>
      <c r="D145" s="2">
        <f>1/C145 - 273.15</f>
        <v>61.400588775010135</v>
      </c>
      <c r="E145" s="3">
        <f t="shared" si="14"/>
        <v>142.52105979501826</v>
      </c>
      <c r="F145" cm="1">
        <f t="array" aca="1" ref="F145" ca="1">INDEX($O$2:$O$66,INT(A145/$Z$1)+1)</f>
        <v>145.07031250619124</v>
      </c>
      <c r="G145" cm="1">
        <f t="array" aca="1" ref="G145" ca="1">INDEX($O$2:$O$66,INT(A145/$Z$1)+2)</f>
        <v>135.79404163742603</v>
      </c>
      <c r="H145">
        <f t="shared" ca="1" si="10"/>
        <v>-0.1449417323244564</v>
      </c>
      <c r="I145">
        <f t="shared" ca="1" si="11"/>
        <v>-2.1741259848668459</v>
      </c>
      <c r="J145" s="3">
        <f t="shared" ca="1" si="12"/>
        <v>142.89618652132441</v>
      </c>
      <c r="K145" s="3">
        <f t="shared" ca="1" si="13"/>
        <v>-0.37512672630614929</v>
      </c>
      <c r="L145" s="3"/>
    </row>
    <row r="146" spans="1:12" x14ac:dyDescent="0.3">
      <c r="A146">
        <v>144</v>
      </c>
      <c r="B146" s="2">
        <f>$T$1*A146/($V$1-A146)</f>
        <v>364.46469248291572</v>
      </c>
      <c r="C146" s="2">
        <f>LOG(B146/$T$2)/$T$3 + (1/$X$2)</f>
        <v>2.9898785770637718E-3</v>
      </c>
      <c r="D146" s="2">
        <f>1/C146 - 273.15</f>
        <v>61.31174291868939</v>
      </c>
      <c r="E146" s="3">
        <f t="shared" si="14"/>
        <v>142.36113725364089</v>
      </c>
      <c r="F146" cm="1">
        <f t="array" aca="1" ref="F146" ca="1">INDEX($O$2:$O$66,INT(A146/$Z$1)+1)</f>
        <v>145.07031250619124</v>
      </c>
      <c r="G146" cm="1">
        <f t="array" aca="1" ref="G146" ca="1">INDEX($O$2:$O$66,INT(A146/$Z$1)+2)</f>
        <v>135.79404163742603</v>
      </c>
      <c r="H146">
        <f t="shared" ca="1" si="10"/>
        <v>-0.1449417323244564</v>
      </c>
      <c r="I146">
        <f t="shared" ca="1" si="11"/>
        <v>-2.3190677171913023</v>
      </c>
      <c r="J146" s="3">
        <f t="shared" ca="1" si="12"/>
        <v>142.75124478899994</v>
      </c>
      <c r="K146" s="3">
        <f t="shared" ca="1" si="13"/>
        <v>-0.39010753535904996</v>
      </c>
      <c r="L146" s="3"/>
    </row>
    <row r="147" spans="1:12" x14ac:dyDescent="0.3">
      <c r="A147">
        <v>145</v>
      </c>
      <c r="B147" s="2">
        <f>$T$1*A147/($V$1-A147)</f>
        <v>367.08860759493672</v>
      </c>
      <c r="C147" s="2">
        <f>LOG(B147/$T$2)/$T$3 + (1/$X$2)</f>
        <v>2.9906672971130657E-3</v>
      </c>
      <c r="D147" s="2">
        <f>1/C147 - 273.15</f>
        <v>61.22353628914675</v>
      </c>
      <c r="E147" s="3">
        <f t="shared" si="14"/>
        <v>142.20236532046414</v>
      </c>
      <c r="F147" cm="1">
        <f t="array" aca="1" ref="F147" ca="1">INDEX($O$2:$O$66,INT(A147/$Z$1)+1)</f>
        <v>145.07031250619124</v>
      </c>
      <c r="G147" cm="1">
        <f t="array" aca="1" ref="G147" ca="1">INDEX($O$2:$O$66,INT(A147/$Z$1)+2)</f>
        <v>135.79404163742603</v>
      </c>
      <c r="H147">
        <f t="shared" ca="1" si="10"/>
        <v>-0.1449417323244564</v>
      </c>
      <c r="I147">
        <f t="shared" ca="1" si="11"/>
        <v>-2.4640094495157587</v>
      </c>
      <c r="J147" s="3">
        <f t="shared" ca="1" si="12"/>
        <v>142.60630305667547</v>
      </c>
      <c r="K147" s="3">
        <f t="shared" ca="1" si="13"/>
        <v>-0.40393773621133278</v>
      </c>
      <c r="L147" s="3"/>
    </row>
    <row r="148" spans="1:12" x14ac:dyDescent="0.3">
      <c r="A148">
        <v>146</v>
      </c>
      <c r="B148" s="2">
        <f>$T$1*A148/($V$1-A148)</f>
        <v>369.71385160800202</v>
      </c>
      <c r="C148" s="2">
        <f>LOG(B148/$T$2)/$T$3 + (1/$X$2)</f>
        <v>2.9914507946926551E-3</v>
      </c>
      <c r="D148" s="2">
        <f>1/C148 - 273.15</f>
        <v>61.135959767137365</v>
      </c>
      <c r="E148" s="3">
        <f t="shared" si="14"/>
        <v>142.04472758084725</v>
      </c>
      <c r="F148" cm="1">
        <f t="array" aca="1" ref="F148" ca="1">INDEX($O$2:$O$66,INT(A148/$Z$1)+1)</f>
        <v>145.07031250619124</v>
      </c>
      <c r="G148" cm="1">
        <f t="array" aca="1" ref="G148" ca="1">INDEX($O$2:$O$66,INT(A148/$Z$1)+2)</f>
        <v>135.79404163742603</v>
      </c>
      <c r="H148">
        <f t="shared" ca="1" si="10"/>
        <v>-0.1449417323244564</v>
      </c>
      <c r="I148">
        <f t="shared" ca="1" si="11"/>
        <v>-2.6089511818402151</v>
      </c>
      <c r="J148" s="3">
        <f t="shared" ca="1" si="12"/>
        <v>142.46136132435103</v>
      </c>
      <c r="K148" s="3">
        <f t="shared" ca="1" si="13"/>
        <v>-0.41663374350378035</v>
      </c>
      <c r="L148" s="3"/>
    </row>
    <row r="149" spans="1:12" x14ac:dyDescent="0.3">
      <c r="A149">
        <v>147</v>
      </c>
      <c r="B149" s="2">
        <f>$T$1*A149/($V$1-A149)</f>
        <v>372.34042553191489</v>
      </c>
      <c r="C149" s="2">
        <f>LOG(B149/$T$2)/$T$3 + (1/$X$2)</f>
        <v>2.9922291411996638E-3</v>
      </c>
      <c r="D149" s="2">
        <f>1/C149 - 273.15</f>
        <v>61.049004424866212</v>
      </c>
      <c r="E149" s="3">
        <f t="shared" si="14"/>
        <v>141.88820796475918</v>
      </c>
      <c r="F149" cm="1">
        <f t="array" aca="1" ref="F149" ca="1">INDEX($O$2:$O$66,INT(A149/$Z$1)+1)</f>
        <v>145.07031250619124</v>
      </c>
      <c r="G149" cm="1">
        <f t="array" aca="1" ref="G149" ca="1">INDEX($O$2:$O$66,INT(A149/$Z$1)+2)</f>
        <v>135.79404163742603</v>
      </c>
      <c r="H149">
        <f t="shared" ca="1" si="10"/>
        <v>-0.1449417323244564</v>
      </c>
      <c r="I149">
        <f t="shared" ca="1" si="11"/>
        <v>-2.7538929141646715</v>
      </c>
      <c r="J149" s="3">
        <f t="shared" ca="1" si="12"/>
        <v>142.31641959202656</v>
      </c>
      <c r="K149" s="3">
        <f t="shared" ca="1" si="13"/>
        <v>-0.42821162726738748</v>
      </c>
      <c r="L149" s="3"/>
    </row>
    <row r="150" spans="1:12" x14ac:dyDescent="0.3">
      <c r="A150">
        <v>148</v>
      </c>
      <c r="B150" s="2">
        <f>$T$1*A150/($V$1-A150)</f>
        <v>374.9683303775019</v>
      </c>
      <c r="C150" s="2">
        <f>LOG(B150/$T$2)/$T$3 + (1/$X$2)</f>
        <v>2.993002406579123E-3</v>
      </c>
      <c r="D150" s="2">
        <f>1/C150 - 273.15</f>
        <v>60.962661520696315</v>
      </c>
      <c r="E150" s="3">
        <f t="shared" si="14"/>
        <v>141.73279073725337</v>
      </c>
      <c r="F150" cm="1">
        <f t="array" aca="1" ref="F150" ca="1">INDEX($O$2:$O$66,INT(A150/$Z$1)+1)</f>
        <v>145.07031250619124</v>
      </c>
      <c r="G150" cm="1">
        <f t="array" aca="1" ref="G150" ca="1">INDEX($O$2:$O$66,INT(A150/$Z$1)+2)</f>
        <v>135.79404163742603</v>
      </c>
      <c r="H150">
        <f t="shared" ca="1" si="10"/>
        <v>-0.1449417323244564</v>
      </c>
      <c r="I150">
        <f t="shared" ca="1" si="11"/>
        <v>-2.8988346464891279</v>
      </c>
      <c r="J150" s="3">
        <f t="shared" ca="1" si="12"/>
        <v>142.17147785970212</v>
      </c>
      <c r="K150" s="3">
        <f t="shared" ca="1" si="13"/>
        <v>-0.43868712244875496</v>
      </c>
      <c r="L150" s="3"/>
    </row>
    <row r="151" spans="1:12" x14ac:dyDescent="0.3">
      <c r="A151">
        <v>149</v>
      </c>
      <c r="B151" s="2">
        <f>$T$1*A151/($V$1-A151)</f>
        <v>377.59756715661428</v>
      </c>
      <c r="C151" s="2">
        <f>LOG(B151/$T$2)/$T$3 + (1/$X$2)</f>
        <v>2.9937706593630878E-3</v>
      </c>
      <c r="D151" s="2">
        <f>1/C151 - 273.15</f>
        <v>60.876922494038297</v>
      </c>
      <c r="E151" s="3">
        <f t="shared" si="14"/>
        <v>141.57846048926893</v>
      </c>
      <c r="F151" cm="1">
        <f t="array" aca="1" ref="F151" ca="1">INDEX($O$2:$O$66,INT(A151/$Z$1)+1)</f>
        <v>145.07031250619124</v>
      </c>
      <c r="G151" cm="1">
        <f t="array" aca="1" ref="G151" ca="1">INDEX($O$2:$O$66,INT(A151/$Z$1)+2)</f>
        <v>135.79404163742603</v>
      </c>
      <c r="H151">
        <f t="shared" ca="1" si="10"/>
        <v>-0.1449417323244564</v>
      </c>
      <c r="I151">
        <f t="shared" ca="1" si="11"/>
        <v>-3.0437763788135843</v>
      </c>
      <c r="J151" s="3">
        <f t="shared" ca="1" si="12"/>
        <v>142.02653612737765</v>
      </c>
      <c r="K151" s="3">
        <f t="shared" ca="1" si="13"/>
        <v>-0.44807563810871898</v>
      </c>
      <c r="L151" s="3"/>
    </row>
    <row r="152" spans="1:12" x14ac:dyDescent="0.3">
      <c r="A152">
        <v>150</v>
      </c>
      <c r="B152" s="2">
        <f>$T$1*A152/($V$1-A152)</f>
        <v>380.22813688212926</v>
      </c>
      <c r="C152" s="2">
        <f>LOG(B152/$T$2)/$T$3 + (1/$X$2)</f>
        <v>2.9945339667084396E-3</v>
      </c>
      <c r="D152" s="2">
        <f>1/C152 - 273.15</f>
        <v>60.791778960413524</v>
      </c>
      <c r="E152" s="3">
        <f t="shared" si="14"/>
        <v>141.42520212874433</v>
      </c>
      <c r="F152" cm="1">
        <f t="array" aca="1" ref="F152" ca="1">INDEX($O$2:$O$66,INT(A152/$Z$1)+1)</f>
        <v>145.07031250619124</v>
      </c>
      <c r="G152" cm="1">
        <f t="array" aca="1" ref="G152" ca="1">INDEX($O$2:$O$66,INT(A152/$Z$1)+2)</f>
        <v>135.79404163742603</v>
      </c>
      <c r="H152">
        <f t="shared" ca="1" si="10"/>
        <v>-0.1449417323244564</v>
      </c>
      <c r="I152">
        <f t="shared" ca="1" si="11"/>
        <v>-3.1887181111380407</v>
      </c>
      <c r="J152" s="3">
        <f t="shared" ca="1" si="12"/>
        <v>141.88159439505321</v>
      </c>
      <c r="K152" s="3">
        <f t="shared" ca="1" si="13"/>
        <v>-0.45639226630888174</v>
      </c>
      <c r="L152" s="3"/>
    </row>
    <row r="153" spans="1:12" x14ac:dyDescent="0.3">
      <c r="A153">
        <v>151</v>
      </c>
      <c r="B153" s="2">
        <f>$T$1*A153/($V$1-A153)</f>
        <v>382.86004056795133</v>
      </c>
      <c r="C153" s="2">
        <f>LOG(B153/$T$2)/$T$3 + (1/$X$2)</f>
        <v>2.9952923944334409E-3</v>
      </c>
      <c r="D153" s="2">
        <f>1/C153 - 273.15</f>
        <v>60.707222706683353</v>
      </c>
      <c r="E153" s="3">
        <f t="shared" si="14"/>
        <v>141.27300087203002</v>
      </c>
      <c r="F153" cm="1">
        <f t="array" aca="1" ref="F153" ca="1">INDEX($O$2:$O$66,INT(A153/$Z$1)+1)</f>
        <v>145.07031250619124</v>
      </c>
      <c r="G153" cm="1">
        <f t="array" aca="1" ref="G153" ca="1">INDEX($O$2:$O$66,INT(A153/$Z$1)+2)</f>
        <v>135.79404163742603</v>
      </c>
      <c r="H153">
        <f t="shared" ca="1" si="10"/>
        <v>-0.1449417323244564</v>
      </c>
      <c r="I153">
        <f t="shared" ca="1" si="11"/>
        <v>-3.3336598434624971</v>
      </c>
      <c r="J153" s="3">
        <f t="shared" ca="1" si="12"/>
        <v>141.73665266272874</v>
      </c>
      <c r="K153" s="3">
        <f t="shared" ca="1" si="13"/>
        <v>-0.46365179069871942</v>
      </c>
      <c r="L153" s="3"/>
    </row>
    <row r="154" spans="1:12" x14ac:dyDescent="0.3">
      <c r="A154">
        <v>152</v>
      </c>
      <c r="B154" s="2">
        <f>$T$1*A154/($V$1-A154)</f>
        <v>385.49327922901347</v>
      </c>
      <c r="C154" s="2">
        <f>LOG(B154/$T$2)/$T$3 + (1/$X$2)</f>
        <v>2.9960460070530743E-3</v>
      </c>
      <c r="D154" s="2">
        <f>1/C154 - 273.15</f>
        <v>60.623245686438906</v>
      </c>
      <c r="E154" s="3">
        <f t="shared" si="14"/>
        <v>141.12184223559001</v>
      </c>
      <c r="F154" cm="1">
        <f t="array" aca="1" ref="F154" ca="1">INDEX($O$2:$O$66,INT(A154/$Z$1)+1)</f>
        <v>145.07031250619124</v>
      </c>
      <c r="G154" cm="1">
        <f t="array" aca="1" ref="G154" ca="1">INDEX($O$2:$O$66,INT(A154/$Z$1)+2)</f>
        <v>135.79404163742603</v>
      </c>
      <c r="H154">
        <f t="shared" ca="1" si="10"/>
        <v>-0.1449417323244564</v>
      </c>
      <c r="I154">
        <f t="shared" ca="1" si="11"/>
        <v>-3.4786015757869535</v>
      </c>
      <c r="J154" s="3">
        <f t="shared" ca="1" si="12"/>
        <v>141.5917109304043</v>
      </c>
      <c r="K154" s="3">
        <f t="shared" ca="1" si="13"/>
        <v>-0.46986869481429494</v>
      </c>
      <c r="L154" s="3"/>
    </row>
    <row r="155" spans="1:12" x14ac:dyDescent="0.3">
      <c r="A155">
        <v>153</v>
      </c>
      <c r="B155" s="2">
        <f>$T$1*A155/($V$1-A155)</f>
        <v>388.12785388127855</v>
      </c>
      <c r="C155" s="2">
        <f>LOG(B155/$T$2)/$T$3 + (1/$X$2)</f>
        <v>2.9967948678132328E-3</v>
      </c>
      <c r="D155" s="2">
        <f>1/C155 - 273.15</f>
        <v>60.539840015543689</v>
      </c>
      <c r="E155" s="3">
        <f t="shared" si="14"/>
        <v>140.97171202797864</v>
      </c>
      <c r="F155" cm="1">
        <f t="array" aca="1" ref="F155" ca="1">INDEX($O$2:$O$66,INT(A155/$Z$1)+1)</f>
        <v>145.07031250619124</v>
      </c>
      <c r="G155" cm="1">
        <f t="array" aca="1" ref="G155" ca="1">INDEX($O$2:$O$66,INT(A155/$Z$1)+2)</f>
        <v>135.79404163742603</v>
      </c>
      <c r="H155">
        <f t="shared" ca="1" si="10"/>
        <v>-0.1449417323244564</v>
      </c>
      <c r="I155">
        <f t="shared" ca="1" si="11"/>
        <v>-3.6235433081114099</v>
      </c>
      <c r="J155" s="3">
        <f t="shared" ca="1" si="12"/>
        <v>141.44676919807983</v>
      </c>
      <c r="K155" s="3">
        <f t="shared" ca="1" si="13"/>
        <v>-0.47505717010119497</v>
      </c>
      <c r="L155" s="3"/>
    </row>
    <row r="156" spans="1:12" x14ac:dyDescent="0.3">
      <c r="A156">
        <v>154</v>
      </c>
      <c r="B156" s="2">
        <f>$T$1*A156/($V$1-A156)</f>
        <v>390.76376554174067</v>
      </c>
      <c r="C156" s="2">
        <f>LOG(B156/$T$2)/$T$3 + (1/$X$2)</f>
        <v>2.9975390387237859E-3</v>
      </c>
      <c r="D156" s="2">
        <f>1/C156 - 273.15</f>
        <v>60.456997967824293</v>
      </c>
      <c r="E156" s="3">
        <f t="shared" si="14"/>
        <v>140.82259634208373</v>
      </c>
      <c r="F156" cm="1">
        <f t="array" aca="1" ref="F156" ca="1">INDEX($O$2:$O$66,INT(A156/$Z$1)+1)</f>
        <v>145.07031250619124</v>
      </c>
      <c r="G156" cm="1">
        <f t="array" aca="1" ref="G156" ca="1">INDEX($O$2:$O$66,INT(A156/$Z$1)+2)</f>
        <v>135.79404163742603</v>
      </c>
      <c r="H156">
        <f t="shared" ca="1" si="10"/>
        <v>-0.1449417323244564</v>
      </c>
      <c r="I156">
        <f t="shared" ca="1" si="11"/>
        <v>-3.7684850404358663</v>
      </c>
      <c r="J156" s="3">
        <f t="shared" ca="1" si="12"/>
        <v>141.30182746575537</v>
      </c>
      <c r="K156" s="3">
        <f t="shared" ca="1" si="13"/>
        <v>-0.47923112367163867</v>
      </c>
      <c r="L156" s="3"/>
    </row>
    <row r="157" spans="1:12" x14ac:dyDescent="0.3">
      <c r="A157">
        <v>155</v>
      </c>
      <c r="B157" s="2">
        <f>$T$1*A157/($V$1-A157)</f>
        <v>393.40101522842639</v>
      </c>
      <c r="C157" s="2">
        <f>LOG(B157/$T$2)/$T$3 + (1/$X$2)</f>
        <v>2.9982785805905852E-3</v>
      </c>
      <c r="D157" s="2">
        <f>1/C157 - 273.15</f>
        <v>60.374711970902069</v>
      </c>
      <c r="E157" s="3">
        <f t="shared" si="14"/>
        <v>140.67448154762374</v>
      </c>
      <c r="F157" cm="1">
        <f t="array" aca="1" ref="F157" ca="1">INDEX($O$2:$O$66,INT(A157/$Z$1)+1)</f>
        <v>145.07031250619124</v>
      </c>
      <c r="G157" cm="1">
        <f t="array" aca="1" ref="G157" ca="1">INDEX($O$2:$O$66,INT(A157/$Z$1)+2)</f>
        <v>135.79404163742603</v>
      </c>
      <c r="H157">
        <f t="shared" ca="1" si="10"/>
        <v>-0.1449417323244564</v>
      </c>
      <c r="I157">
        <f t="shared" ca="1" si="11"/>
        <v>-3.9134267727603227</v>
      </c>
      <c r="J157" s="3">
        <f t="shared" ca="1" si="12"/>
        <v>141.15688573343093</v>
      </c>
      <c r="K157" s="3">
        <f t="shared" ca="1" si="13"/>
        <v>-0.48240418580718369</v>
      </c>
      <c r="L157" s="3"/>
    </row>
    <row r="158" spans="1:12" x14ac:dyDescent="0.3">
      <c r="A158">
        <v>156</v>
      </c>
      <c r="B158" s="2">
        <f>$T$1*A158/($V$1-A158)</f>
        <v>396.03960396039605</v>
      </c>
      <c r="C158" s="2">
        <f>LOG(B158/$T$2)/$T$3 + (1/$X$2)</f>
        <v>2.9990135530464342E-3</v>
      </c>
      <c r="D158" s="2">
        <f>1/C158 - 273.15</f>
        <v>60.292974602161451</v>
      </c>
      <c r="E158" s="3">
        <f t="shared" si="14"/>
        <v>140.52735428389059</v>
      </c>
      <c r="F158" cm="1">
        <f t="array" aca="1" ref="F158" ca="1">INDEX($O$2:$O$66,INT(A158/$Z$1)+1)</f>
        <v>145.07031250619124</v>
      </c>
      <c r="G158" cm="1">
        <f t="array" aca="1" ref="G158" ca="1">INDEX($O$2:$O$66,INT(A158/$Z$1)+2)</f>
        <v>135.79404163742603</v>
      </c>
      <c r="H158">
        <f t="shared" ca="1" si="10"/>
        <v>-0.1449417323244564</v>
      </c>
      <c r="I158">
        <f t="shared" ca="1" si="11"/>
        <v>-4.0583685050847791</v>
      </c>
      <c r="J158" s="3">
        <f t="shared" ca="1" si="12"/>
        <v>141.01194400110646</v>
      </c>
      <c r="K158" s="3">
        <f t="shared" ca="1" si="13"/>
        <v>-0.48458971721586863</v>
      </c>
      <c r="L158" s="3"/>
    </row>
    <row r="159" spans="1:12" x14ac:dyDescent="0.3">
      <c r="A159">
        <v>157</v>
      </c>
      <c r="B159" s="2">
        <f>$T$1*A159/($V$1-A159)</f>
        <v>398.67953275774505</v>
      </c>
      <c r="C159" s="2">
        <f>LOG(B159/$T$2)/$T$3 + (1/$X$2)</f>
        <v>2.9997440145810707E-3</v>
      </c>
      <c r="D159" s="2">
        <f>1/C159 - 273.15</f>
        <v>60.21177858484873</v>
      </c>
      <c r="E159" s="3">
        <f t="shared" si="14"/>
        <v>140.38120145272771</v>
      </c>
      <c r="F159" cm="1">
        <f t="array" aca="1" ref="F159" ca="1">INDEX($O$2:$O$66,INT(A159/$Z$1)+1)</f>
        <v>145.07031250619124</v>
      </c>
      <c r="G159" cm="1">
        <f t="array" aca="1" ref="G159" ca="1">INDEX($O$2:$O$66,INT(A159/$Z$1)+2)</f>
        <v>135.79404163742603</v>
      </c>
      <c r="H159">
        <f t="shared" ca="1" si="10"/>
        <v>-0.1449417323244564</v>
      </c>
      <c r="I159">
        <f t="shared" ca="1" si="11"/>
        <v>-4.2033102374092355</v>
      </c>
      <c r="J159" s="3">
        <f t="shared" ca="1" si="12"/>
        <v>140.86700226878202</v>
      </c>
      <c r="K159" s="3">
        <f t="shared" ca="1" si="13"/>
        <v>-0.48580081605430792</v>
      </c>
      <c r="L159" s="3"/>
    </row>
    <row r="160" spans="1:12" x14ac:dyDescent="0.3">
      <c r="A160">
        <v>158</v>
      </c>
      <c r="B160" s="2">
        <f>$T$1*A160/($V$1-A160)</f>
        <v>401.32080264160527</v>
      </c>
      <c r="C160" s="2">
        <f>LOG(B160/$T$2)/$T$3 + (1/$X$2)</f>
        <v>3.0004700225701995E-3</v>
      </c>
      <c r="D160" s="2">
        <f>1/C160 - 273.15</f>
        <v>60.131116784296694</v>
      </c>
      <c r="E160" s="3">
        <f t="shared" si="14"/>
        <v>140.23601021173403</v>
      </c>
      <c r="F160" cm="1">
        <f t="array" aca="1" ref="F160" ca="1">INDEX($O$2:$O$66,INT(A160/$Z$1)+1)</f>
        <v>145.07031250619124</v>
      </c>
      <c r="G160" cm="1">
        <f t="array" aca="1" ref="G160" ca="1">INDEX($O$2:$O$66,INT(A160/$Z$1)+2)</f>
        <v>135.79404163742603</v>
      </c>
      <c r="H160">
        <f t="shared" ca="1" si="10"/>
        <v>-0.1449417323244564</v>
      </c>
      <c r="I160">
        <f t="shared" ca="1" si="11"/>
        <v>-4.3482519697336919</v>
      </c>
      <c r="J160" s="3">
        <f t="shared" ca="1" si="12"/>
        <v>140.72206053645755</v>
      </c>
      <c r="K160" s="3">
        <f t="shared" ca="1" si="13"/>
        <v>-0.4860503247235215</v>
      </c>
      <c r="L160" s="3"/>
    </row>
    <row r="161" spans="1:12" x14ac:dyDescent="0.3">
      <c r="A161">
        <v>159</v>
      </c>
      <c r="B161" s="2">
        <f>$T$1*A161/($V$1-A161)</f>
        <v>403.96341463414632</v>
      </c>
      <c r="C161" s="2">
        <f>LOG(B161/$T$2)/$T$3 + (1/$X$2)</f>
        <v>3.0011916333036056E-3</v>
      </c>
      <c r="D161" s="2">
        <f>1/C161 - 273.15</f>
        <v>60.05098220427044</v>
      </c>
      <c r="E161" s="3">
        <f t="shared" si="14"/>
        <v>140.09176796768679</v>
      </c>
      <c r="F161" cm="1">
        <f t="array" aca="1" ref="F161" ca="1">INDEX($O$2:$O$66,INT(A161/$Z$1)+1)</f>
        <v>145.07031250619124</v>
      </c>
      <c r="G161" cm="1">
        <f t="array" aca="1" ref="G161" ca="1">INDEX($O$2:$O$66,INT(A161/$Z$1)+2)</f>
        <v>135.79404163742603</v>
      </c>
      <c r="H161">
        <f t="shared" ca="1" si="10"/>
        <v>-0.1449417323244564</v>
      </c>
      <c r="I161">
        <f t="shared" ca="1" si="11"/>
        <v>-4.4931937020581483</v>
      </c>
      <c r="J161" s="3">
        <f t="shared" ca="1" si="12"/>
        <v>140.57711880413311</v>
      </c>
      <c r="K161" s="3">
        <f t="shared" ca="1" si="13"/>
        <v>-0.48535083644631527</v>
      </c>
      <c r="L161" s="3"/>
    </row>
    <row r="162" spans="1:12" x14ac:dyDescent="0.3">
      <c r="A162">
        <v>160</v>
      </c>
      <c r="B162" s="2">
        <f>$T$1*A162/($V$1-A162)</f>
        <v>406.60736975857685</v>
      </c>
      <c r="C162" s="2">
        <f>LOG(B162/$T$2)/$T$3 + (1/$X$2)</f>
        <v>3.001908902012389E-3</v>
      </c>
      <c r="D162" s="2">
        <f>1/C162 - 273.15</f>
        <v>59.971367983428934</v>
      </c>
      <c r="E162" s="3">
        <f t="shared" si="14"/>
        <v>139.94846237017208</v>
      </c>
      <c r="F162" cm="1">
        <f t="array" aca="1" ref="F162" ca="1">INDEX($O$2:$O$66,INT(A162/$Z$1)+1)</f>
        <v>145.07031250619124</v>
      </c>
      <c r="G162" cm="1">
        <f t="array" aca="1" ref="G162" ca="1">INDEX($O$2:$O$66,INT(A162/$Z$1)+2)</f>
        <v>135.79404163742603</v>
      </c>
      <c r="H162">
        <f t="shared" ca="1" si="10"/>
        <v>-0.1449417323244564</v>
      </c>
      <c r="I162">
        <f t="shared" ca="1" si="11"/>
        <v>-4.6381354343826047</v>
      </c>
      <c r="J162" s="3">
        <f t="shared" ca="1" si="12"/>
        <v>140.43217707180864</v>
      </c>
      <c r="K162" s="3">
        <f t="shared" ca="1" si="13"/>
        <v>-0.48371470163655772</v>
      </c>
      <c r="L162" s="3"/>
    </row>
    <row r="163" spans="1:12" x14ac:dyDescent="0.3">
      <c r="A163">
        <v>161</v>
      </c>
      <c r="B163" s="2">
        <f>$T$1*A163/($V$1-A163)</f>
        <v>409.25266903914593</v>
      </c>
      <c r="C163" s="2">
        <f>LOG(B163/$T$2)/$T$3 + (1/$X$2)</f>
        <v>3.0026218828953484E-3</v>
      </c>
      <c r="D163" s="2">
        <f>1/C163 - 273.15</f>
        <v>59.892267391899054</v>
      </c>
      <c r="E163" s="3">
        <f t="shared" si="14"/>
        <v>139.8060813054183</v>
      </c>
      <c r="F163" cm="1">
        <f t="array" aca="1" ref="F163" ca="1">INDEX($O$2:$O$66,INT(A163/$Z$1)+1)</f>
        <v>145.07031250619124</v>
      </c>
      <c r="G163" cm="1">
        <f t="array" aca="1" ref="G163" ca="1">INDEX($O$2:$O$66,INT(A163/$Z$1)+2)</f>
        <v>135.79404163742603</v>
      </c>
      <c r="H163">
        <f t="shared" ca="1" si="10"/>
        <v>-0.1449417323244564</v>
      </c>
      <c r="I163">
        <f t="shared" ca="1" si="11"/>
        <v>-4.7830771667070611</v>
      </c>
      <c r="J163" s="3">
        <f t="shared" ca="1" si="12"/>
        <v>140.28723533948417</v>
      </c>
      <c r="K163" s="3">
        <f t="shared" ca="1" si="13"/>
        <v>-0.48115403406586665</v>
      </c>
      <c r="L163" s="3"/>
    </row>
    <row r="164" spans="1:12" x14ac:dyDescent="0.3">
      <c r="A164">
        <v>162</v>
      </c>
      <c r="B164" s="2">
        <f>$T$1*A164/($V$1-A164)</f>
        <v>411.89931350114415</v>
      </c>
      <c r="C164" s="2">
        <f>LOG(B164/$T$2)/$T$3 + (1/$X$2)</f>
        <v>3.0033306291445518E-3</v>
      </c>
      <c r="D164" s="2">
        <f>1/C164 - 273.15</f>
        <v>59.813673827957189</v>
      </c>
      <c r="E164" s="3">
        <f t="shared" si="14"/>
        <v>139.66461289032296</v>
      </c>
      <c r="F164" cm="1">
        <f t="array" aca="1" ref="F164" ca="1">INDEX($O$2:$O$66,INT(A164/$Z$1)+1)</f>
        <v>145.07031250619124</v>
      </c>
      <c r="G164" cm="1">
        <f t="array" aca="1" ref="G164" ca="1">INDEX($O$2:$O$66,INT(A164/$Z$1)+2)</f>
        <v>135.79404163742603</v>
      </c>
      <c r="H164">
        <f t="shared" ca="1" si="10"/>
        <v>-0.1449417323244564</v>
      </c>
      <c r="I164">
        <f t="shared" ca="1" si="11"/>
        <v>-4.9280188990315175</v>
      </c>
      <c r="J164" s="3">
        <f t="shared" ca="1" si="12"/>
        <v>140.14229360715973</v>
      </c>
      <c r="K164" s="3">
        <f t="shared" ca="1" si="13"/>
        <v>-0.47768071683677249</v>
      </c>
      <c r="L164" s="3"/>
    </row>
    <row r="165" spans="1:12" x14ac:dyDescent="0.3">
      <c r="A165">
        <v>163</v>
      </c>
      <c r="B165" s="2">
        <f>$T$1*A165/($V$1-A165)</f>
        <v>414.54730417090542</v>
      </c>
      <c r="C165" s="2">
        <f>LOG(B165/$T$2)/$T$3 + (1/$X$2)</f>
        <v>3.0040351929701151E-3</v>
      </c>
      <c r="D165" s="2">
        <f>1/C165 - 273.15</f>
        <v>59.735580814814455</v>
      </c>
      <c r="E165" s="3">
        <f t="shared" si="14"/>
        <v>139.52404546666602</v>
      </c>
      <c r="F165" cm="1">
        <f t="array" aca="1" ref="F165" ca="1">INDEX($O$2:$O$66,INT(A165/$Z$1)+1)</f>
        <v>145.07031250619124</v>
      </c>
      <c r="G165" cm="1">
        <f t="array" aca="1" ref="G165" ca="1">INDEX($O$2:$O$66,INT(A165/$Z$1)+2)</f>
        <v>135.79404163742603</v>
      </c>
      <c r="H165">
        <f t="shared" ca="1" si="10"/>
        <v>-0.1449417323244564</v>
      </c>
      <c r="I165">
        <f t="shared" ca="1" si="11"/>
        <v>-5.0729606313559739</v>
      </c>
      <c r="J165" s="3">
        <f t="shared" ca="1" si="12"/>
        <v>139.99735187483526</v>
      </c>
      <c r="K165" s="3">
        <f t="shared" ca="1" si="13"/>
        <v>-0.47330640816923619</v>
      </c>
      <c r="L165" s="3"/>
    </row>
    <row r="166" spans="1:12" x14ac:dyDescent="0.3">
      <c r="A166">
        <v>164</v>
      </c>
      <c r="B166" s="2">
        <f>$T$1*A166/($V$1-A166)</f>
        <v>417.19664207580769</v>
      </c>
      <c r="C166" s="2">
        <f>LOG(B166/$T$2)/$T$3 + (1/$X$2)</f>
        <v>3.0047356256242288E-3</v>
      </c>
      <c r="D166" s="2">
        <f>1/C166 - 273.15</f>
        <v>59.657981997501622</v>
      </c>
      <c r="E166" s="3">
        <f t="shared" si="14"/>
        <v>139.38436759550291</v>
      </c>
      <c r="F166" cm="1">
        <f t="array" aca="1" ref="F166" ca="1">INDEX($O$2:$O$66,INT(A166/$Z$1)+1)</f>
        <v>145.07031250619124</v>
      </c>
      <c r="G166" cm="1">
        <f t="array" aca="1" ref="G166" ca="1">INDEX($O$2:$O$66,INT(A166/$Z$1)+2)</f>
        <v>135.79404163742603</v>
      </c>
      <c r="H166">
        <f t="shared" ca="1" si="10"/>
        <v>-0.1449417323244564</v>
      </c>
      <c r="I166">
        <f t="shared" ca="1" si="11"/>
        <v>-5.2179023636804303</v>
      </c>
      <c r="J166" s="3">
        <f t="shared" ca="1" si="12"/>
        <v>139.85241014251082</v>
      </c>
      <c r="K166" s="3">
        <f t="shared" ca="1" si="13"/>
        <v>-0.46804254700791148</v>
      </c>
      <c r="L166" s="3"/>
    </row>
    <row r="167" spans="1:12" x14ac:dyDescent="0.3">
      <c r="A167">
        <v>165</v>
      </c>
      <c r="B167" s="2">
        <f>$T$1*A167/($V$1-A167)</f>
        <v>419.84732824427482</v>
      </c>
      <c r="C167" s="2">
        <f>LOG(B167/$T$2)/$T$3 + (1/$X$2)</f>
        <v>3.0054319774244494E-3</v>
      </c>
      <c r="D167" s="2">
        <f>1/C167 - 273.15</f>
        <v>59.580871139850331</v>
      </c>
      <c r="E167" s="3">
        <f t="shared" si="14"/>
        <v>139.2455680517306</v>
      </c>
      <c r="F167" cm="1">
        <f t="array" aca="1" ref="F167" ca="1">INDEX($O$2:$O$66,INT(A167/$Z$1)+1)</f>
        <v>145.07031250619124</v>
      </c>
      <c r="G167" cm="1">
        <f t="array" aca="1" ref="G167" ca="1">INDEX($O$2:$O$66,INT(A167/$Z$1)+2)</f>
        <v>135.79404163742603</v>
      </c>
      <c r="H167">
        <f t="shared" ca="1" si="10"/>
        <v>-0.1449417323244564</v>
      </c>
      <c r="I167">
        <f t="shared" ca="1" si="11"/>
        <v>-5.3628440960048867</v>
      </c>
      <c r="J167" s="3">
        <f t="shared" ca="1" si="12"/>
        <v>139.70746841018635</v>
      </c>
      <c r="K167" s="3">
        <f t="shared" ca="1" si="13"/>
        <v>-0.46190035845575039</v>
      </c>
      <c r="L167" s="3"/>
    </row>
    <row r="168" spans="1:12" x14ac:dyDescent="0.3">
      <c r="A168">
        <v>166</v>
      </c>
      <c r="B168" s="2">
        <f>$T$1*A168/($V$1-A168)</f>
        <v>422.49936370577757</v>
      </c>
      <c r="C168" s="2">
        <f>LOG(B168/$T$2)/$T$3 + (1/$X$2)</f>
        <v>3.0061242977762895E-3</v>
      </c>
      <c r="D168" s="2">
        <f>1/C168 - 273.15</f>
        <v>59.504242121567245</v>
      </c>
      <c r="E168" s="3">
        <f t="shared" si="14"/>
        <v>139.10763581882105</v>
      </c>
      <c r="F168" cm="1">
        <f t="array" aca="1" ref="F168" ca="1">INDEX($O$2:$O$66,INT(A168/$Z$1)+1)</f>
        <v>145.07031250619124</v>
      </c>
      <c r="G168" cm="1">
        <f t="array" aca="1" ref="G168" ca="1">INDEX($O$2:$O$66,INT(A168/$Z$1)+2)</f>
        <v>135.79404163742603</v>
      </c>
      <c r="H168">
        <f t="shared" ca="1" si="10"/>
        <v>-0.1449417323244564</v>
      </c>
      <c r="I168">
        <f t="shared" ca="1" si="11"/>
        <v>-5.507785828329343</v>
      </c>
      <c r="J168" s="3">
        <f t="shared" ca="1" si="12"/>
        <v>139.56252667786191</v>
      </c>
      <c r="K168" s="3">
        <f t="shared" ca="1" si="13"/>
        <v>-0.45489085904085869</v>
      </c>
      <c r="L168" s="3"/>
    </row>
    <row r="169" spans="1:12" x14ac:dyDescent="0.3">
      <c r="A169">
        <v>167</v>
      </c>
      <c r="B169" s="2">
        <f>$T$1*A169/($V$1-A169)</f>
        <v>425.15274949083505</v>
      </c>
      <c r="C169" s="2">
        <f>LOG(B169/$T$2)/$T$3 + (1/$X$2)</f>
        <v>3.0068126351951306E-3</v>
      </c>
      <c r="D169" s="2">
        <f>1/C169 - 273.15</f>
        <v>59.428088935396488</v>
      </c>
      <c r="E169" s="3">
        <f t="shared" si="14"/>
        <v>138.97056008371368</v>
      </c>
      <c r="F169" cm="1">
        <f t="array" aca="1" ref="F169" ca="1">INDEX($O$2:$O$66,INT(A169/$Z$1)+1)</f>
        <v>145.07031250619124</v>
      </c>
      <c r="G169" cm="1">
        <f t="array" aca="1" ref="G169" ca="1">INDEX($O$2:$O$66,INT(A169/$Z$1)+2)</f>
        <v>135.79404163742603</v>
      </c>
      <c r="H169">
        <f t="shared" ca="1" si="10"/>
        <v>-0.1449417323244564</v>
      </c>
      <c r="I169">
        <f t="shared" ca="1" si="11"/>
        <v>-5.6527275606537994</v>
      </c>
      <c r="J169" s="3">
        <f t="shared" ca="1" si="12"/>
        <v>139.41758494553744</v>
      </c>
      <c r="K169" s="3">
        <f t="shared" ca="1" si="13"/>
        <v>-0.44702486182376333</v>
      </c>
      <c r="L169" s="3"/>
    </row>
    <row r="170" spans="1:12" x14ac:dyDescent="0.3">
      <c r="A170">
        <v>168</v>
      </c>
      <c r="B170" s="2">
        <f>$T$1*A170/($V$1-A170)</f>
        <v>427.80748663101605</v>
      </c>
      <c r="C170" s="2">
        <f>LOG(B170/$T$2)/$T$3 + (1/$X$2)</f>
        <v>3.0074970373274784E-3</v>
      </c>
      <c r="D170" s="2">
        <f>1/C170 - 273.15</f>
        <v>59.35240568436933</v>
      </c>
      <c r="E170" s="3">
        <f t="shared" si="14"/>
        <v>138.83433023186481</v>
      </c>
      <c r="F170" cm="1">
        <f t="array" aca="1" ref="F170" ca="1">INDEX($O$2:$O$66,INT(A170/$Z$1)+1)</f>
        <v>145.07031250619124</v>
      </c>
      <c r="G170" cm="1">
        <f t="array" aca="1" ref="G170" ca="1">INDEX($O$2:$O$66,INT(A170/$Z$1)+2)</f>
        <v>135.79404163742603</v>
      </c>
      <c r="H170">
        <f t="shared" ca="1" si="10"/>
        <v>-0.1449417323244564</v>
      </c>
      <c r="I170">
        <f t="shared" ca="1" si="11"/>
        <v>-5.7976692929782558</v>
      </c>
      <c r="J170" s="3">
        <f t="shared" ca="1" si="12"/>
        <v>139.27264321321297</v>
      </c>
      <c r="K170" s="3">
        <f t="shared" ca="1" si="13"/>
        <v>-0.43831298134816166</v>
      </c>
      <c r="L170" s="3"/>
    </row>
    <row r="171" spans="1:12" x14ac:dyDescent="0.3">
      <c r="A171">
        <v>169</v>
      </c>
      <c r="B171" s="2">
        <f>$T$1*A171/($V$1-A171)</f>
        <v>430.46357615894038</v>
      </c>
      <c r="C171" s="2">
        <f>LOG(B171/$T$2)/$T$3 + (1/$X$2)</f>
        <v>3.0081775509715903E-3</v>
      </c>
      <c r="D171" s="2">
        <f>1/C171 - 273.15</f>
        <v>59.277186579135616</v>
      </c>
      <c r="E171" s="3">
        <f t="shared" si="14"/>
        <v>138.69893584244409</v>
      </c>
      <c r="F171" cm="1">
        <f t="array" aca="1" ref="F171" ca="1">INDEX($O$2:$O$66,INT(A171/$Z$1)+1)</f>
        <v>145.07031250619124</v>
      </c>
      <c r="G171" cm="1">
        <f t="array" aca="1" ref="G171" ca="1">INDEX($O$2:$O$66,INT(A171/$Z$1)+2)</f>
        <v>135.79404163742603</v>
      </c>
      <c r="H171">
        <f t="shared" ca="1" si="10"/>
        <v>-0.1449417323244564</v>
      </c>
      <c r="I171">
        <f t="shared" ca="1" si="11"/>
        <v>-5.9426110253027122</v>
      </c>
      <c r="J171" s="3">
        <f t="shared" ca="1" si="12"/>
        <v>139.12770148088853</v>
      </c>
      <c r="K171" s="3">
        <f t="shared" ca="1" si="13"/>
        <v>-0.42876563844444604</v>
      </c>
      <c r="L171" s="3"/>
    </row>
    <row r="172" spans="1:12" x14ac:dyDescent="0.3">
      <c r="A172">
        <v>170</v>
      </c>
      <c r="B172" s="2">
        <f>$T$1*A172/($V$1-A172)</f>
        <v>433.12101910828028</v>
      </c>
      <c r="C172" s="2">
        <f>LOG(B172/$T$2)/$T$3 + (1/$X$2)</f>
        <v>3.0088542220974932E-3</v>
      </c>
      <c r="D172" s="2">
        <f>1/C172 - 273.15</f>
        <v>59.202425935375857</v>
      </c>
      <c r="E172" s="3">
        <f t="shared" si="14"/>
        <v>138.56436668367655</v>
      </c>
      <c r="F172" cm="1">
        <f t="array" aca="1" ref="F172" ca="1">INDEX($O$2:$O$66,INT(A172/$Z$1)+1)</f>
        <v>145.07031250619124</v>
      </c>
      <c r="G172" cm="1">
        <f t="array" aca="1" ref="G172" ca="1">INDEX($O$2:$O$66,INT(A172/$Z$1)+2)</f>
        <v>135.79404163742603</v>
      </c>
      <c r="H172">
        <f t="shared" ca="1" si="10"/>
        <v>-0.1449417323244564</v>
      </c>
      <c r="I172">
        <f t="shared" ca="1" si="11"/>
        <v>-6.0875527576271686</v>
      </c>
      <c r="J172" s="3">
        <f t="shared" ca="1" si="12"/>
        <v>138.98275974856406</v>
      </c>
      <c r="K172" s="3">
        <f t="shared" ca="1" si="13"/>
        <v>-0.41839306488751049</v>
      </c>
      <c r="L172" s="3"/>
    </row>
    <row r="173" spans="1:12" x14ac:dyDescent="0.3">
      <c r="A173">
        <v>171</v>
      </c>
      <c r="B173" s="2">
        <f>$T$1*A173/($V$1-A173)</f>
        <v>435.77981651376149</v>
      </c>
      <c r="C173" s="2">
        <f>LOG(B173/$T$2)/$T$3 + (1/$X$2)</f>
        <v>3.0095270958664148E-3</v>
      </c>
      <c r="D173" s="2">
        <f>1/C173 - 273.15</f>
        <v>59.128118171290112</v>
      </c>
      <c r="E173" s="3">
        <f t="shared" si="14"/>
        <v>138.4306127083222</v>
      </c>
      <c r="F173" cm="1">
        <f t="array" aca="1" ref="F173" ca="1">INDEX($O$2:$O$66,INT(A173/$Z$1)+1)</f>
        <v>145.07031250619124</v>
      </c>
      <c r="G173" cm="1">
        <f t="array" aca="1" ref="G173" ca="1">INDEX($O$2:$O$66,INT(A173/$Z$1)+2)</f>
        <v>135.79404163742603</v>
      </c>
      <c r="H173">
        <f t="shared" ca="1" si="10"/>
        <v>-0.1449417323244564</v>
      </c>
      <c r="I173">
        <f t="shared" ca="1" si="11"/>
        <v>-6.232494489951625</v>
      </c>
      <c r="J173" s="3">
        <f t="shared" ca="1" si="12"/>
        <v>138.83781801623962</v>
      </c>
      <c r="K173" s="3">
        <f t="shared" ca="1" si="13"/>
        <v>-0.40720530791742249</v>
      </c>
      <c r="L173" s="3"/>
    </row>
    <row r="174" spans="1:12" x14ac:dyDescent="0.3">
      <c r="A174">
        <v>172</v>
      </c>
      <c r="B174" s="2">
        <f>$T$1*A174/($V$1-A174)</f>
        <v>438.43996941116495</v>
      </c>
      <c r="C174" s="2">
        <f>LOG(B174/$T$2)/$T$3 + (1/$X$2)</f>
        <v>3.0101962166496476E-3</v>
      </c>
      <c r="D174" s="2">
        <f>1/C174 - 273.15</f>
        <v>59.054257805161114</v>
      </c>
      <c r="E174" s="3">
        <f t="shared" si="14"/>
        <v>138.29766404929001</v>
      </c>
      <c r="F174" cm="1">
        <f t="array" aca="1" ref="F174" ca="1">INDEX($O$2:$O$66,INT(A174/$Z$1)+1)</f>
        <v>145.07031250619124</v>
      </c>
      <c r="G174" cm="1">
        <f t="array" aca="1" ref="G174" ca="1">INDEX($O$2:$O$66,INT(A174/$Z$1)+2)</f>
        <v>135.79404163742603</v>
      </c>
      <c r="H174">
        <f t="shared" ca="1" si="10"/>
        <v>-0.1449417323244564</v>
      </c>
      <c r="I174">
        <f t="shared" ca="1" si="11"/>
        <v>-6.3774362222760814</v>
      </c>
      <c r="J174" s="3">
        <f t="shared" ca="1" si="12"/>
        <v>138.69287628391515</v>
      </c>
      <c r="K174" s="3">
        <f t="shared" ca="1" si="13"/>
        <v>-0.39521223462514854</v>
      </c>
      <c r="L174" s="3"/>
    </row>
    <row r="175" spans="1:12" x14ac:dyDescent="0.3">
      <c r="A175">
        <v>173</v>
      </c>
      <c r="B175" s="2">
        <f>$T$1*A175/($V$1-A175)</f>
        <v>441.10147883732787</v>
      </c>
      <c r="C175" s="2">
        <f>LOG(B175/$T$2)/$T$3 + (1/$X$2)</f>
        <v>3.0108616280468672E-3</v>
      </c>
      <c r="D175" s="2">
        <f>1/C175 - 273.15</f>
        <v>58.980839452989301</v>
      </c>
      <c r="E175" s="3">
        <f t="shared" si="14"/>
        <v>138.16551101538076</v>
      </c>
      <c r="F175" cm="1">
        <f t="array" aca="1" ref="F175" ca="1">INDEX($O$2:$O$66,INT(A175/$Z$1)+1)</f>
        <v>145.07031250619124</v>
      </c>
      <c r="G175" cm="1">
        <f t="array" aca="1" ref="G175" ca="1">INDEX($O$2:$O$66,INT(A175/$Z$1)+2)</f>
        <v>135.79404163742603</v>
      </c>
      <c r="H175">
        <f t="shared" ca="1" si="10"/>
        <v>-0.1449417323244564</v>
      </c>
      <c r="I175">
        <f t="shared" ca="1" si="11"/>
        <v>-6.5223779546005378</v>
      </c>
      <c r="J175" s="3">
        <f t="shared" ca="1" si="12"/>
        <v>138.54793455159071</v>
      </c>
      <c r="K175" s="3">
        <f t="shared" ca="1" si="13"/>
        <v>-0.38242353620995573</v>
      </c>
      <c r="L175" s="3"/>
    </row>
    <row r="176" spans="1:12" x14ac:dyDescent="0.3">
      <c r="A176">
        <v>174</v>
      </c>
      <c r="B176" s="2">
        <f>$T$1*A176/($V$1-A176)</f>
        <v>443.76434583014537</v>
      </c>
      <c r="C176" s="2">
        <f>LOG(B176/$T$2)/$T$3 + (1/$X$2)</f>
        <v>3.0115233729039207E-3</v>
      </c>
      <c r="D176" s="2">
        <f>1/C176 - 273.15</f>
        <v>58.907857826197244</v>
      </c>
      <c r="E176" s="3">
        <f t="shared" si="14"/>
        <v>138.03414408715503</v>
      </c>
      <c r="F176" cm="1">
        <f t="array" aca="1" ref="F176" ca="1">INDEX($O$2:$O$66,INT(A176/$Z$1)+1)</f>
        <v>145.07031250619124</v>
      </c>
      <c r="G176" cm="1">
        <f t="array" aca="1" ref="G176" ca="1">INDEX($O$2:$O$66,INT(A176/$Z$1)+2)</f>
        <v>135.79404163742603</v>
      </c>
      <c r="H176">
        <f t="shared" ca="1" si="10"/>
        <v>-0.1449417323244564</v>
      </c>
      <c r="I176">
        <f t="shared" ca="1" si="11"/>
        <v>-6.6673196869249942</v>
      </c>
      <c r="J176" s="3">
        <f t="shared" ca="1" si="12"/>
        <v>138.40299281926625</v>
      </c>
      <c r="K176" s="3">
        <f t="shared" ca="1" si="13"/>
        <v>-0.36884873211121771</v>
      </c>
      <c r="L176" s="3"/>
    </row>
    <row r="177" spans="1:12" x14ac:dyDescent="0.3">
      <c r="A177">
        <v>175</v>
      </c>
      <c r="B177" s="2">
        <f>$T$1*A177/($V$1-A177)</f>
        <v>446.42857142857144</v>
      </c>
      <c r="C177" s="2">
        <f>LOG(B177/$T$2)/$T$3 + (1/$X$2)</f>
        <v>3.0121814933301095E-3</v>
      </c>
      <c r="D177" s="2">
        <f>1/C177 - 273.15</f>
        <v>58.835307729400029</v>
      </c>
      <c r="E177" s="3">
        <f t="shared" si="14"/>
        <v>137.90355391292005</v>
      </c>
      <c r="F177" cm="1">
        <f t="array" aca="1" ref="F177" ca="1">INDEX($O$2:$O$66,INT(A177/$Z$1)+1)</f>
        <v>145.07031250619124</v>
      </c>
      <c r="G177" cm="1">
        <f t="array" aca="1" ref="G177" ca="1">INDEX($O$2:$O$66,INT(A177/$Z$1)+2)</f>
        <v>135.79404163742603</v>
      </c>
      <c r="H177">
        <f t="shared" ca="1" si="10"/>
        <v>-0.1449417323244564</v>
      </c>
      <c r="I177">
        <f t="shared" ca="1" si="11"/>
        <v>-6.8122614192494506</v>
      </c>
      <c r="J177" s="3">
        <f t="shared" ca="1" si="12"/>
        <v>138.2580510869418</v>
      </c>
      <c r="K177" s="3">
        <f t="shared" ca="1" si="13"/>
        <v>-0.35449717402175906</v>
      </c>
      <c r="L177" s="3"/>
    </row>
    <row r="178" spans="1:12" x14ac:dyDescent="0.3">
      <c r="A178">
        <v>176</v>
      </c>
      <c r="B178" s="2">
        <f>$T$1*A178/($V$1-A178)</f>
        <v>449.09415667262056</v>
      </c>
      <c r="C178" s="2">
        <f>LOG(B178/$T$2)/$T$3 + (1/$X$2)</f>
        <v>3.0128360307149727E-3</v>
      </c>
      <c r="D178" s="2">
        <f>1/C178 - 273.15</f>
        <v>58.763184058241336</v>
      </c>
      <c r="E178" s="3">
        <f t="shared" si="14"/>
        <v>137.7737313048344</v>
      </c>
      <c r="F178" cm="1">
        <f t="array" aca="1" ref="F178" ca="1">INDEX($O$2:$O$66,INT(A178/$Z$1)+1)</f>
        <v>145.07031250619124</v>
      </c>
      <c r="G178" cm="1">
        <f t="array" aca="1" ref="G178" ca="1">INDEX($O$2:$O$66,INT(A178/$Z$1)+2)</f>
        <v>135.79404163742603</v>
      </c>
      <c r="H178">
        <f t="shared" ca="1" si="10"/>
        <v>-0.1449417323244564</v>
      </c>
      <c r="I178">
        <f t="shared" ca="1" si="11"/>
        <v>-6.957203151573907</v>
      </c>
      <c r="J178" s="3">
        <f t="shared" ca="1" si="12"/>
        <v>138.11310935461734</v>
      </c>
      <c r="K178" s="3">
        <f t="shared" ca="1" si="13"/>
        <v>-0.33937804978293684</v>
      </c>
      <c r="L178" s="3"/>
    </row>
    <row r="179" spans="1:12" x14ac:dyDescent="0.3">
      <c r="A179">
        <v>177</v>
      </c>
      <c r="B179" s="2">
        <f>$T$1*A179/($V$1-A179)</f>
        <v>451.76110260336907</v>
      </c>
      <c r="C179" s="2">
        <f>LOG(B179/$T$2)/$T$3 + (1/$X$2)</f>
        <v>3.0134870257446035E-3</v>
      </c>
      <c r="D179" s="2">
        <f>1/C179 - 273.15</f>
        <v>58.691481797290862</v>
      </c>
      <c r="E179" s="3">
        <f t="shared" si="14"/>
        <v>137.64466723512356</v>
      </c>
      <c r="F179" cm="1">
        <f t="array" aca="1" ref="F179" ca="1">INDEX($O$2:$O$66,INT(A179/$Z$1)+1)</f>
        <v>145.07031250619124</v>
      </c>
      <c r="G179" cm="1">
        <f t="array" aca="1" ref="G179" ca="1">INDEX($O$2:$O$66,INT(A179/$Z$1)+2)</f>
        <v>135.79404163742603</v>
      </c>
      <c r="H179">
        <f t="shared" ca="1" si="10"/>
        <v>-0.1449417323244564</v>
      </c>
      <c r="I179">
        <f t="shared" ca="1" si="11"/>
        <v>-7.1021448838983634</v>
      </c>
      <c r="J179" s="3">
        <f t="shared" ca="1" si="12"/>
        <v>137.96816762229287</v>
      </c>
      <c r="K179" s="3">
        <f t="shared" ca="1" si="13"/>
        <v>-0.32350038716930385</v>
      </c>
      <c r="L179" s="3"/>
    </row>
    <row r="180" spans="1:12" x14ac:dyDescent="0.3">
      <c r="A180">
        <v>178</v>
      </c>
      <c r="B180" s="2">
        <f>$T$1*A180/($V$1-A180)</f>
        <v>454.42941026295637</v>
      </c>
      <c r="C180" s="2">
        <f>LOG(B180/$T$2)/$T$3 + (1/$X$2)</f>
        <v>3.0141345184174994E-3</v>
      </c>
      <c r="D180" s="2">
        <f>1/C180 - 273.15</f>
        <v>58.620196018002105</v>
      </c>
      <c r="E180" s="3">
        <f t="shared" si="14"/>
        <v>137.51635283240381</v>
      </c>
      <c r="F180" cm="1">
        <f t="array" aca="1" ref="F180" ca="1">INDEX($O$2:$O$66,INT(A180/$Z$1)+1)</f>
        <v>145.07031250619124</v>
      </c>
      <c r="G180" cm="1">
        <f t="array" aca="1" ref="G180" ca="1">INDEX($O$2:$O$66,INT(A180/$Z$1)+2)</f>
        <v>135.79404163742603</v>
      </c>
      <c r="H180">
        <f t="shared" ca="1" si="10"/>
        <v>-0.1449417323244564</v>
      </c>
      <c r="I180">
        <f t="shared" ca="1" si="11"/>
        <v>-7.2470866162228198</v>
      </c>
      <c r="J180" s="3">
        <f t="shared" ca="1" si="12"/>
        <v>137.82322588996843</v>
      </c>
      <c r="K180" s="3">
        <f t="shared" ca="1" si="13"/>
        <v>-0.30687305756461569</v>
      </c>
      <c r="L180" s="3"/>
    </row>
    <row r="181" spans="1:12" x14ac:dyDescent="0.3">
      <c r="A181">
        <v>179</v>
      </c>
      <c r="B181" s="2">
        <f>$T$1*A181/($V$1-A181)</f>
        <v>457.09908069458629</v>
      </c>
      <c r="C181" s="2">
        <f>LOG(B181/$T$2)/$T$3 + (1/$X$2)</f>
        <v>3.0147785480599716E-3</v>
      </c>
      <c r="D181" s="2">
        <f>1/C181 - 273.15</f>
        <v>58.5493218767283</v>
      </c>
      <c r="E181" s="3">
        <f t="shared" si="14"/>
        <v>137.38877937811094</v>
      </c>
      <c r="F181" cm="1">
        <f t="array" aca="1" ref="F181" ca="1">INDEX($O$2:$O$66,INT(A181/$Z$1)+1)</f>
        <v>145.07031250619124</v>
      </c>
      <c r="G181" cm="1">
        <f t="array" aca="1" ref="G181" ca="1">INDEX($O$2:$O$66,INT(A181/$Z$1)+2)</f>
        <v>135.79404163742603</v>
      </c>
      <c r="H181">
        <f t="shared" ca="1" si="10"/>
        <v>-0.1449417323244564</v>
      </c>
      <c r="I181">
        <f t="shared" ca="1" si="11"/>
        <v>-7.3920283485472762</v>
      </c>
      <c r="J181" s="3">
        <f t="shared" ca="1" si="12"/>
        <v>137.67828415764396</v>
      </c>
      <c r="K181" s="3">
        <f t="shared" ca="1" si="13"/>
        <v>-0.28950477953301856</v>
      </c>
      <c r="L181" s="3"/>
    </row>
    <row r="182" spans="1:12" x14ac:dyDescent="0.3">
      <c r="A182">
        <v>180</v>
      </c>
      <c r="B182" s="2">
        <f>$T$1*A182/($V$1-A182)</f>
        <v>459.77011494252872</v>
      </c>
      <c r="C182" s="2">
        <f>LOG(B182/$T$2)/$T$3 + (1/$X$2)</f>
        <v>3.0154191533411237E-3</v>
      </c>
      <c r="D182" s="2">
        <f>1/C182 - 273.15</f>
        <v>58.478854612794692</v>
      </c>
      <c r="E182" s="3">
        <f t="shared" si="14"/>
        <v>137.26193830303046</v>
      </c>
      <c r="F182" cm="1">
        <f t="array" aca="1" ref="F182" ca="1">INDEX($O$2:$O$66,INT(A182/$Z$1)+1)</f>
        <v>145.07031250619124</v>
      </c>
      <c r="G182" cm="1">
        <f t="array" aca="1" ref="G182" ca="1">INDEX($O$2:$O$66,INT(A182/$Z$1)+2)</f>
        <v>135.79404163742603</v>
      </c>
      <c r="H182">
        <f t="shared" ca="1" si="10"/>
        <v>-0.1449417323244564</v>
      </c>
      <c r="I182">
        <f t="shared" ca="1" si="11"/>
        <v>-7.5369700808717326</v>
      </c>
      <c r="J182" s="3">
        <f t="shared" ca="1" si="12"/>
        <v>137.53334242531952</v>
      </c>
      <c r="K182" s="3">
        <f t="shared" ca="1" si="13"/>
        <v>-0.27140412228905575</v>
      </c>
      <c r="L182" s="3"/>
    </row>
    <row r="183" spans="1:12" x14ac:dyDescent="0.3">
      <c r="A183">
        <v>181</v>
      </c>
      <c r="B183" s="2">
        <f>$T$1*A183/($V$1-A183)</f>
        <v>462.4425140521206</v>
      </c>
      <c r="C183" s="2">
        <f>LOG(B183/$T$2)/$T$3 + (1/$X$2)</f>
        <v>3.0160563722874171E-3</v>
      </c>
      <c r="D183" s="2">
        <f>1/C183 - 273.15</f>
        <v>58.408789546624689</v>
      </c>
      <c r="E183" s="3">
        <f t="shared" si="14"/>
        <v>137.13582118392443</v>
      </c>
      <c r="F183" cm="1">
        <f t="array" aca="1" ref="F183" ca="1">INDEX($O$2:$O$66,INT(A183/$Z$1)+1)</f>
        <v>145.07031250619124</v>
      </c>
      <c r="G183" cm="1">
        <f t="array" aca="1" ref="G183" ca="1">INDEX($O$2:$O$66,INT(A183/$Z$1)+2)</f>
        <v>135.79404163742603</v>
      </c>
      <c r="H183">
        <f t="shared" ca="1" si="10"/>
        <v>-0.1449417323244564</v>
      </c>
      <c r="I183">
        <f t="shared" ca="1" si="11"/>
        <v>-7.681911813196189</v>
      </c>
      <c r="J183" s="3">
        <f t="shared" ca="1" si="12"/>
        <v>137.38840069299505</v>
      </c>
      <c r="K183" s="3">
        <f t="shared" ca="1" si="13"/>
        <v>-0.25257950907061399</v>
      </c>
      <c r="L183" s="3"/>
    </row>
    <row r="184" spans="1:12" x14ac:dyDescent="0.3">
      <c r="A184">
        <v>182</v>
      </c>
      <c r="B184" s="2">
        <f>$T$1*A184/($V$1-A184)</f>
        <v>465.11627906976742</v>
      </c>
      <c r="C184" s="2">
        <f>LOG(B184/$T$2)/$T$3 + (1/$X$2)</f>
        <v>3.0166902422968326E-3</v>
      </c>
      <c r="D184" s="2">
        <f>1/C184 - 273.15</f>
        <v>58.339122077918432</v>
      </c>
      <c r="E184" s="3">
        <f t="shared" si="14"/>
        <v>137.01041974025318</v>
      </c>
      <c r="F184" cm="1">
        <f t="array" aca="1" ref="F184" ca="1">INDEX($O$2:$O$66,INT(A184/$Z$1)+1)</f>
        <v>145.07031250619124</v>
      </c>
      <c r="G184" cm="1">
        <f t="array" aca="1" ref="G184" ca="1">INDEX($O$2:$O$66,INT(A184/$Z$1)+2)</f>
        <v>135.79404163742603</v>
      </c>
      <c r="H184">
        <f t="shared" ca="1" si="10"/>
        <v>-0.1449417323244564</v>
      </c>
      <c r="I184">
        <f t="shared" ca="1" si="11"/>
        <v>-7.8268535455206454</v>
      </c>
      <c r="J184" s="3">
        <f t="shared" ca="1" si="12"/>
        <v>137.24345896067061</v>
      </c>
      <c r="K184" s="3">
        <f t="shared" ca="1" si="13"/>
        <v>-0.23303922041742453</v>
      </c>
      <c r="L184" s="3"/>
    </row>
    <row r="185" spans="1:12" x14ac:dyDescent="0.3">
      <c r="A185">
        <v>183</v>
      </c>
      <c r="B185" s="2">
        <f>$T$1*A185/($V$1-A185)</f>
        <v>467.79141104294479</v>
      </c>
      <c r="C185" s="2">
        <f>LOG(B185/$T$2)/$T$3 + (1/$X$2)</f>
        <v>3.0173208001526481E-3</v>
      </c>
      <c r="D185" s="2">
        <f>1/C185 - 273.15</f>
        <v>58.269847683882176</v>
      </c>
      <c r="E185" s="3">
        <f t="shared" si="14"/>
        <v>136.88572583098792</v>
      </c>
      <c r="F185" cm="1">
        <f t="array" aca="1" ref="F185" ca="1">INDEX($O$2:$O$66,INT(A185/$Z$1)+1)</f>
        <v>145.07031250619124</v>
      </c>
      <c r="G185" cm="1">
        <f t="array" aca="1" ref="G185" ca="1">INDEX($O$2:$O$66,INT(A185/$Z$1)+2)</f>
        <v>135.79404163742603</v>
      </c>
      <c r="H185">
        <f t="shared" ca="1" si="10"/>
        <v>-0.1449417323244564</v>
      </c>
      <c r="I185">
        <f t="shared" ca="1" si="11"/>
        <v>-7.9717952778451018</v>
      </c>
      <c r="J185" s="3">
        <f t="shared" ca="1" si="12"/>
        <v>137.09851722834614</v>
      </c>
      <c r="K185" s="3">
        <f t="shared" ca="1" si="13"/>
        <v>-0.21279139735821673</v>
      </c>
      <c r="L185" s="3"/>
    </row>
    <row r="186" spans="1:12" x14ac:dyDescent="0.3">
      <c r="A186">
        <v>184</v>
      </c>
      <c r="B186" s="2">
        <f>$T$1*A186/($V$1-A186)</f>
        <v>470.46791102019944</v>
      </c>
      <c r="C186" s="2">
        <f>LOG(B186/$T$2)/$T$3 + (1/$X$2)</f>
        <v>3.0179480820368356E-3</v>
      </c>
      <c r="D186" s="2">
        <f>1/C186 - 273.15</f>
        <v>58.200961917506788</v>
      </c>
      <c r="E186" s="3">
        <f t="shared" si="14"/>
        <v>136.76173145151222</v>
      </c>
      <c r="F186" cm="1">
        <f t="array" aca="1" ref="F186" ca="1">INDEX($O$2:$O$66,INT(A186/$Z$1)+1)</f>
        <v>145.07031250619124</v>
      </c>
      <c r="G186" cm="1">
        <f t="array" aca="1" ref="G186" ca="1">INDEX($O$2:$O$66,INT(A186/$Z$1)+2)</f>
        <v>135.79404163742603</v>
      </c>
      <c r="H186">
        <f t="shared" ca="1" si="10"/>
        <v>-0.1449417323244564</v>
      </c>
      <c r="I186">
        <f t="shared" ca="1" si="11"/>
        <v>-8.1167370101695582</v>
      </c>
      <c r="J186" s="3">
        <f t="shared" ca="1" si="12"/>
        <v>136.9535754960217</v>
      </c>
      <c r="K186" s="3">
        <f t="shared" ca="1" si="13"/>
        <v>-0.19184404450948023</v>
      </c>
      <c r="L186" s="3"/>
    </row>
    <row r="187" spans="1:12" x14ac:dyDescent="0.3">
      <c r="A187">
        <v>185</v>
      </c>
      <c r="B187" s="2">
        <f>$T$1*A187/($V$1-A187)</f>
        <v>473.14578005115089</v>
      </c>
      <c r="C187" s="2">
        <f>LOG(B187/$T$2)/$T$3 + (1/$X$2)</f>
        <v>3.0185721235430991E-3</v>
      </c>
      <c r="D187" s="2">
        <f>1/C187 - 273.15</f>
        <v>58.132460405893312</v>
      </c>
      <c r="E187" s="3">
        <f t="shared" si="14"/>
        <v>136.63842873060796</v>
      </c>
      <c r="F187" cm="1">
        <f t="array" aca="1" ref="F187" ca="1">INDEX($O$2:$O$66,INT(A187/$Z$1)+1)</f>
        <v>145.07031250619124</v>
      </c>
      <c r="G187" cm="1">
        <f t="array" aca="1" ref="G187" ca="1">INDEX($O$2:$O$66,INT(A187/$Z$1)+2)</f>
        <v>135.79404163742603</v>
      </c>
      <c r="H187">
        <f t="shared" ca="1" si="10"/>
        <v>-0.1449417323244564</v>
      </c>
      <c r="I187">
        <f t="shared" ca="1" si="11"/>
        <v>-8.2616787424940146</v>
      </c>
      <c r="J187" s="3">
        <f t="shared" ca="1" si="12"/>
        <v>136.80863376369723</v>
      </c>
      <c r="K187" s="3">
        <f t="shared" ca="1" si="13"/>
        <v>-0.17020503308927459</v>
      </c>
      <c r="L187" s="3"/>
    </row>
    <row r="188" spans="1:12" x14ac:dyDescent="0.3">
      <c r="A188">
        <v>186</v>
      </c>
      <c r="B188" s="2">
        <f>$T$1*A188/($V$1-A188)</f>
        <v>475.82501918649268</v>
      </c>
      <c r="C188" s="2">
        <f>LOG(B188/$T$2)/$T$3 + (1/$X$2)</f>
        <v>3.0191929596895604E-3</v>
      </c>
      <c r="D188" s="2">
        <f>1/C188 - 273.15</f>
        <v>58.064338848624686</v>
      </c>
      <c r="E188" s="3">
        <f t="shared" si="14"/>
        <v>136.51580992752443</v>
      </c>
      <c r="F188" cm="1">
        <f t="array" aca="1" ref="F188" ca="1">INDEX($O$2:$O$66,INT(A188/$Z$1)+1)</f>
        <v>145.07031250619124</v>
      </c>
      <c r="G188" cm="1">
        <f t="array" aca="1" ref="G188" ca="1">INDEX($O$2:$O$66,INT(A188/$Z$1)+2)</f>
        <v>135.79404163742603</v>
      </c>
      <c r="H188">
        <f t="shared" ca="1" si="10"/>
        <v>-0.1449417323244564</v>
      </c>
      <c r="I188">
        <f t="shared" ca="1" si="11"/>
        <v>-8.406620474818471</v>
      </c>
      <c r="J188" s="3">
        <f t="shared" ca="1" si="12"/>
        <v>136.66369203137276</v>
      </c>
      <c r="K188" s="3">
        <f t="shared" ca="1" si="13"/>
        <v>-0.14788210384833178</v>
      </c>
      <c r="L188" s="3"/>
    </row>
    <row r="189" spans="1:12" x14ac:dyDescent="0.3">
      <c r="A189">
        <v>187</v>
      </c>
      <c r="B189" s="2">
        <f>$T$1*A189/($V$1-A189)</f>
        <v>478.50562947799386</v>
      </c>
      <c r="C189" s="2">
        <f>LOG(B189/$T$2)/$T$3 + (1/$X$2)</f>
        <v>3.0198106249311033E-3</v>
      </c>
      <c r="D189" s="2">
        <f>1/C189 - 273.15</f>
        <v>57.996593016181237</v>
      </c>
      <c r="E189" s="3">
        <f t="shared" si="14"/>
        <v>136.39386742912623</v>
      </c>
      <c r="F189" cm="1">
        <f t="array" aca="1" ref="F189" ca="1">INDEX($O$2:$O$66,INT(A189/$Z$1)+1)</f>
        <v>145.07031250619124</v>
      </c>
      <c r="G189" cm="1">
        <f t="array" aca="1" ref="G189" ca="1">INDEX($O$2:$O$66,INT(A189/$Z$1)+2)</f>
        <v>135.79404163742603</v>
      </c>
      <c r="H189">
        <f t="shared" ca="1" si="10"/>
        <v>-0.1449417323244564</v>
      </c>
      <c r="I189">
        <f t="shared" ca="1" si="11"/>
        <v>-8.5515622071429274</v>
      </c>
      <c r="J189" s="3">
        <f t="shared" ca="1" si="12"/>
        <v>136.51875029904832</v>
      </c>
      <c r="K189" s="3">
        <f t="shared" ca="1" si="13"/>
        <v>-0.12488286992208941</v>
      </c>
      <c r="L189" s="3"/>
    </row>
    <row r="190" spans="1:12" x14ac:dyDescent="0.3">
      <c r="A190">
        <v>188</v>
      </c>
      <c r="B190" s="2">
        <f>$T$1*A190/($V$1-A190)</f>
        <v>481.18761197850012</v>
      </c>
      <c r="C190" s="2">
        <f>LOG(B190/$T$2)/$T$3 + (1/$X$2)</f>
        <v>3.0204251531713898E-3</v>
      </c>
      <c r="D190" s="2">
        <f>1/C190 - 273.15</f>
        <v>57.92921874839999</v>
      </c>
      <c r="E190" s="3">
        <f t="shared" si="14"/>
        <v>136.27259374711997</v>
      </c>
      <c r="F190" cm="1">
        <f t="array" aca="1" ref="F190" ca="1">INDEX($O$2:$O$66,INT(A190/$Z$1)+1)</f>
        <v>145.07031250619124</v>
      </c>
      <c r="G190" cm="1">
        <f t="array" aca="1" ref="G190" ca="1">INDEX($O$2:$O$66,INT(A190/$Z$1)+2)</f>
        <v>135.79404163742603</v>
      </c>
      <c r="H190">
        <f t="shared" ca="1" si="10"/>
        <v>-0.1449417323244564</v>
      </c>
      <c r="I190">
        <f t="shared" ca="1" si="11"/>
        <v>-8.6965039394673838</v>
      </c>
      <c r="J190" s="3">
        <f t="shared" ca="1" si="12"/>
        <v>136.37380856672385</v>
      </c>
      <c r="K190" s="3">
        <f t="shared" ca="1" si="13"/>
        <v>-0.10121481960388223</v>
      </c>
      <c r="L190" s="3"/>
    </row>
    <row r="191" spans="1:12" x14ac:dyDescent="0.3">
      <c r="A191">
        <v>189</v>
      </c>
      <c r="B191" s="2">
        <f>$T$1*A191/($V$1-A191)</f>
        <v>483.87096774193549</v>
      </c>
      <c r="C191" s="2">
        <f>LOG(B191/$T$2)/$T$3 + (1/$X$2)</f>
        <v>3.0210365777745577E-3</v>
      </c>
      <c r="D191" s="2">
        <f>1/C191 - 273.15</f>
        <v>57.862211952974292</v>
      </c>
      <c r="E191" s="3">
        <f t="shared" si="14"/>
        <v>136.15198151535373</v>
      </c>
      <c r="F191" cm="1">
        <f t="array" aca="1" ref="F191" ca="1">INDEX($O$2:$O$66,INT(A191/$Z$1)+1)</f>
        <v>145.07031250619124</v>
      </c>
      <c r="G191" cm="1">
        <f t="array" aca="1" ref="G191" ca="1">INDEX($O$2:$O$66,INT(A191/$Z$1)+2)</f>
        <v>135.79404163742603</v>
      </c>
      <c r="H191">
        <f t="shared" ca="1" si="10"/>
        <v>-0.1449417323244564</v>
      </c>
      <c r="I191">
        <f t="shared" ca="1" si="11"/>
        <v>-8.8414456717918402</v>
      </c>
      <c r="J191" s="3">
        <f t="shared" ca="1" si="12"/>
        <v>136.22886683439941</v>
      </c>
      <c r="K191" s="3">
        <f t="shared" ca="1" si="13"/>
        <v>-7.6885319045686629E-2</v>
      </c>
      <c r="L191" s="3"/>
    </row>
    <row r="192" spans="1:12" x14ac:dyDescent="0.3">
      <c r="A192">
        <v>190</v>
      </c>
      <c r="B192" s="2">
        <f>$T$1*A192/($V$1-A192)</f>
        <v>486.55569782330343</v>
      </c>
      <c r="C192" s="2">
        <f>LOG(B192/$T$2)/$T$3 + (1/$X$2)</f>
        <v>3.0216449315766088E-3</v>
      </c>
      <c r="D192" s="2">
        <f>1/C192 - 273.15</f>
        <v>57.795568603994923</v>
      </c>
      <c r="E192" s="3">
        <f t="shared" si="14"/>
        <v>136.03202348719088</v>
      </c>
      <c r="F192" cm="1">
        <f t="array" aca="1" ref="F192" ca="1">INDEX($O$2:$O$66,INT(A192/$Z$1)+1)</f>
        <v>145.07031250619124</v>
      </c>
      <c r="G192" cm="1">
        <f t="array" aca="1" ref="G192" ca="1">INDEX($O$2:$O$66,INT(A192/$Z$1)+2)</f>
        <v>135.79404163742603</v>
      </c>
      <c r="H192">
        <f t="shared" ca="1" si="10"/>
        <v>-0.1449417323244564</v>
      </c>
      <c r="I192">
        <f t="shared" ca="1" si="11"/>
        <v>-8.9863874041162966</v>
      </c>
      <c r="J192" s="3">
        <f t="shared" ca="1" si="12"/>
        <v>136.08392510207494</v>
      </c>
      <c r="K192" s="3">
        <f t="shared" ca="1" si="13"/>
        <v>-5.19016148840592E-2</v>
      </c>
      <c r="L192" s="3"/>
    </row>
    <row r="193" spans="1:12" x14ac:dyDescent="0.3">
      <c r="A193">
        <v>191</v>
      </c>
      <c r="B193" s="2">
        <f>$T$1*A193/($V$1-A193)</f>
        <v>489.24180327868851</v>
      </c>
      <c r="C193" s="2">
        <f>LOG(B193/$T$2)/$T$3 + (1/$X$2)</f>
        <v>3.0222502468964982E-3</v>
      </c>
      <c r="D193" s="2">
        <f>1/C193 - 273.15</f>
        <v>57.72928474052884</v>
      </c>
      <c r="E193" s="3">
        <f t="shared" si="14"/>
        <v>135.9127125329519</v>
      </c>
      <c r="F193" cm="1">
        <f t="array" aca="1" ref="F193" ca="1">INDEX($O$2:$O$66,INT(A193/$Z$1)+1)</f>
        <v>145.07031250619124</v>
      </c>
      <c r="G193" cm="1">
        <f t="array" aca="1" ref="G193" ca="1">INDEX($O$2:$O$66,INT(A193/$Z$1)+2)</f>
        <v>135.79404163742603</v>
      </c>
      <c r="H193">
        <f t="shared" ca="1" si="10"/>
        <v>-0.1449417323244564</v>
      </c>
      <c r="I193">
        <f t="shared" ca="1" si="11"/>
        <v>-9.1313291364407529</v>
      </c>
      <c r="J193" s="3">
        <f t="shared" ca="1" si="12"/>
        <v>135.9389833697505</v>
      </c>
      <c r="K193" s="3">
        <f t="shared" ca="1" si="13"/>
        <v>-2.6270836798602204E-2</v>
      </c>
      <c r="L193" s="3"/>
    </row>
    <row r="194" spans="1:12" x14ac:dyDescent="0.3">
      <c r="A194">
        <v>192</v>
      </c>
      <c r="B194" s="2">
        <f>$T$1*A194/($V$1-A194)</f>
        <v>491.92928516525751</v>
      </c>
      <c r="C194" s="2">
        <f>LOG(B194/$T$2)/$T$3 + (1/$X$2)</f>
        <v>3.0228525555469356E-3</v>
      </c>
      <c r="D194" s="2">
        <f>1/C194 - 273.15</f>
        <v>57.663356465236689</v>
      </c>
      <c r="E194" s="3">
        <f t="shared" si="14"/>
        <v>135.79404163742603</v>
      </c>
      <c r="F194" cm="1">
        <f t="array" aca="1" ref="F194" ca="1">INDEX($O$2:$O$66,INT(A194/$Z$1)+1)</f>
        <v>135.79404163742603</v>
      </c>
      <c r="G194" cm="1">
        <f t="array" aca="1" ref="G194" ca="1">INDEX($O$2:$O$66,INT(A194/$Z$1)+2)</f>
        <v>129.27733372533373</v>
      </c>
      <c r="H194">
        <f t="shared" ca="1" si="10"/>
        <v>-0.1018235611264422</v>
      </c>
      <c r="I194">
        <f t="shared" ca="1" si="11"/>
        <v>0</v>
      </c>
      <c r="J194" s="3">
        <f t="shared" ca="1" si="12"/>
        <v>135.79404163742603</v>
      </c>
      <c r="K194" s="3">
        <f t="shared" ca="1" si="13"/>
        <v>0</v>
      </c>
      <c r="L194" s="3"/>
    </row>
    <row r="195" spans="1:12" x14ac:dyDescent="0.3">
      <c r="A195">
        <v>193</v>
      </c>
      <c r="B195" s="2">
        <f>$T$1*A195/($V$1-A195)</f>
        <v>494.6181445412609</v>
      </c>
      <c r="C195" s="2">
        <f>LOG(B195/$T$2)/$T$3 + (1/$X$2)</f>
        <v>3.0234518888449038E-3</v>
      </c>
      <c r="D195" s="2">
        <f>1/C195 - 273.15</f>
        <v>57.597779943025841</v>
      </c>
      <c r="E195" s="3">
        <f t="shared" si="14"/>
        <v>135.67600389744652</v>
      </c>
      <c r="F195" cm="1">
        <f t="array" aca="1" ref="F195" ca="1">INDEX($O$2:$O$66,INT(A195/$Z$1)+1)</f>
        <v>135.79404163742603</v>
      </c>
      <c r="G195" cm="1">
        <f t="array" aca="1" ref="G195" ca="1">INDEX($O$2:$O$66,INT(A195/$Z$1)+2)</f>
        <v>129.27733372533373</v>
      </c>
      <c r="H195">
        <f t="shared" ref="H195:H258" ca="1" si="15">(G195-F195)/$Z$1</f>
        <v>-0.1018235611264422</v>
      </c>
      <c r="I195">
        <f t="shared" ref="I195:I258" ca="1" si="16">H195*MOD(A195,$Z$1)</f>
        <v>-0.1018235611264422</v>
      </c>
      <c r="J195" s="3">
        <f t="shared" ref="J195:J258" ca="1" si="17">F195+I195</f>
        <v>135.69221807629958</v>
      </c>
      <c r="K195" s="3">
        <f t="shared" ref="K195:K258" ca="1" si="18">E195-J195</f>
        <v>-1.6214178853061867E-2</v>
      </c>
      <c r="L195" s="3"/>
    </row>
    <row r="196" spans="1:12" x14ac:dyDescent="0.3">
      <c r="A196">
        <v>194</v>
      </c>
      <c r="B196" s="2">
        <f>$T$1*A196/($V$1-A196)</f>
        <v>497.30838246603435</v>
      </c>
      <c r="C196" s="2">
        <f>LOG(B196/$T$2)/$T$3 + (1/$X$2)</f>
        <v>3.024048277621906E-3</v>
      </c>
      <c r="D196" s="2">
        <f>1/C196 - 273.15</f>
        <v>57.532551399739646</v>
      </c>
      <c r="E196" s="3">
        <f t="shared" ref="E196:E259" si="19">D196*9/5 + 32</f>
        <v>135.55859251953137</v>
      </c>
      <c r="F196" cm="1">
        <f t="array" aca="1" ref="F196" ca="1">INDEX($O$2:$O$66,INT(A196/$Z$1)+1)</f>
        <v>135.79404163742603</v>
      </c>
      <c r="G196" cm="1">
        <f t="array" aca="1" ref="G196" ca="1">INDEX($O$2:$O$66,INT(A196/$Z$1)+2)</f>
        <v>129.27733372533373</v>
      </c>
      <c r="H196">
        <f t="shared" ca="1" si="15"/>
        <v>-0.1018235611264422</v>
      </c>
      <c r="I196">
        <f t="shared" ca="1" si="16"/>
        <v>-0.20364712225288439</v>
      </c>
      <c r="J196" s="3">
        <f t="shared" ca="1" si="17"/>
        <v>135.59039451517316</v>
      </c>
      <c r="K196" s="3">
        <f t="shared" ca="1" si="18"/>
        <v>-3.1801995641785652E-2</v>
      </c>
      <c r="L196" s="3"/>
    </row>
    <row r="197" spans="1:12" x14ac:dyDescent="0.3">
      <c r="A197">
        <v>195</v>
      </c>
      <c r="B197" s="2">
        <f>$T$1*A197/($V$1-A197)</f>
        <v>500</v>
      </c>
      <c r="C197" s="2">
        <f>LOG(B197/$T$2)/$T$3 + (1/$X$2)</f>
        <v>3.0246417522339529E-3</v>
      </c>
      <c r="D197" s="2">
        <f>1/C197 - 273.15</f>
        <v>57.467667120879923</v>
      </c>
      <c r="E197" s="3">
        <f t="shared" si="19"/>
        <v>135.44180081758387</v>
      </c>
      <c r="F197" cm="1">
        <f t="array" aca="1" ref="F197" ca="1">INDEX($O$2:$O$66,INT(A197/$Z$1)+1)</f>
        <v>135.79404163742603</v>
      </c>
      <c r="G197" cm="1">
        <f t="array" aca="1" ref="G197" ca="1">INDEX($O$2:$O$66,INT(A197/$Z$1)+2)</f>
        <v>129.27733372533373</v>
      </c>
      <c r="H197">
        <f t="shared" ca="1" si="15"/>
        <v>-0.1018235611264422</v>
      </c>
      <c r="I197">
        <f t="shared" ca="1" si="16"/>
        <v>-0.30547068337932659</v>
      </c>
      <c r="J197" s="3">
        <f t="shared" ca="1" si="17"/>
        <v>135.48857095404671</v>
      </c>
      <c r="K197" s="3">
        <f t="shared" ca="1" si="18"/>
        <v>-4.6770136462839673E-2</v>
      </c>
      <c r="L197" s="3"/>
    </row>
    <row r="198" spans="1:12" x14ac:dyDescent="0.3">
      <c r="A198">
        <v>196</v>
      </c>
      <c r="B198" s="2">
        <f>$T$1*A198/($V$1-A198)</f>
        <v>502.69299820466784</v>
      </c>
      <c r="C198" s="2">
        <f>LOG(B198/$T$2)/$T$3 + (1/$X$2)</f>
        <v>3.0252323425712874E-3</v>
      </c>
      <c r="D198" s="2">
        <f>1/C198 - 273.15</f>
        <v>57.403123450363807</v>
      </c>
      <c r="E198" s="3">
        <f t="shared" si="19"/>
        <v>135.32562221065487</v>
      </c>
      <c r="F198" cm="1">
        <f t="array" aca="1" ref="F198" ca="1">INDEX($O$2:$O$66,INT(A198/$Z$1)+1)</f>
        <v>135.79404163742603</v>
      </c>
      <c r="G198" cm="1">
        <f t="array" aca="1" ref="G198" ca="1">INDEX($O$2:$O$66,INT(A198/$Z$1)+2)</f>
        <v>129.27733372533373</v>
      </c>
      <c r="H198">
        <f t="shared" ca="1" si="15"/>
        <v>-0.1018235611264422</v>
      </c>
      <c r="I198">
        <f t="shared" ca="1" si="16"/>
        <v>-0.40729424450576879</v>
      </c>
      <c r="J198" s="3">
        <f t="shared" ca="1" si="17"/>
        <v>135.38674739292026</v>
      </c>
      <c r="K198" s="3">
        <f t="shared" ca="1" si="18"/>
        <v>-6.1125182265385547E-2</v>
      </c>
      <c r="L198" s="3"/>
    </row>
    <row r="199" spans="1:12" x14ac:dyDescent="0.3">
      <c r="A199">
        <v>197</v>
      </c>
      <c r="B199" s="2">
        <f>$T$1*A199/($V$1-A199)</f>
        <v>505.38737814263726</v>
      </c>
      <c r="C199" s="2">
        <f>LOG(B199/$T$2)/$T$3 + (1/$X$2)</f>
        <v>3.0258200780678697E-3</v>
      </c>
      <c r="D199" s="2">
        <f>1/C199 - 273.15</f>
        <v>57.33891678931144</v>
      </c>
      <c r="E199" s="3">
        <f t="shared" si="19"/>
        <v>135.21005022076059</v>
      </c>
      <c r="F199" cm="1">
        <f t="array" aca="1" ref="F199" ca="1">INDEX($O$2:$O$66,INT(A199/$Z$1)+1)</f>
        <v>135.79404163742603</v>
      </c>
      <c r="G199" cm="1">
        <f t="array" aca="1" ref="G199" ca="1">INDEX($O$2:$O$66,INT(A199/$Z$1)+2)</f>
        <v>129.27733372533373</v>
      </c>
      <c r="H199">
        <f t="shared" ca="1" si="15"/>
        <v>-0.1018235611264422</v>
      </c>
      <c r="I199">
        <f t="shared" ca="1" si="16"/>
        <v>-0.50911780563221098</v>
      </c>
      <c r="J199" s="3">
        <f t="shared" ca="1" si="17"/>
        <v>135.28492383179383</v>
      </c>
      <c r="K199" s="3">
        <f t="shared" ca="1" si="18"/>
        <v>-7.4873611033240195E-2</v>
      </c>
      <c r="L199" s="3"/>
    </row>
    <row r="200" spans="1:12" x14ac:dyDescent="0.3">
      <c r="A200">
        <v>198</v>
      </c>
      <c r="B200" s="2">
        <f>$T$1*A200/($V$1-A200)</f>
        <v>508.08314087759817</v>
      </c>
      <c r="C200" s="2">
        <f>LOG(B200/$T$2)/$T$3 + (1/$X$2)</f>
        <v>3.0264049877106168E-3</v>
      </c>
      <c r="D200" s="2">
        <f>1/C200 - 273.15</f>
        <v>57.275043594865849</v>
      </c>
      <c r="E200" s="3">
        <f t="shared" si="19"/>
        <v>135.09507847075852</v>
      </c>
      <c r="F200" cm="1">
        <f t="array" aca="1" ref="F200" ca="1">INDEX($O$2:$O$66,INT(A200/$Z$1)+1)</f>
        <v>135.79404163742603</v>
      </c>
      <c r="G200" cm="1">
        <f t="array" aca="1" ref="G200" ca="1">INDEX($O$2:$O$66,INT(A200/$Z$1)+2)</f>
        <v>129.27733372533373</v>
      </c>
      <c r="H200">
        <f t="shared" ca="1" si="15"/>
        <v>-0.1018235611264422</v>
      </c>
      <c r="I200">
        <f t="shared" ca="1" si="16"/>
        <v>-0.61094136675865318</v>
      </c>
      <c r="J200" s="3">
        <f t="shared" ca="1" si="17"/>
        <v>135.18310027066738</v>
      </c>
      <c r="K200" s="3">
        <f t="shared" ca="1" si="18"/>
        <v>-8.8021799908858611E-2</v>
      </c>
      <c r="L200" s="3"/>
    </row>
    <row r="201" spans="1:12" x14ac:dyDescent="0.3">
      <c r="A201">
        <v>199</v>
      </c>
      <c r="B201" s="2">
        <f>$T$1*A201/($V$1-A201)</f>
        <v>510.78028747433262</v>
      </c>
      <c r="C201" s="2">
        <f>LOG(B201/$T$2)/$T$3 + (1/$X$2)</f>
        <v>3.026987100048411E-3</v>
      </c>
      <c r="D201" s="2">
        <f>1/C201 - 273.15</f>
        <v>57.211500379042548</v>
      </c>
      <c r="E201" s="3">
        <f t="shared" si="19"/>
        <v>134.98070068227656</v>
      </c>
      <c r="F201" cm="1">
        <f t="array" aca="1" ref="F201" ca="1">INDEX($O$2:$O$66,INT(A201/$Z$1)+1)</f>
        <v>135.79404163742603</v>
      </c>
      <c r="G201" cm="1">
        <f t="array" aca="1" ref="G201" ca="1">INDEX($O$2:$O$66,INT(A201/$Z$1)+2)</f>
        <v>129.27733372533373</v>
      </c>
      <c r="H201">
        <f t="shared" ca="1" si="15"/>
        <v>-0.1018235611264422</v>
      </c>
      <c r="I201">
        <f t="shared" ca="1" si="16"/>
        <v>-0.71276492788509538</v>
      </c>
      <c r="J201" s="3">
        <f t="shared" ca="1" si="17"/>
        <v>135.08127670954093</v>
      </c>
      <c r="K201" s="3">
        <f t="shared" ca="1" si="18"/>
        <v>-0.10057602726436699</v>
      </c>
      <c r="L201" s="3"/>
    </row>
    <row r="202" spans="1:12" x14ac:dyDescent="0.3">
      <c r="A202">
        <v>200</v>
      </c>
      <c r="B202" s="2">
        <f>$T$1*A202/($V$1-A202)</f>
        <v>513.47881899871629</v>
      </c>
      <c r="C202" s="2">
        <f>LOG(B202/$T$2)/$T$3 + (1/$X$2)</f>
        <v>3.0275664432008842E-3</v>
      </c>
      <c r="D202" s="2">
        <f>1/C202 - 273.15</f>
        <v>57.148283707608243</v>
      </c>
      <c r="E202" s="3">
        <f t="shared" si="19"/>
        <v>134.86691067369483</v>
      </c>
      <c r="F202" cm="1">
        <f t="array" aca="1" ref="F202" ca="1">INDEX($O$2:$O$66,INT(A202/$Z$1)+1)</f>
        <v>135.79404163742603</v>
      </c>
      <c r="G202" cm="1">
        <f t="array" aca="1" ref="G202" ca="1">INDEX($O$2:$O$66,INT(A202/$Z$1)+2)</f>
        <v>129.27733372533373</v>
      </c>
      <c r="H202">
        <f t="shared" ca="1" si="15"/>
        <v>-0.1018235611264422</v>
      </c>
      <c r="I202">
        <f t="shared" ca="1" si="16"/>
        <v>-0.81458848901153758</v>
      </c>
      <c r="J202" s="3">
        <f t="shared" ca="1" si="17"/>
        <v>134.97945314841451</v>
      </c>
      <c r="K202" s="3">
        <f t="shared" ca="1" si="18"/>
        <v>-0.1125424747196746</v>
      </c>
      <c r="L202" s="3"/>
    </row>
    <row r="203" spans="1:12" x14ac:dyDescent="0.3">
      <c r="A203">
        <v>201</v>
      </c>
      <c r="B203" s="2">
        <f>$T$1*A203/($V$1-A203)</f>
        <v>516.17873651771959</v>
      </c>
      <c r="C203" s="2">
        <f>LOG(B203/$T$2)/$T$3 + (1/$X$2)</f>
        <v>3.02814304486698E-3</v>
      </c>
      <c r="D203" s="2">
        <f>1/C203 - 273.15</f>
        <v>57.085390198988421</v>
      </c>
      <c r="E203" s="3">
        <f t="shared" si="19"/>
        <v>134.75370235817917</v>
      </c>
      <c r="F203" cm="1">
        <f t="array" aca="1" ref="F203" ca="1">INDEX($O$2:$O$66,INT(A203/$Z$1)+1)</f>
        <v>135.79404163742603</v>
      </c>
      <c r="G203" cm="1">
        <f t="array" aca="1" ref="G203" ca="1">INDEX($O$2:$O$66,INT(A203/$Z$1)+2)</f>
        <v>129.27733372533373</v>
      </c>
      <c r="H203">
        <f t="shared" ca="1" si="15"/>
        <v>-0.1018235611264422</v>
      </c>
      <c r="I203">
        <f t="shared" ca="1" si="16"/>
        <v>-0.91641205013797977</v>
      </c>
      <c r="J203" s="3">
        <f t="shared" ca="1" si="17"/>
        <v>134.87762958728806</v>
      </c>
      <c r="K203" s="3">
        <f t="shared" ca="1" si="18"/>
        <v>-0.12392722910888665</v>
      </c>
      <c r="L203" s="3"/>
    </row>
    <row r="204" spans="1:12" x14ac:dyDescent="0.3">
      <c r="A204">
        <v>202</v>
      </c>
      <c r="B204" s="2">
        <f>$T$1*A204/($V$1-A204)</f>
        <v>518.88004109940914</v>
      </c>
      <c r="C204" s="2">
        <f>LOG(B204/$T$2)/$T$3 + (1/$X$2)</f>
        <v>3.0287169323333055E-3</v>
      </c>
      <c r="D204" s="2">
        <f>1/C204 - 273.15</f>
        <v>57.022816523202152</v>
      </c>
      <c r="E204" s="3">
        <f t="shared" si="19"/>
        <v>134.64106974176389</v>
      </c>
      <c r="F204" cm="1">
        <f t="array" aca="1" ref="F204" ca="1">INDEX($O$2:$O$66,INT(A204/$Z$1)+1)</f>
        <v>135.79404163742603</v>
      </c>
      <c r="G204" cm="1">
        <f t="array" aca="1" ref="G204" ca="1">INDEX($O$2:$O$66,INT(A204/$Z$1)+2)</f>
        <v>129.27733372533373</v>
      </c>
      <c r="H204">
        <f t="shared" ca="1" si="15"/>
        <v>-0.1018235611264422</v>
      </c>
      <c r="I204">
        <f t="shared" ca="1" si="16"/>
        <v>-1.018235611264422</v>
      </c>
      <c r="J204" s="3">
        <f t="shared" ca="1" si="17"/>
        <v>134.7758060261616</v>
      </c>
      <c r="K204" s="3">
        <f t="shared" ca="1" si="18"/>
        <v>-0.13473628439771801</v>
      </c>
      <c r="L204" s="3"/>
    </row>
    <row r="205" spans="1:12" x14ac:dyDescent="0.3">
      <c r="A205">
        <v>203</v>
      </c>
      <c r="B205" s="2">
        <f>$T$1*A205/($V$1-A205)</f>
        <v>521.58273381294964</v>
      </c>
      <c r="C205" s="2">
        <f>LOG(B205/$T$2)/$T$3 + (1/$X$2)</f>
        <v>3.0292881324822767E-3</v>
      </c>
      <c r="D205" s="2">
        <f>1/C205 - 273.15</f>
        <v>56.960559400823456</v>
      </c>
      <c r="E205" s="3">
        <f t="shared" si="19"/>
        <v>134.52900692148222</v>
      </c>
      <c r="F205" cm="1">
        <f t="array" aca="1" ref="F205" ca="1">INDEX($O$2:$O$66,INT(A205/$Z$1)+1)</f>
        <v>135.79404163742603</v>
      </c>
      <c r="G205" cm="1">
        <f t="array" aca="1" ref="G205" ca="1">INDEX($O$2:$O$66,INT(A205/$Z$1)+2)</f>
        <v>129.27733372533373</v>
      </c>
      <c r="H205">
        <f t="shared" ca="1" si="15"/>
        <v>-0.1018235611264422</v>
      </c>
      <c r="I205">
        <f t="shared" ca="1" si="16"/>
        <v>-1.1200591723908642</v>
      </c>
      <c r="J205" s="3">
        <f t="shared" ca="1" si="17"/>
        <v>134.67398246503518</v>
      </c>
      <c r="K205" s="3">
        <f t="shared" ca="1" si="18"/>
        <v>-0.14497554355295961</v>
      </c>
      <c r="L205" s="3"/>
    </row>
    <row r="206" spans="1:12" x14ac:dyDescent="0.3">
      <c r="A206">
        <v>204</v>
      </c>
      <c r="B206" s="2">
        <f>$T$1*A206/($V$1-A206)</f>
        <v>524.28681572860444</v>
      </c>
      <c r="C206" s="2">
        <f>LOG(B206/$T$2)/$T$3 + (1/$X$2)</f>
        <v>3.0298566718000635E-3</v>
      </c>
      <c r="D206" s="2">
        <f>1/C206 - 273.15</f>
        <v>56.898615601968913</v>
      </c>
      <c r="E206" s="3">
        <f t="shared" si="19"/>
        <v>134.41750808354405</v>
      </c>
      <c r="F206" cm="1">
        <f t="array" aca="1" ref="F206" ca="1">INDEX($O$2:$O$66,INT(A206/$Z$1)+1)</f>
        <v>135.79404163742603</v>
      </c>
      <c r="G206" cm="1">
        <f t="array" aca="1" ref="G206" ca="1">INDEX($O$2:$O$66,INT(A206/$Z$1)+2)</f>
        <v>129.27733372533373</v>
      </c>
      <c r="H206">
        <f t="shared" ca="1" si="15"/>
        <v>-0.1018235611264422</v>
      </c>
      <c r="I206">
        <f t="shared" ca="1" si="16"/>
        <v>-1.2218827335173064</v>
      </c>
      <c r="J206" s="3">
        <f t="shared" ca="1" si="17"/>
        <v>134.57215890390873</v>
      </c>
      <c r="K206" s="3">
        <f t="shared" ca="1" si="18"/>
        <v>-0.15465082036467948</v>
      </c>
      <c r="L206" s="3"/>
    </row>
    <row r="207" spans="1:12" x14ac:dyDescent="0.3">
      <c r="A207">
        <v>205</v>
      </c>
      <c r="B207" s="2">
        <f>$T$1*A207/($V$1-A207)</f>
        <v>526.99228791773783</v>
      </c>
      <c r="C207" s="2">
        <f>LOG(B207/$T$2)/$T$3 + (1/$X$2)</f>
        <v>3.0304225763843396E-3</v>
      </c>
      <c r="D207" s="2">
        <f>1/C207 - 273.15</f>
        <v>56.836981945310413</v>
      </c>
      <c r="E207" s="3">
        <f t="shared" si="19"/>
        <v>134.30656750155873</v>
      </c>
      <c r="F207" cm="1">
        <f t="array" aca="1" ref="F207" ca="1">INDEX($O$2:$O$66,INT(A207/$Z$1)+1)</f>
        <v>135.79404163742603</v>
      </c>
      <c r="G207" cm="1">
        <f t="array" aca="1" ref="G207" ca="1">INDEX($O$2:$O$66,INT(A207/$Z$1)+2)</f>
        <v>129.27733372533373</v>
      </c>
      <c r="H207">
        <f t="shared" ca="1" si="15"/>
        <v>-0.1018235611264422</v>
      </c>
      <c r="I207">
        <f t="shared" ca="1" si="16"/>
        <v>-1.3237062946437486</v>
      </c>
      <c r="J207" s="3">
        <f t="shared" ca="1" si="17"/>
        <v>134.47033534278228</v>
      </c>
      <c r="K207" s="3">
        <f t="shared" ca="1" si="18"/>
        <v>-0.16376784122354593</v>
      </c>
      <c r="L207" s="3"/>
    </row>
    <row r="208" spans="1:12" x14ac:dyDescent="0.3">
      <c r="A208">
        <v>206</v>
      </c>
      <c r="B208" s="2">
        <f>$T$1*A208/($V$1-A208)</f>
        <v>529.69915145281561</v>
      </c>
      <c r="C208" s="2">
        <f>LOG(B208/$T$2)/$T$3 + (1/$X$2)</f>
        <v>3.0309858719518453E-3</v>
      </c>
      <c r="D208" s="2">
        <f>1/C208 - 273.15</f>
        <v>56.775655297111712</v>
      </c>
      <c r="E208" s="3">
        <f t="shared" si="19"/>
        <v>134.19617953480108</v>
      </c>
      <c r="F208" cm="1">
        <f t="array" aca="1" ref="F208" ca="1">INDEX($O$2:$O$66,INT(A208/$Z$1)+1)</f>
        <v>135.79404163742603</v>
      </c>
      <c r="G208" cm="1">
        <f t="array" aca="1" ref="G208" ca="1">INDEX($O$2:$O$66,INT(A208/$Z$1)+2)</f>
        <v>129.27733372533373</v>
      </c>
      <c r="H208">
        <f t="shared" ca="1" si="15"/>
        <v>-0.1018235611264422</v>
      </c>
      <c r="I208">
        <f t="shared" ca="1" si="16"/>
        <v>-1.4255298557701908</v>
      </c>
      <c r="J208" s="3">
        <f t="shared" ca="1" si="17"/>
        <v>134.36851178165585</v>
      </c>
      <c r="K208" s="3">
        <f t="shared" ca="1" si="18"/>
        <v>-0.17233224685477921</v>
      </c>
      <c r="L208" s="3"/>
    </row>
    <row r="209" spans="1:12" x14ac:dyDescent="0.3">
      <c r="A209">
        <v>207</v>
      </c>
      <c r="B209" s="2">
        <f>$T$1*A209/($V$1-A209)</f>
        <v>532.40740740740739</v>
      </c>
      <c r="C209" s="2">
        <f>LOG(B209/$T$2)/$T$3 + (1/$X$2)</f>
        <v>3.031546583845766E-3</v>
      </c>
      <c r="D209" s="2">
        <f>1/C209 - 273.15</f>
        <v>56.714632570289552</v>
      </c>
      <c r="E209" s="3">
        <f t="shared" si="19"/>
        <v>134.08633862652118</v>
      </c>
      <c r="F209" cm="1">
        <f t="array" aca="1" ref="F209" ca="1">INDEX($O$2:$O$66,INT(A209/$Z$1)+1)</f>
        <v>135.79404163742603</v>
      </c>
      <c r="G209" cm="1">
        <f t="array" aca="1" ref="G209" ca="1">INDEX($O$2:$O$66,INT(A209/$Z$1)+2)</f>
        <v>129.27733372533373</v>
      </c>
      <c r="H209">
        <f t="shared" ca="1" si="15"/>
        <v>-0.1018235611264422</v>
      </c>
      <c r="I209">
        <f t="shared" ca="1" si="16"/>
        <v>-1.527353416896633</v>
      </c>
      <c r="J209" s="3">
        <f t="shared" ca="1" si="17"/>
        <v>134.2666882205294</v>
      </c>
      <c r="K209" s="3">
        <f t="shared" ca="1" si="18"/>
        <v>-0.18034959400822004</v>
      </c>
      <c r="L209" s="3"/>
    </row>
    <row r="210" spans="1:12" x14ac:dyDescent="0.3">
      <c r="A210">
        <v>208</v>
      </c>
      <c r="B210" s="2">
        <f>$T$1*A210/($V$1-A210)</f>
        <v>535.11705685618733</v>
      </c>
      <c r="C210" s="2">
        <f>LOG(B210/$T$2)/$T$3 + (1/$X$2)</f>
        <v>3.0321047370429344E-3</v>
      </c>
      <c r="D210" s="2">
        <f>1/C210 - 273.15</f>
        <v>56.653910723496949</v>
      </c>
      <c r="E210" s="3">
        <f t="shared" si="19"/>
        <v>133.97703930229451</v>
      </c>
      <c r="F210" cm="1">
        <f t="array" aca="1" ref="F210" ca="1">INDEX($O$2:$O$66,INT(A210/$Z$1)+1)</f>
        <v>135.79404163742603</v>
      </c>
      <c r="G210" cm="1">
        <f t="array" aca="1" ref="G210" ca="1">INDEX($O$2:$O$66,INT(A210/$Z$1)+2)</f>
        <v>129.27733372533373</v>
      </c>
      <c r="H210">
        <f t="shared" ca="1" si="15"/>
        <v>-0.1018235611264422</v>
      </c>
      <c r="I210">
        <f t="shared" ca="1" si="16"/>
        <v>-1.6291769780230752</v>
      </c>
      <c r="J210" s="3">
        <f t="shared" ca="1" si="17"/>
        <v>134.16486465940295</v>
      </c>
      <c r="K210" s="3">
        <f t="shared" ca="1" si="18"/>
        <v>-0.18782535710843717</v>
      </c>
      <c r="L210" s="3"/>
    </row>
    <row r="211" spans="1:12" x14ac:dyDescent="0.3">
      <c r="A211">
        <v>209</v>
      </c>
      <c r="B211" s="2">
        <f>$T$1*A211/($V$1-A211)</f>
        <v>537.82810087493567</v>
      </c>
      <c r="C211" s="2">
        <f>LOG(B211/$T$2)/$T$3 + (1/$X$2)</f>
        <v>3.0326603561608568E-3</v>
      </c>
      <c r="D211" s="2">
        <f>1/C211 - 273.15</f>
        <v>56.593486760229382</v>
      </c>
      <c r="E211" s="3">
        <f t="shared" si="19"/>
        <v>133.86827616841288</v>
      </c>
      <c r="F211" cm="1">
        <f t="array" aca="1" ref="F211" ca="1">INDEX($O$2:$O$66,INT(A211/$Z$1)+1)</f>
        <v>135.79404163742603</v>
      </c>
      <c r="G211" cm="1">
        <f t="array" aca="1" ref="G211" ca="1">INDEX($O$2:$O$66,INT(A211/$Z$1)+2)</f>
        <v>129.27733372533373</v>
      </c>
      <c r="H211">
        <f t="shared" ca="1" si="15"/>
        <v>-0.1018235611264422</v>
      </c>
      <c r="I211">
        <f t="shared" ca="1" si="16"/>
        <v>-1.7310005391495173</v>
      </c>
      <c r="J211" s="3">
        <f t="shared" ca="1" si="17"/>
        <v>134.06304109827653</v>
      </c>
      <c r="K211" s="3">
        <f t="shared" ca="1" si="18"/>
        <v>-0.19476492986365201</v>
      </c>
      <c r="L211" s="3"/>
    </row>
    <row r="212" spans="1:12" x14ac:dyDescent="0.3">
      <c r="A212">
        <v>210</v>
      </c>
      <c r="B212" s="2">
        <f>$T$1*A212/($V$1-A212)</f>
        <v>540.54054054054052</v>
      </c>
      <c r="C212" s="2">
        <f>LOG(B212/$T$2)/$T$3 + (1/$X$2)</f>
        <v>3.0332134654645774E-3</v>
      </c>
      <c r="D212" s="2">
        <f>1/C212 - 273.15</f>
        <v>56.53335772795225</v>
      </c>
      <c r="E212" s="3">
        <f t="shared" si="19"/>
        <v>133.76004391031404</v>
      </c>
      <c r="F212" cm="1">
        <f t="array" aca="1" ref="F212" ca="1">INDEX($O$2:$O$66,INT(A212/$Z$1)+1)</f>
        <v>135.79404163742603</v>
      </c>
      <c r="G212" cm="1">
        <f t="array" aca="1" ref="G212" ca="1">INDEX($O$2:$O$66,INT(A212/$Z$1)+2)</f>
        <v>129.27733372533373</v>
      </c>
      <c r="H212">
        <f t="shared" ca="1" si="15"/>
        <v>-0.1018235611264422</v>
      </c>
      <c r="I212">
        <f t="shared" ca="1" si="16"/>
        <v>-1.8328241002759595</v>
      </c>
      <c r="J212" s="3">
        <f t="shared" ca="1" si="17"/>
        <v>133.96121753715008</v>
      </c>
      <c r="K212" s="3">
        <f t="shared" ca="1" si="18"/>
        <v>-0.20117362683603801</v>
      </c>
      <c r="L212" s="3"/>
    </row>
    <row r="213" spans="1:12" x14ac:dyDescent="0.3">
      <c r="A213">
        <v>211</v>
      </c>
      <c r="B213" s="2">
        <f>$T$1*A213/($V$1-A213)</f>
        <v>543.254376930999</v>
      </c>
      <c r="C213" s="2">
        <f>LOG(B213/$T$2)/$T$3 + (1/$X$2)</f>
        <v>3.0337640888733722E-3</v>
      </c>
      <c r="D213" s="2">
        <f>1/C213 - 273.15</f>
        <v>56.473520717249698</v>
      </c>
      <c r="E213" s="3">
        <f t="shared" si="19"/>
        <v>133.65233729104946</v>
      </c>
      <c r="F213" cm="1">
        <f t="array" aca="1" ref="F213" ca="1">INDEX($O$2:$O$66,INT(A213/$Z$1)+1)</f>
        <v>135.79404163742603</v>
      </c>
      <c r="G213" cm="1">
        <f t="array" aca="1" ref="G213" ca="1">INDEX($O$2:$O$66,INT(A213/$Z$1)+2)</f>
        <v>129.27733372533373</v>
      </c>
      <c r="H213">
        <f t="shared" ca="1" si="15"/>
        <v>-0.1018235611264422</v>
      </c>
      <c r="I213">
        <f t="shared" ca="1" si="16"/>
        <v>-1.9346476614024017</v>
      </c>
      <c r="J213" s="3">
        <f t="shared" ca="1" si="17"/>
        <v>133.85939397602363</v>
      </c>
      <c r="K213" s="3">
        <f t="shared" ca="1" si="18"/>
        <v>-0.20705668497416241</v>
      </c>
      <c r="L213" s="3"/>
    </row>
    <row r="214" spans="1:12" x14ac:dyDescent="0.3">
      <c r="A214">
        <v>212</v>
      </c>
      <c r="B214" s="2">
        <f>$T$1*A214/($V$1-A214)</f>
        <v>545.96961112541851</v>
      </c>
      <c r="C214" s="2">
        <f>LOG(B214/$T$2)/$T$3 + (1/$X$2)</f>
        <v>3.0343122499672907E-3</v>
      </c>
      <c r="D214" s="2">
        <f>1/C214 - 273.15</f>
        <v>56.413972860993397</v>
      </c>
      <c r="E214" s="3">
        <f t="shared" si="19"/>
        <v>133.54515114978813</v>
      </c>
      <c r="F214" cm="1">
        <f t="array" aca="1" ref="F214" ca="1">INDEX($O$2:$O$66,INT(A214/$Z$1)+1)</f>
        <v>135.79404163742603</v>
      </c>
      <c r="G214" cm="1">
        <f t="array" aca="1" ref="G214" ca="1">INDEX($O$2:$O$66,INT(A214/$Z$1)+2)</f>
        <v>129.27733372533373</v>
      </c>
      <c r="H214">
        <f t="shared" ca="1" si="15"/>
        <v>-0.1018235611264422</v>
      </c>
      <c r="I214">
        <f t="shared" ca="1" si="16"/>
        <v>-2.0364712225288439</v>
      </c>
      <c r="J214" s="3">
        <f t="shared" ca="1" si="17"/>
        <v>133.7575704148972</v>
      </c>
      <c r="K214" s="3">
        <f t="shared" ca="1" si="18"/>
        <v>-0.2124192651090766</v>
      </c>
      <c r="L214" s="3"/>
    </row>
    <row r="215" spans="1:12" x14ac:dyDescent="0.3">
      <c r="A215">
        <v>213</v>
      </c>
      <c r="B215" s="2">
        <f>$T$1*A215/($V$1-A215)</f>
        <v>548.68624420401852</v>
      </c>
      <c r="C215" s="2">
        <f>LOG(B215/$T$2)/$T$3 + (1/$X$2)</f>
        <v>3.0348579719935414E-3</v>
      </c>
      <c r="D215" s="2">
        <f>1/C215 - 273.15</f>
        <v>56.354711333531952</v>
      </c>
      <c r="E215" s="3">
        <f t="shared" si="19"/>
        <v>133.43848040035752</v>
      </c>
      <c r="F215" cm="1">
        <f t="array" aca="1" ref="F215" ca="1">INDEX($O$2:$O$66,INT(A215/$Z$1)+1)</f>
        <v>135.79404163742603</v>
      </c>
      <c r="G215" cm="1">
        <f t="array" aca="1" ref="G215" ca="1">INDEX($O$2:$O$66,INT(A215/$Z$1)+2)</f>
        <v>129.27733372533373</v>
      </c>
      <c r="H215">
        <f t="shared" ca="1" si="15"/>
        <v>-0.1018235611264422</v>
      </c>
      <c r="I215">
        <f t="shared" ca="1" si="16"/>
        <v>-2.1382947836552861</v>
      </c>
      <c r="J215" s="3">
        <f t="shared" ca="1" si="17"/>
        <v>133.65574685377075</v>
      </c>
      <c r="K215" s="3">
        <f t="shared" ca="1" si="18"/>
        <v>-0.21726645341323092</v>
      </c>
      <c r="L215" s="3"/>
    </row>
    <row r="216" spans="1:12" x14ac:dyDescent="0.3">
      <c r="A216">
        <v>214</v>
      </c>
      <c r="B216" s="2">
        <f>$T$1*A216/($V$1-A216)</f>
        <v>551.40427724813196</v>
      </c>
      <c r="C216" s="2">
        <f>LOG(B216/$T$2)/$T$3 + (1/$X$2)</f>
        <v>3.0354012778727266E-3</v>
      </c>
      <c r="D216" s="2">
        <f>1/C216 - 273.15</f>
        <v>56.295733349898683</v>
      </c>
      <c r="E216" s="3">
        <f t="shared" si="19"/>
        <v>133.33232002981762</v>
      </c>
      <c r="F216" cm="1">
        <f t="array" aca="1" ref="F216" ca="1">INDEX($O$2:$O$66,INT(A216/$Z$1)+1)</f>
        <v>135.79404163742603</v>
      </c>
      <c r="G216" cm="1">
        <f t="array" aca="1" ref="G216" ca="1">INDEX($O$2:$O$66,INT(A216/$Z$1)+2)</f>
        <v>129.27733372533373</v>
      </c>
      <c r="H216">
        <f t="shared" ca="1" si="15"/>
        <v>-0.1018235611264422</v>
      </c>
      <c r="I216">
        <f t="shared" ca="1" si="16"/>
        <v>-2.2401183447817283</v>
      </c>
      <c r="J216" s="3">
        <f t="shared" ca="1" si="17"/>
        <v>133.5539232926443</v>
      </c>
      <c r="K216" s="3">
        <f t="shared" ca="1" si="18"/>
        <v>-0.22160326282667597</v>
      </c>
      <c r="L216" s="3"/>
    </row>
    <row r="217" spans="1:12" x14ac:dyDescent="0.3">
      <c r="A217">
        <v>215</v>
      </c>
      <c r="B217" s="2">
        <f>$T$1*A217/($V$1-A217)</f>
        <v>554.12371134020623</v>
      </c>
      <c r="C217" s="2">
        <f>LOG(B217/$T$2)/$T$3 + (1/$X$2)</f>
        <v>3.0359421902049349E-3</v>
      </c>
      <c r="D217" s="2">
        <f>1/C217 - 273.15</f>
        <v>56.23703616503883</v>
      </c>
      <c r="E217" s="3">
        <f t="shared" si="19"/>
        <v>133.22666509706988</v>
      </c>
      <c r="F217" cm="1">
        <f t="array" aca="1" ref="F217" ca="1">INDEX($O$2:$O$66,INT(A217/$Z$1)+1)</f>
        <v>135.79404163742603</v>
      </c>
      <c r="G217" cm="1">
        <f t="array" aca="1" ref="G217" ca="1">INDEX($O$2:$O$66,INT(A217/$Z$1)+2)</f>
        <v>129.27733372533373</v>
      </c>
      <c r="H217">
        <f t="shared" ca="1" si="15"/>
        <v>-0.1018235611264422</v>
      </c>
      <c r="I217">
        <f t="shared" ca="1" si="16"/>
        <v>-2.3419419059081705</v>
      </c>
      <c r="J217" s="3">
        <f t="shared" ca="1" si="17"/>
        <v>133.45209973151788</v>
      </c>
      <c r="K217" s="3">
        <f t="shared" ca="1" si="18"/>
        <v>-0.22543463444799272</v>
      </c>
      <c r="L217" s="3"/>
    </row>
    <row r="218" spans="1:12" x14ac:dyDescent="0.3">
      <c r="A218">
        <v>216</v>
      </c>
      <c r="B218" s="2">
        <f>$T$1*A218/($V$1-A218)</f>
        <v>556.84454756380512</v>
      </c>
      <c r="C218" s="2">
        <f>LOG(B218/$T$2)/$T$3 + (1/$X$2)</f>
        <v>3.0364807312756883E-3</v>
      </c>
      <c r="D218" s="2">
        <f>1/C218 - 273.15</f>
        <v>56.178617073054625</v>
      </c>
      <c r="E218" s="3">
        <f t="shared" si="19"/>
        <v>133.12151073149832</v>
      </c>
      <c r="F218" cm="1">
        <f t="array" aca="1" ref="F218" ca="1">INDEX($O$2:$O$66,INT(A218/$Z$1)+1)</f>
        <v>135.79404163742603</v>
      </c>
      <c r="G218" cm="1">
        <f t="array" aca="1" ref="G218" ca="1">INDEX($O$2:$O$66,INT(A218/$Z$1)+2)</f>
        <v>129.27733372533373</v>
      </c>
      <c r="H218">
        <f t="shared" ca="1" si="15"/>
        <v>-0.1018235611264422</v>
      </c>
      <c r="I218">
        <f t="shared" ca="1" si="16"/>
        <v>-2.4437654670346127</v>
      </c>
      <c r="J218" s="3">
        <f t="shared" ca="1" si="17"/>
        <v>133.35027617039142</v>
      </c>
      <c r="K218" s="3">
        <f t="shared" ca="1" si="18"/>
        <v>-0.22876543889310597</v>
      </c>
      <c r="L218" s="3"/>
    </row>
    <row r="219" spans="1:12" x14ac:dyDescent="0.3">
      <c r="A219">
        <v>217</v>
      </c>
      <c r="B219" s="2">
        <f>$T$1*A219/($V$1-A219)</f>
        <v>559.5667870036101</v>
      </c>
      <c r="C219" s="2">
        <f>LOG(B219/$T$2)/$T$3 + (1/$X$2)</f>
        <v>3.0370169230617564E-3</v>
      </c>
      <c r="D219" s="2">
        <f>1/C219 - 273.15</f>
        <v>56.12047340646825</v>
      </c>
      <c r="E219" s="3">
        <f t="shared" si="19"/>
        <v>133.01685213164285</v>
      </c>
      <c r="F219" cm="1">
        <f t="array" aca="1" ref="F219" ca="1">INDEX($O$2:$O$66,INT(A219/$Z$1)+1)</f>
        <v>135.79404163742603</v>
      </c>
      <c r="G219" cm="1">
        <f t="array" aca="1" ref="G219" ca="1">INDEX($O$2:$O$66,INT(A219/$Z$1)+2)</f>
        <v>129.27733372533373</v>
      </c>
      <c r="H219">
        <f t="shared" ca="1" si="15"/>
        <v>-0.1018235611264422</v>
      </c>
      <c r="I219">
        <f t="shared" ca="1" si="16"/>
        <v>-2.5455890281610549</v>
      </c>
      <c r="J219" s="3">
        <f t="shared" ca="1" si="17"/>
        <v>133.24845260926497</v>
      </c>
      <c r="K219" s="3">
        <f t="shared" ca="1" si="18"/>
        <v>-0.23160047762212344</v>
      </c>
      <c r="L219" s="3"/>
    </row>
    <row r="220" spans="1:12" x14ac:dyDescent="0.3">
      <c r="A220">
        <v>218</v>
      </c>
      <c r="B220" s="2">
        <f>$T$1*A220/($V$1-A220)</f>
        <v>562.29043074542176</v>
      </c>
      <c r="C220" s="2">
        <f>LOG(B220/$T$2)/$T$3 + (1/$X$2)</f>
        <v>3.037550787236833E-3</v>
      </c>
      <c r="D220" s="2">
        <f>1/C220 - 273.15</f>
        <v>56.06260253550181</v>
      </c>
      <c r="E220" s="3">
        <f t="shared" si="19"/>
        <v>132.91268456390327</v>
      </c>
      <c r="F220" cm="1">
        <f t="array" aca="1" ref="F220" ca="1">INDEX($O$2:$O$66,INT(A220/$Z$1)+1)</f>
        <v>135.79404163742603</v>
      </c>
      <c r="G220" cm="1">
        <f t="array" aca="1" ref="G220" ca="1">INDEX($O$2:$O$66,INT(A220/$Z$1)+2)</f>
        <v>129.27733372533373</v>
      </c>
      <c r="H220">
        <f t="shared" ca="1" si="15"/>
        <v>-0.1018235611264422</v>
      </c>
      <c r="I220">
        <f t="shared" ca="1" si="16"/>
        <v>-2.6474125892874971</v>
      </c>
      <c r="J220" s="3">
        <f t="shared" ca="1" si="17"/>
        <v>133.14662904813855</v>
      </c>
      <c r="K220" s="3">
        <f t="shared" ca="1" si="18"/>
        <v>-0.23394448423528047</v>
      </c>
      <c r="L220" s="3"/>
    </row>
    <row r="221" spans="1:12" x14ac:dyDescent="0.3">
      <c r="A221">
        <v>219</v>
      </c>
      <c r="B221" s="2">
        <f>$T$1*A221/($V$1-A221)</f>
        <v>565.01547987616095</v>
      </c>
      <c r="C221" s="2">
        <f>LOG(B221/$T$2)/$T$3 + (1/$X$2)</f>
        <v>3.0380823451770849E-3</v>
      </c>
      <c r="D221" s="2">
        <f>1/C221 - 273.15</f>
        <v>56.005001867374233</v>
      </c>
      <c r="E221" s="3">
        <f t="shared" si="19"/>
        <v>132.80900336127362</v>
      </c>
      <c r="F221" cm="1">
        <f t="array" aca="1" ref="F221" ca="1">INDEX($O$2:$O$66,INT(A221/$Z$1)+1)</f>
        <v>135.79404163742603</v>
      </c>
      <c r="G221" cm="1">
        <f t="array" aca="1" ref="G221" ca="1">INDEX($O$2:$O$66,INT(A221/$Z$1)+2)</f>
        <v>129.27733372533373</v>
      </c>
      <c r="H221">
        <f t="shared" ca="1" si="15"/>
        <v>-0.1018235611264422</v>
      </c>
      <c r="I221">
        <f t="shared" ca="1" si="16"/>
        <v>-2.7492361504139393</v>
      </c>
      <c r="J221" s="3">
        <f t="shared" ca="1" si="17"/>
        <v>133.0448054870121</v>
      </c>
      <c r="K221" s="3">
        <f t="shared" ca="1" si="18"/>
        <v>-0.23580212573847348</v>
      </c>
      <c r="L221" s="3"/>
    </row>
    <row r="222" spans="1:12" x14ac:dyDescent="0.3">
      <c r="A222">
        <v>220</v>
      </c>
      <c r="B222" s="2">
        <f>$T$1*A222/($V$1-A222)</f>
        <v>567.74193548387098</v>
      </c>
      <c r="C222" s="2">
        <f>LOG(B222/$T$2)/$T$3 + (1/$X$2)</f>
        <v>3.0386116179665751E-3</v>
      </c>
      <c r="D222" s="2">
        <f>1/C222 - 273.15</f>
        <v>55.94766884561426</v>
      </c>
      <c r="E222" s="3">
        <f t="shared" si="19"/>
        <v>132.70580392210567</v>
      </c>
      <c r="F222" cm="1">
        <f t="array" aca="1" ref="F222" ca="1">INDEX($O$2:$O$66,INT(A222/$Z$1)+1)</f>
        <v>135.79404163742603</v>
      </c>
      <c r="G222" cm="1">
        <f t="array" aca="1" ref="G222" ca="1">INDEX($O$2:$O$66,INT(A222/$Z$1)+2)</f>
        <v>129.27733372533373</v>
      </c>
      <c r="H222">
        <f t="shared" ca="1" si="15"/>
        <v>-0.1018235611264422</v>
      </c>
      <c r="I222">
        <f t="shared" ca="1" si="16"/>
        <v>-2.8510597115403815</v>
      </c>
      <c r="J222" s="3">
        <f t="shared" ca="1" si="17"/>
        <v>132.94298192588565</v>
      </c>
      <c r="K222" s="3">
        <f t="shared" ca="1" si="18"/>
        <v>-0.23717800377997378</v>
      </c>
      <c r="L222" s="3"/>
    </row>
    <row r="223" spans="1:12" x14ac:dyDescent="0.3">
      <c r="A223">
        <v>221</v>
      </c>
      <c r="B223" s="2">
        <f>$T$1*A223/($V$1-A223)</f>
        <v>570.46979865771812</v>
      </c>
      <c r="C223" s="2">
        <f>LOG(B223/$T$2)/$T$3 + (1/$X$2)</f>
        <v>3.0391386264025603E-3</v>
      </c>
      <c r="D223" s="2">
        <f>1/C223 - 273.15</f>
        <v>55.890600949389352</v>
      </c>
      <c r="E223" s="3">
        <f t="shared" si="19"/>
        <v>132.60308170890085</v>
      </c>
      <c r="F223" cm="1">
        <f t="array" aca="1" ref="F223" ca="1">INDEX($O$2:$O$66,INT(A223/$Z$1)+1)</f>
        <v>135.79404163742603</v>
      </c>
      <c r="G223" cm="1">
        <f t="array" aca="1" ref="G223" ca="1">INDEX($O$2:$O$66,INT(A223/$Z$1)+2)</f>
        <v>129.27733372533373</v>
      </c>
      <c r="H223">
        <f t="shared" ca="1" si="15"/>
        <v>-0.1018235611264422</v>
      </c>
      <c r="I223">
        <f t="shared" ca="1" si="16"/>
        <v>-2.9528832726668237</v>
      </c>
      <c r="J223" s="3">
        <f t="shared" ca="1" si="17"/>
        <v>132.84115836475922</v>
      </c>
      <c r="K223" s="3">
        <f t="shared" ca="1" si="18"/>
        <v>-0.23807665585837867</v>
      </c>
      <c r="L223" s="3"/>
    </row>
    <row r="224" spans="1:12" x14ac:dyDescent="0.3">
      <c r="A224">
        <v>222</v>
      </c>
      <c r="B224" s="2">
        <f>$T$1*A224/($V$1-A224)</f>
        <v>573.19907048799382</v>
      </c>
      <c r="C224" s="2">
        <f>LOG(B224/$T$2)/$T$3 + (1/$X$2)</f>
        <v>3.0396633910006708E-3</v>
      </c>
      <c r="D224" s="2">
        <f>1/C224 - 273.15</f>
        <v>55.833795692849947</v>
      </c>
      <c r="E224" s="3">
        <f t="shared" si="19"/>
        <v>132.50083224712989</v>
      </c>
      <c r="F224" cm="1">
        <f t="array" aca="1" ref="F224" ca="1">INDEX($O$2:$O$66,INT(A224/$Z$1)+1)</f>
        <v>135.79404163742603</v>
      </c>
      <c r="G224" cm="1">
        <f t="array" aca="1" ref="G224" ca="1">INDEX($O$2:$O$66,INT(A224/$Z$1)+2)</f>
        <v>129.27733372533373</v>
      </c>
      <c r="H224">
        <f t="shared" ca="1" si="15"/>
        <v>-0.1018235611264422</v>
      </c>
      <c r="I224">
        <f t="shared" ca="1" si="16"/>
        <v>-3.0547068337932659</v>
      </c>
      <c r="J224" s="3">
        <f t="shared" ca="1" si="17"/>
        <v>132.73933480363277</v>
      </c>
      <c r="K224" s="3">
        <f t="shared" ca="1" si="18"/>
        <v>-0.23850255650287977</v>
      </c>
      <c r="L224" s="3"/>
    </row>
    <row r="225" spans="1:12" x14ac:dyDescent="0.3">
      <c r="A225">
        <v>223</v>
      </c>
      <c r="B225" s="2">
        <f>$T$1*A225/($V$1-A225)</f>
        <v>575.92975206611573</v>
      </c>
      <c r="C225" s="2">
        <f>LOG(B225/$T$2)/$T$3 + (1/$X$2)</f>
        <v>3.0401859319999745E-3</v>
      </c>
      <c r="D225" s="2">
        <f>1/C225 - 273.15</f>
        <v>55.777250624488602</v>
      </c>
      <c r="E225" s="3">
        <f t="shared" si="19"/>
        <v>132.39905112407948</v>
      </c>
      <c r="F225" cm="1">
        <f t="array" aca="1" ref="F225" ca="1">INDEX($O$2:$O$66,INT(A225/$Z$1)+1)</f>
        <v>135.79404163742603</v>
      </c>
      <c r="G225" cm="1">
        <f t="array" aca="1" ref="G225" ca="1">INDEX($O$2:$O$66,INT(A225/$Z$1)+2)</f>
        <v>129.27733372533373</v>
      </c>
      <c r="H225">
        <f t="shared" ca="1" si="15"/>
        <v>-0.1018235611264422</v>
      </c>
      <c r="I225">
        <f t="shared" ca="1" si="16"/>
        <v>-3.1565303949197081</v>
      </c>
      <c r="J225" s="3">
        <f t="shared" ca="1" si="17"/>
        <v>132.63751124250632</v>
      </c>
      <c r="K225" s="3">
        <f t="shared" ca="1" si="18"/>
        <v>-0.23846011842684334</v>
      </c>
      <c r="L225" s="3"/>
    </row>
    <row r="226" spans="1:12" x14ac:dyDescent="0.3">
      <c r="A226">
        <v>224</v>
      </c>
      <c r="B226" s="2">
        <f>$T$1*A226/($V$1-A226)</f>
        <v>578.66184448462934</v>
      </c>
      <c r="C226" s="2">
        <f>LOG(B226/$T$2)/$T$3 + (1/$X$2)</f>
        <v>3.0407062693679245E-3</v>
      </c>
      <c r="D226" s="2">
        <f>1/C226 - 273.15</f>
        <v>55.720963326514038</v>
      </c>
      <c r="E226" s="3">
        <f t="shared" si="19"/>
        <v>132.29773398772528</v>
      </c>
      <c r="F226" cm="1">
        <f t="array" aca="1" ref="F226" ca="1">INDEX($O$2:$O$66,INT(A226/$Z$1)+1)</f>
        <v>135.79404163742603</v>
      </c>
      <c r="G226" cm="1">
        <f t="array" aca="1" ref="G226" ca="1">INDEX($O$2:$O$66,INT(A226/$Z$1)+2)</f>
        <v>129.27733372533373</v>
      </c>
      <c r="H226">
        <f t="shared" ca="1" si="15"/>
        <v>-0.1018235611264422</v>
      </c>
      <c r="I226">
        <f t="shared" ca="1" si="16"/>
        <v>-3.2583539560461503</v>
      </c>
      <c r="J226" s="3">
        <f t="shared" ca="1" si="17"/>
        <v>132.5356876813799</v>
      </c>
      <c r="K226" s="3">
        <f t="shared" ca="1" si="18"/>
        <v>-0.23795369365461738</v>
      </c>
      <c r="L226" s="3"/>
    </row>
    <row r="227" spans="1:12" x14ac:dyDescent="0.3">
      <c r="A227">
        <v>225</v>
      </c>
      <c r="B227" s="2">
        <f>$T$1*A227/($V$1-A227)</f>
        <v>581.39534883720933</v>
      </c>
      <c r="C227" s="2">
        <f>LOG(B227/$T$2)/$T$3 + (1/$X$2)</f>
        <v>3.0412244228052014E-3</v>
      </c>
      <c r="D227" s="2">
        <f>1/C227 - 273.15</f>
        <v>55.664931414238708</v>
      </c>
      <c r="E227" s="3">
        <f t="shared" si="19"/>
        <v>132.19687654562966</v>
      </c>
      <c r="F227" cm="1">
        <f t="array" aca="1" ref="F227" ca="1">INDEX($O$2:$O$66,INT(A227/$Z$1)+1)</f>
        <v>135.79404163742603</v>
      </c>
      <c r="G227" cm="1">
        <f t="array" aca="1" ref="G227" ca="1">INDEX($O$2:$O$66,INT(A227/$Z$1)+2)</f>
        <v>129.27733372533373</v>
      </c>
      <c r="H227">
        <f t="shared" ca="1" si="15"/>
        <v>-0.1018235611264422</v>
      </c>
      <c r="I227">
        <f t="shared" ca="1" si="16"/>
        <v>-3.3601775171725925</v>
      </c>
      <c r="J227" s="3">
        <f t="shared" ca="1" si="17"/>
        <v>132.43386412025345</v>
      </c>
      <c r="K227" s="3">
        <f t="shared" ca="1" si="18"/>
        <v>-0.23698757462378239</v>
      </c>
      <c r="L227" s="3"/>
    </row>
    <row r="228" spans="1:12" x14ac:dyDescent="0.3">
      <c r="A228">
        <v>226</v>
      </c>
      <c r="B228" s="2">
        <f>$T$1*A228/($V$1-A228)</f>
        <v>584.13026621866118</v>
      </c>
      <c r="C228" s="2">
        <f>LOG(B228/$T$2)/$T$3 + (1/$X$2)</f>
        <v>3.041740411750443E-3</v>
      </c>
      <c r="D228" s="2">
        <f>1/C228 - 273.15</f>
        <v>55.609152535480803</v>
      </c>
      <c r="E228" s="3">
        <f t="shared" si="19"/>
        <v>132.09647456386546</v>
      </c>
      <c r="F228" cm="1">
        <f t="array" aca="1" ref="F228" ca="1">INDEX($O$2:$O$66,INT(A228/$Z$1)+1)</f>
        <v>135.79404163742603</v>
      </c>
      <c r="G228" cm="1">
        <f t="array" aca="1" ref="G228" ca="1">INDEX($O$2:$O$66,INT(A228/$Z$1)+2)</f>
        <v>129.27733372533373</v>
      </c>
      <c r="H228">
        <f t="shared" ca="1" si="15"/>
        <v>-0.1018235611264422</v>
      </c>
      <c r="I228">
        <f t="shared" ca="1" si="16"/>
        <v>-3.4620010782990347</v>
      </c>
      <c r="J228" s="3">
        <f t="shared" ca="1" si="17"/>
        <v>132.33204055912699</v>
      </c>
      <c r="K228" s="3">
        <f t="shared" ca="1" si="18"/>
        <v>-0.23556599526153832</v>
      </c>
      <c r="L228" s="3"/>
    </row>
    <row r="229" spans="1:12" x14ac:dyDescent="0.3">
      <c r="A229">
        <v>227</v>
      </c>
      <c r="B229" s="2">
        <f>$T$1*A229/($V$1-A229)</f>
        <v>586.86659772492249</v>
      </c>
      <c r="C229" s="2">
        <f>LOG(B229/$T$2)/$T$3 + (1/$X$2)</f>
        <v>3.0422542553848742E-3</v>
      </c>
      <c r="D229" s="2">
        <f>1/C229 - 273.15</f>
        <v>55.553624369979104</v>
      </c>
      <c r="E229" s="3">
        <f t="shared" si="19"/>
        <v>131.99652386596239</v>
      </c>
      <c r="F229" cm="1">
        <f t="array" aca="1" ref="F229" ca="1">INDEX($O$2:$O$66,INT(A229/$Z$1)+1)</f>
        <v>135.79404163742603</v>
      </c>
      <c r="G229" cm="1">
        <f t="array" aca="1" ref="G229" ca="1">INDEX($O$2:$O$66,INT(A229/$Z$1)+2)</f>
        <v>129.27733372533373</v>
      </c>
      <c r="H229">
        <f t="shared" ca="1" si="15"/>
        <v>-0.1018235611264422</v>
      </c>
      <c r="I229">
        <f t="shared" ca="1" si="16"/>
        <v>-3.5638246394254769</v>
      </c>
      <c r="J229" s="3">
        <f t="shared" ca="1" si="17"/>
        <v>132.23021699800054</v>
      </c>
      <c r="K229" s="3">
        <f t="shared" ca="1" si="18"/>
        <v>-0.23369313203815523</v>
      </c>
      <c r="L229" s="3"/>
    </row>
    <row r="230" spans="1:12" x14ac:dyDescent="0.3">
      <c r="A230">
        <v>228</v>
      </c>
      <c r="B230" s="2">
        <f>$T$1*A230/($V$1-A230)</f>
        <v>589.60434445306441</v>
      </c>
      <c r="C230" s="2">
        <f>LOG(B230/$T$2)/$T$3 + (1/$X$2)</f>
        <v>3.0427659726368311E-3</v>
      </c>
      <c r="D230" s="2">
        <f>1/C230 - 273.15</f>
        <v>55.498344628821371</v>
      </c>
      <c r="E230" s="3">
        <f t="shared" si="19"/>
        <v>131.89702033187848</v>
      </c>
      <c r="F230" cm="1">
        <f t="array" aca="1" ref="F230" ca="1">INDEX($O$2:$O$66,INT(A230/$Z$1)+1)</f>
        <v>135.79404163742603</v>
      </c>
      <c r="G230" cm="1">
        <f t="array" aca="1" ref="G230" ca="1">INDEX($O$2:$O$66,INT(A230/$Z$1)+2)</f>
        <v>129.27733372533373</v>
      </c>
      <c r="H230">
        <f t="shared" ca="1" si="15"/>
        <v>-0.1018235611264422</v>
      </c>
      <c r="I230">
        <f t="shared" ca="1" si="16"/>
        <v>-3.6656482005519191</v>
      </c>
      <c r="J230" s="3">
        <f t="shared" ca="1" si="17"/>
        <v>132.12839343687412</v>
      </c>
      <c r="K230" s="3">
        <f t="shared" ca="1" si="18"/>
        <v>-0.23137310499564023</v>
      </c>
      <c r="L230" s="3"/>
    </row>
    <row r="231" spans="1:12" x14ac:dyDescent="0.3">
      <c r="A231">
        <v>229</v>
      </c>
      <c r="B231" s="2">
        <f>$T$1*A231/($V$1-A231)</f>
        <v>592.34350750129329</v>
      </c>
      <c r="C231" s="2">
        <f>LOG(B231/$T$2)/$T$3 + (1/$X$2)</f>
        <v>3.0432755821861897E-3</v>
      </c>
      <c r="D231" s="2">
        <f>1/C231 - 273.15</f>
        <v>55.443311053885168</v>
      </c>
      <c r="E231" s="3">
        <f t="shared" si="19"/>
        <v>131.79795989699329</v>
      </c>
      <c r="F231" cm="1">
        <f t="array" aca="1" ref="F231" ca="1">INDEX($O$2:$O$66,INT(A231/$Z$1)+1)</f>
        <v>135.79404163742603</v>
      </c>
      <c r="G231" cm="1">
        <f t="array" aca="1" ref="G231" ca="1">INDEX($O$2:$O$66,INT(A231/$Z$1)+2)</f>
        <v>129.27733372533373</v>
      </c>
      <c r="H231">
        <f t="shared" ca="1" si="15"/>
        <v>-0.1018235611264422</v>
      </c>
      <c r="I231">
        <f t="shared" ca="1" si="16"/>
        <v>-3.7674717616783613</v>
      </c>
      <c r="J231" s="3">
        <f t="shared" ca="1" si="17"/>
        <v>132.02656987574767</v>
      </c>
      <c r="K231" s="3">
        <f t="shared" ca="1" si="18"/>
        <v>-0.22860997875437761</v>
      </c>
      <c r="L231" s="3"/>
    </row>
    <row r="232" spans="1:12" x14ac:dyDescent="0.3">
      <c r="A232">
        <v>230</v>
      </c>
      <c r="B232" s="2">
        <f>$T$1*A232/($V$1-A232)</f>
        <v>595.08408796895219</v>
      </c>
      <c r="C232" s="2">
        <f>LOG(B232/$T$2)/$T$3 + (1/$X$2)</f>
        <v>3.0437831024686945E-3</v>
      </c>
      <c r="D232" s="2">
        <f>1/C232 - 273.15</f>
        <v>55.388521417291145</v>
      </c>
      <c r="E232" s="3">
        <f t="shared" si="19"/>
        <v>131.69933855112407</v>
      </c>
      <c r="F232" cm="1">
        <f t="array" aca="1" ref="F232" ca="1">INDEX($O$2:$O$66,INT(A232/$Z$1)+1)</f>
        <v>135.79404163742603</v>
      </c>
      <c r="G232" cm="1">
        <f t="array" aca="1" ref="G232" ca="1">INDEX($O$2:$O$66,INT(A232/$Z$1)+2)</f>
        <v>129.27733372533373</v>
      </c>
      <c r="H232">
        <f t="shared" ca="1" si="15"/>
        <v>-0.1018235611264422</v>
      </c>
      <c r="I232">
        <f t="shared" ca="1" si="16"/>
        <v>-3.8692953228048035</v>
      </c>
      <c r="J232" s="3">
        <f t="shared" ca="1" si="17"/>
        <v>131.92474631462122</v>
      </c>
      <c r="K232" s="3">
        <f t="shared" ca="1" si="18"/>
        <v>-0.2254077634971452</v>
      </c>
      <c r="L232" s="3"/>
    </row>
    <row r="233" spans="1:12" x14ac:dyDescent="0.3">
      <c r="A233">
        <v>231</v>
      </c>
      <c r="B233" s="2">
        <f>$T$1*A233/($V$1-A233)</f>
        <v>597.82608695652175</v>
      </c>
      <c r="C233" s="2">
        <f>LOG(B233/$T$2)/$T$3 + (1/$X$2)</f>
        <v>3.0442885516801981E-3</v>
      </c>
      <c r="D233" s="2">
        <f>1/C233 - 273.15</f>
        <v>55.333973520868085</v>
      </c>
      <c r="E233" s="3">
        <f t="shared" si="19"/>
        <v>131.60115233756255</v>
      </c>
      <c r="F233" cm="1">
        <f t="array" aca="1" ref="F233" ca="1">INDEX($O$2:$O$66,INT(A233/$Z$1)+1)</f>
        <v>135.79404163742603</v>
      </c>
      <c r="G233" cm="1">
        <f t="array" aca="1" ref="G233" ca="1">INDEX($O$2:$O$66,INT(A233/$Z$1)+2)</f>
        <v>129.27733372533373</v>
      </c>
      <c r="H233">
        <f t="shared" ca="1" si="15"/>
        <v>-0.1018235611264422</v>
      </c>
      <c r="I233">
        <f t="shared" ca="1" si="16"/>
        <v>-3.9711188839312457</v>
      </c>
      <c r="J233" s="3">
        <f t="shared" ca="1" si="17"/>
        <v>131.82292275349479</v>
      </c>
      <c r="K233" s="3">
        <f t="shared" ca="1" si="18"/>
        <v>-0.22177041593224089</v>
      </c>
      <c r="L233" s="3"/>
    </row>
    <row r="234" spans="1:12" x14ac:dyDescent="0.3">
      <c r="A234">
        <v>232</v>
      </c>
      <c r="B234" s="2">
        <f>$T$1*A234/($V$1-A234)</f>
        <v>600.56950556562253</v>
      </c>
      <c r="C234" s="2">
        <f>LOG(B234/$T$2)/$T$3 + (1/$X$2)</f>
        <v>3.0447919477808033E-3</v>
      </c>
      <c r="D234" s="2">
        <f>1/C234 - 273.15</f>
        <v>55.27966519563023</v>
      </c>
      <c r="E234" s="3">
        <f t="shared" si="19"/>
        <v>131.50339735213441</v>
      </c>
      <c r="F234" cm="1">
        <f t="array" aca="1" ref="F234" ca="1">INDEX($O$2:$O$66,INT(A234/$Z$1)+1)</f>
        <v>135.79404163742603</v>
      </c>
      <c r="G234" cm="1">
        <f t="array" aca="1" ref="G234" ca="1">INDEX($O$2:$O$66,INT(A234/$Z$1)+2)</f>
        <v>129.27733372533373</v>
      </c>
      <c r="H234">
        <f t="shared" ca="1" si="15"/>
        <v>-0.1018235611264422</v>
      </c>
      <c r="I234">
        <f t="shared" ca="1" si="16"/>
        <v>-4.0729424450576879</v>
      </c>
      <c r="J234" s="3">
        <f t="shared" ca="1" si="17"/>
        <v>131.72109919236834</v>
      </c>
      <c r="K234" s="3">
        <f t="shared" ca="1" si="18"/>
        <v>-0.21770184023392858</v>
      </c>
      <c r="L234" s="3"/>
    </row>
    <row r="235" spans="1:12" x14ac:dyDescent="0.3">
      <c r="A235">
        <v>233</v>
      </c>
      <c r="B235" s="2">
        <f>$T$1*A235/($V$1-A235)</f>
        <v>603.31434489901608</v>
      </c>
      <c r="C235" s="2">
        <f>LOG(B235/$T$2)/$T$3 + (1/$X$2)</f>
        <v>3.045293308498921E-3</v>
      </c>
      <c r="D235" s="2">
        <f>1/C235 - 273.15</f>
        <v>55.22559430126546</v>
      </c>
      <c r="E235" s="3">
        <f t="shared" si="19"/>
        <v>131.40606974227782</v>
      </c>
      <c r="F235" cm="1">
        <f t="array" aca="1" ref="F235" ca="1">INDEX($O$2:$O$66,INT(A235/$Z$1)+1)</f>
        <v>135.79404163742603</v>
      </c>
      <c r="G235" cm="1">
        <f t="array" aca="1" ref="G235" ca="1">INDEX($O$2:$O$66,INT(A235/$Z$1)+2)</f>
        <v>129.27733372533373</v>
      </c>
      <c r="H235">
        <f t="shared" ca="1" si="15"/>
        <v>-0.1018235611264422</v>
      </c>
      <c r="I235">
        <f t="shared" ca="1" si="16"/>
        <v>-4.1747660061841305</v>
      </c>
      <c r="J235" s="3">
        <f t="shared" ca="1" si="17"/>
        <v>131.61927563124189</v>
      </c>
      <c r="K235" s="3">
        <f t="shared" ca="1" si="18"/>
        <v>-0.21320588896406889</v>
      </c>
      <c r="L235" s="3"/>
    </row>
    <row r="236" spans="1:12" x14ac:dyDescent="0.3">
      <c r="A236">
        <v>234</v>
      </c>
      <c r="B236" s="2">
        <f>$T$1*A236/($V$1-A236)</f>
        <v>606.06060606060601</v>
      </c>
      <c r="C236" s="2">
        <f>LOG(B236/$T$2)/$T$3 + (1/$X$2)</f>
        <v>3.0457926513352378E-3</v>
      </c>
      <c r="D236" s="2">
        <f>1/C236 - 273.15</f>
        <v>55.171758725635016</v>
      </c>
      <c r="E236" s="3">
        <f t="shared" si="19"/>
        <v>131.30916570614303</v>
      </c>
      <c r="F236" cm="1">
        <f t="array" aca="1" ref="F236" ca="1">INDEX($O$2:$O$66,INT(A236/$Z$1)+1)</f>
        <v>135.79404163742603</v>
      </c>
      <c r="G236" cm="1">
        <f t="array" aca="1" ref="G236" ca="1">INDEX($O$2:$O$66,INT(A236/$Z$1)+2)</f>
        <v>129.27733372533373</v>
      </c>
      <c r="H236">
        <f t="shared" ca="1" si="15"/>
        <v>-0.1018235611264422</v>
      </c>
      <c r="I236">
        <f t="shared" ca="1" si="16"/>
        <v>-4.2765895673105723</v>
      </c>
      <c r="J236" s="3">
        <f t="shared" ca="1" si="17"/>
        <v>131.51745207011547</v>
      </c>
      <c r="K236" s="3">
        <f t="shared" ca="1" si="18"/>
        <v>-0.20828636397243372</v>
      </c>
      <c r="L236" s="3"/>
    </row>
    <row r="237" spans="1:12" x14ac:dyDescent="0.3">
      <c r="A237">
        <v>235</v>
      </c>
      <c r="B237" s="2">
        <f>$T$1*A237/($V$1-A237)</f>
        <v>608.80829015544043</v>
      </c>
      <c r="C237" s="2">
        <f>LOG(B237/$T$2)/$T$3 + (1/$X$2)</f>
        <v>3.0462899935666016E-3</v>
      </c>
      <c r="D237" s="2">
        <f>1/C237 - 273.15</f>
        <v>55.118156384283793</v>
      </c>
      <c r="E237" s="3">
        <f t="shared" si="19"/>
        <v>131.21268149171084</v>
      </c>
      <c r="F237" cm="1">
        <f t="array" aca="1" ref="F237" ca="1">INDEX($O$2:$O$66,INT(A237/$Z$1)+1)</f>
        <v>135.79404163742603</v>
      </c>
      <c r="G237" cm="1">
        <f t="array" aca="1" ref="G237" ca="1">INDEX($O$2:$O$66,INT(A237/$Z$1)+2)</f>
        <v>129.27733372533373</v>
      </c>
      <c r="H237">
        <f t="shared" ca="1" si="15"/>
        <v>-0.1018235611264422</v>
      </c>
      <c r="I237">
        <f t="shared" ca="1" si="16"/>
        <v>-4.378413128437014</v>
      </c>
      <c r="J237" s="3">
        <f t="shared" ca="1" si="17"/>
        <v>131.41562850898902</v>
      </c>
      <c r="K237" s="3">
        <f t="shared" ca="1" si="18"/>
        <v>-0.2029470172781771</v>
      </c>
      <c r="L237" s="3"/>
    </row>
    <row r="238" spans="1:12" x14ac:dyDescent="0.3">
      <c r="A238">
        <v>236</v>
      </c>
      <c r="B238" s="2">
        <f>$T$1*A238/($V$1-A238)</f>
        <v>611.55739828971241</v>
      </c>
      <c r="C238" s="2">
        <f>LOG(B238/$T$2)/$T$3 + (1/$X$2)</f>
        <v>3.0467853522498241E-3</v>
      </c>
      <c r="D238" s="2">
        <f>1/C238 - 273.15</f>
        <v>55.064785219961266</v>
      </c>
      <c r="E238" s="3">
        <f t="shared" si="19"/>
        <v>131.11661339593027</v>
      </c>
      <c r="F238" cm="1">
        <f t="array" aca="1" ref="F238" ca="1">INDEX($O$2:$O$66,INT(A238/$Z$1)+1)</f>
        <v>135.79404163742603</v>
      </c>
      <c r="G238" cm="1">
        <f t="array" aca="1" ref="G238" ca="1">INDEX($O$2:$O$66,INT(A238/$Z$1)+2)</f>
        <v>129.27733372533373</v>
      </c>
      <c r="H238">
        <f t="shared" ca="1" si="15"/>
        <v>-0.1018235611264422</v>
      </c>
      <c r="I238">
        <f t="shared" ca="1" si="16"/>
        <v>-4.4802366895634567</v>
      </c>
      <c r="J238" s="3">
        <f t="shared" ca="1" si="17"/>
        <v>131.31380494786256</v>
      </c>
      <c r="K238" s="3">
        <f t="shared" ca="1" si="18"/>
        <v>-0.19719155193229199</v>
      </c>
      <c r="L238" s="3"/>
    </row>
    <row r="239" spans="1:12" x14ac:dyDescent="0.3">
      <c r="A239">
        <v>237</v>
      </c>
      <c r="B239" s="2">
        <f>$T$1*A239/($V$1-A239)</f>
        <v>614.30793157076209</v>
      </c>
      <c r="C239" s="2">
        <f>LOG(B239/$T$2)/$T$3 + (1/$X$2)</f>
        <v>3.0472787442254005E-3</v>
      </c>
      <c r="D239" s="2">
        <f>1/C239 - 273.15</f>
        <v>55.011643202152754</v>
      </c>
      <c r="E239" s="3">
        <f t="shared" si="19"/>
        <v>131.02095776387495</v>
      </c>
      <c r="F239" cm="1">
        <f t="array" aca="1" ref="F239" ca="1">INDEX($O$2:$O$66,INT(A239/$Z$1)+1)</f>
        <v>135.79404163742603</v>
      </c>
      <c r="G239" cm="1">
        <f t="array" aca="1" ref="G239" ca="1">INDEX($O$2:$O$66,INT(A239/$Z$1)+2)</f>
        <v>129.27733372533373</v>
      </c>
      <c r="H239">
        <f t="shared" ca="1" si="15"/>
        <v>-0.1018235611264422</v>
      </c>
      <c r="I239">
        <f t="shared" ca="1" si="16"/>
        <v>-4.5820602506898993</v>
      </c>
      <c r="J239" s="3">
        <f t="shared" ca="1" si="17"/>
        <v>131.21198138673614</v>
      </c>
      <c r="K239" s="3">
        <f t="shared" ca="1" si="18"/>
        <v>-0.19102362286119501</v>
      </c>
      <c r="L239" s="3"/>
    </row>
    <row r="240" spans="1:12" x14ac:dyDescent="0.3">
      <c r="A240">
        <v>238</v>
      </c>
      <c r="B240" s="2">
        <f>$T$1*A240/($V$1-A240)</f>
        <v>617.05989110707799</v>
      </c>
      <c r="C240" s="2">
        <f>LOG(B240/$T$2)/$T$3 + (1/$X$2)</f>
        <v>3.0477701861211558E-3</v>
      </c>
      <c r="D240" s="2">
        <f>1/C240 - 273.15</f>
        <v>54.95872832662053</v>
      </c>
      <c r="E240" s="3">
        <f t="shared" si="19"/>
        <v>130.92571098791694</v>
      </c>
      <c r="F240" cm="1">
        <f t="array" aca="1" ref="F240" ca="1">INDEX($O$2:$O$66,INT(A240/$Z$1)+1)</f>
        <v>135.79404163742603</v>
      </c>
      <c r="G240" cm="1">
        <f t="array" aca="1" ref="G240" ca="1">INDEX($O$2:$O$66,INT(A240/$Z$1)+2)</f>
        <v>129.27733372533373</v>
      </c>
      <c r="H240">
        <f t="shared" ca="1" si="15"/>
        <v>-0.1018235611264422</v>
      </c>
      <c r="I240">
        <f t="shared" ca="1" si="16"/>
        <v>-4.6838838118163411</v>
      </c>
      <c r="J240" s="3">
        <f t="shared" ca="1" si="17"/>
        <v>131.11015782560969</v>
      </c>
      <c r="K240" s="3">
        <f t="shared" ca="1" si="18"/>
        <v>-0.18444683769274661</v>
      </c>
      <c r="L240" s="3"/>
    </row>
    <row r="241" spans="1:12" x14ac:dyDescent="0.3">
      <c r="A241">
        <v>239</v>
      </c>
      <c r="B241" s="2">
        <f>$T$1*A241/($V$1-A241)</f>
        <v>619.81327800829877</v>
      </c>
      <c r="C241" s="2">
        <f>LOG(B241/$T$2)/$T$3 + (1/$X$2)</f>
        <v>3.0482596943558074E-3</v>
      </c>
      <c r="D241" s="2">
        <f>1/C241 - 273.15</f>
        <v>54.90603861495515</v>
      </c>
      <c r="E241" s="3">
        <f t="shared" si="19"/>
        <v>130.83086950691927</v>
      </c>
      <c r="F241" cm="1">
        <f t="array" aca="1" ref="F241" ca="1">INDEX($O$2:$O$66,INT(A241/$Z$1)+1)</f>
        <v>135.79404163742603</v>
      </c>
      <c r="G241" cm="1">
        <f t="array" aca="1" ref="G241" ca="1">INDEX($O$2:$O$66,INT(A241/$Z$1)+2)</f>
        <v>129.27733372533373</v>
      </c>
      <c r="H241">
        <f t="shared" ca="1" si="15"/>
        <v>-0.1018235611264422</v>
      </c>
      <c r="I241">
        <f t="shared" ca="1" si="16"/>
        <v>-4.7857073729427828</v>
      </c>
      <c r="J241" s="3">
        <f t="shared" ca="1" si="17"/>
        <v>131.00833426448324</v>
      </c>
      <c r="K241" s="3">
        <f t="shared" ca="1" si="18"/>
        <v>-0.17746475756396762</v>
      </c>
      <c r="L241" s="3"/>
    </row>
    <row r="242" spans="1:12" x14ac:dyDescent="0.3">
      <c r="A242">
        <v>240</v>
      </c>
      <c r="B242" s="2">
        <f>$T$1*A242/($V$1-A242)</f>
        <v>622.56809338521396</v>
      </c>
      <c r="C242" s="2">
        <f>LOG(B242/$T$2)/$T$3 + (1/$X$2)</f>
        <v>3.0487472851424618E-3</v>
      </c>
      <c r="D242" s="2">
        <f>1/C242 - 273.15</f>
        <v>54.853572114135432</v>
      </c>
      <c r="E242" s="3">
        <f t="shared" si="19"/>
        <v>130.73642980544378</v>
      </c>
      <c r="F242" cm="1">
        <f t="array" aca="1" ref="F242" ca="1">INDEX($O$2:$O$66,INT(A242/$Z$1)+1)</f>
        <v>135.79404163742603</v>
      </c>
      <c r="G242" cm="1">
        <f t="array" aca="1" ref="G242" ca="1">INDEX($O$2:$O$66,INT(A242/$Z$1)+2)</f>
        <v>129.27733372533373</v>
      </c>
      <c r="H242">
        <f t="shared" ca="1" si="15"/>
        <v>-0.1018235611264422</v>
      </c>
      <c r="I242">
        <f t="shared" ca="1" si="16"/>
        <v>-4.8875309340692255</v>
      </c>
      <c r="J242" s="3">
        <f t="shared" ca="1" si="17"/>
        <v>130.90651070335682</v>
      </c>
      <c r="K242" s="3">
        <f t="shared" ca="1" si="18"/>
        <v>-0.1700808979130386</v>
      </c>
      <c r="L242" s="3"/>
    </row>
    <row r="243" spans="1:12" x14ac:dyDescent="0.3">
      <c r="A243">
        <v>241</v>
      </c>
      <c r="B243" s="2">
        <f>$T$1*A243/($V$1-A243)</f>
        <v>625.32433834976644</v>
      </c>
      <c r="C243" s="2">
        <f>LOG(B243/$T$2)/$T$3 + (1/$X$2)</f>
        <v>3.0492329744920325E-3</v>
      </c>
      <c r="D243" s="2">
        <f>1/C243 - 273.15</f>
        <v>54.801326896098772</v>
      </c>
      <c r="E243" s="3">
        <f t="shared" si="19"/>
        <v>130.64238841297779</v>
      </c>
      <c r="F243" cm="1">
        <f t="array" aca="1" ref="F243" ca="1">INDEX($O$2:$O$66,INT(A243/$Z$1)+1)</f>
        <v>135.79404163742603</v>
      </c>
      <c r="G243" cm="1">
        <f t="array" aca="1" ref="G243" ca="1">INDEX($O$2:$O$66,INT(A243/$Z$1)+2)</f>
        <v>129.27733372533373</v>
      </c>
      <c r="H243">
        <f t="shared" ca="1" si="15"/>
        <v>-0.1018235611264422</v>
      </c>
      <c r="I243">
        <f t="shared" ca="1" si="16"/>
        <v>-4.9893544951956681</v>
      </c>
      <c r="J243" s="3">
        <f t="shared" ca="1" si="17"/>
        <v>130.80468714223036</v>
      </c>
      <c r="K243" s="3">
        <f t="shared" ca="1" si="18"/>
        <v>-0.16229872925256927</v>
      </c>
      <c r="L243" s="3"/>
    </row>
    <row r="244" spans="1:12" x14ac:dyDescent="0.3">
      <c r="A244">
        <v>242</v>
      </c>
      <c r="B244" s="2">
        <f>$T$1*A244/($V$1-A244)</f>
        <v>628.08201401505323</v>
      </c>
      <c r="C244" s="2">
        <f>LOG(B244/$T$2)/$T$3 + (1/$X$2)</f>
        <v>3.0497167782165885E-3</v>
      </c>
      <c r="D244" s="2">
        <f>1/C244 - 273.15</f>
        <v>54.749301057319656</v>
      </c>
      <c r="E244" s="3">
        <f t="shared" si="19"/>
        <v>130.54874190317537</v>
      </c>
      <c r="F244" cm="1">
        <f t="array" aca="1" ref="F244" ca="1">INDEX($O$2:$O$66,INT(A244/$Z$1)+1)</f>
        <v>135.79404163742603</v>
      </c>
      <c r="G244" cm="1">
        <f t="array" aca="1" ref="G244" ca="1">INDEX($O$2:$O$66,INT(A244/$Z$1)+2)</f>
        <v>129.27733372533373</v>
      </c>
      <c r="H244">
        <f t="shared" ca="1" si="15"/>
        <v>-0.1018235611264422</v>
      </c>
      <c r="I244">
        <f t="shared" ca="1" si="16"/>
        <v>-5.0911780563221098</v>
      </c>
      <c r="J244" s="3">
        <f t="shared" ca="1" si="17"/>
        <v>130.70286358110391</v>
      </c>
      <c r="K244" s="3">
        <f t="shared" ca="1" si="18"/>
        <v>-0.15412167792854348</v>
      </c>
      <c r="L244" s="3"/>
    </row>
    <row r="245" spans="1:12" x14ac:dyDescent="0.3">
      <c r="A245">
        <v>243</v>
      </c>
      <c r="B245" s="2">
        <f>$T$1*A245/($V$1-A245)</f>
        <v>630.84112149532712</v>
      </c>
      <c r="C245" s="2">
        <f>LOG(B245/$T$2)/$T$3 + (1/$X$2)</f>
        <v>3.0501987119326353E-3</v>
      </c>
      <c r="D245" s="2">
        <f>1/C245 - 273.15</f>
        <v>54.697492718397484</v>
      </c>
      <c r="E245" s="3">
        <f t="shared" si="19"/>
        <v>130.45548689311548</v>
      </c>
      <c r="F245" cm="1">
        <f t="array" aca="1" ref="F245" ca="1">INDEX($O$2:$O$66,INT(A245/$Z$1)+1)</f>
        <v>135.79404163742603</v>
      </c>
      <c r="G245" cm="1">
        <f t="array" aca="1" ref="G245" ca="1">INDEX($O$2:$O$66,INT(A245/$Z$1)+2)</f>
        <v>129.27733372533373</v>
      </c>
      <c r="H245">
        <f t="shared" ca="1" si="15"/>
        <v>-0.1018235611264422</v>
      </c>
      <c r="I245">
        <f t="shared" ca="1" si="16"/>
        <v>-5.1930016174485516</v>
      </c>
      <c r="J245" s="3">
        <f t="shared" ca="1" si="17"/>
        <v>130.60104001997749</v>
      </c>
      <c r="K245" s="3">
        <f t="shared" ca="1" si="18"/>
        <v>-0.14555312686201205</v>
      </c>
      <c r="L245" s="3"/>
    </row>
    <row r="246" spans="1:12" x14ac:dyDescent="0.3">
      <c r="A246">
        <v>244</v>
      </c>
      <c r="B246" s="2">
        <f>$T$1*A246/($V$1-A246)</f>
        <v>633.60166190599841</v>
      </c>
      <c r="C246" s="2">
        <f>LOG(B246/$T$2)/$T$3 + (1/$X$2)</f>
        <v>3.0506787910643271E-3</v>
      </c>
      <c r="D246" s="2">
        <f>1/C246 - 273.15</f>
        <v>54.645900023652757</v>
      </c>
      <c r="E246" s="3">
        <f t="shared" si="19"/>
        <v>130.36262004257497</v>
      </c>
      <c r="F246" cm="1">
        <f t="array" aca="1" ref="F246" ca="1">INDEX($O$2:$O$66,INT(A246/$Z$1)+1)</f>
        <v>135.79404163742603</v>
      </c>
      <c r="G246" cm="1">
        <f t="array" aca="1" ref="G246" ca="1">INDEX($O$2:$O$66,INT(A246/$Z$1)+2)</f>
        <v>129.27733372533373</v>
      </c>
      <c r="H246">
        <f t="shared" ca="1" si="15"/>
        <v>-0.1018235611264422</v>
      </c>
      <c r="I246">
        <f t="shared" ca="1" si="16"/>
        <v>-5.2948251785749942</v>
      </c>
      <c r="J246" s="3">
        <f t="shared" ca="1" si="17"/>
        <v>130.49921645885104</v>
      </c>
      <c r="K246" s="3">
        <f t="shared" ca="1" si="18"/>
        <v>-0.13659641627606334</v>
      </c>
      <c r="L246" s="3"/>
    </row>
    <row r="247" spans="1:12" x14ac:dyDescent="0.3">
      <c r="A247">
        <v>245</v>
      </c>
      <c r="B247" s="2">
        <f>$T$1*A247/($V$1-A247)</f>
        <v>636.36363636363637</v>
      </c>
      <c r="C247" s="2">
        <f>LOG(B247/$T$2)/$T$3 + (1/$X$2)</f>
        <v>3.0511570308466144E-3</v>
      </c>
      <c r="D247" s="2">
        <f>1/C247 - 273.15</f>
        <v>54.594521140731615</v>
      </c>
      <c r="E247" s="3">
        <f t="shared" si="19"/>
        <v>130.27013805331691</v>
      </c>
      <c r="F247" cm="1">
        <f t="array" aca="1" ref="F247" ca="1">INDEX($O$2:$O$66,INT(A247/$Z$1)+1)</f>
        <v>135.79404163742603</v>
      </c>
      <c r="G247" cm="1">
        <f t="array" aca="1" ref="G247" ca="1">INDEX($O$2:$O$66,INT(A247/$Z$1)+2)</f>
        <v>129.27733372533373</v>
      </c>
      <c r="H247">
        <f t="shared" ca="1" si="15"/>
        <v>-0.1018235611264422</v>
      </c>
      <c r="I247">
        <f t="shared" ca="1" si="16"/>
        <v>-5.3966487397014369</v>
      </c>
      <c r="J247" s="3">
        <f t="shared" ca="1" si="17"/>
        <v>130.39739289772459</v>
      </c>
      <c r="K247" s="3">
        <f t="shared" ca="1" si="18"/>
        <v>-0.12725484440767332</v>
      </c>
      <c r="L247" s="3"/>
    </row>
    <row r="248" spans="1:12" x14ac:dyDescent="0.3">
      <c r="A248">
        <v>246</v>
      </c>
      <c r="B248" s="2">
        <f>$T$1*A248/($V$1-A248)</f>
        <v>639.12704598597043</v>
      </c>
      <c r="C248" s="2">
        <f>LOG(B248/$T$2)/$T$3 + (1/$X$2)</f>
        <v>3.0516334463283248E-3</v>
      </c>
      <c r="D248" s="2">
        <f>1/C248 - 273.15</f>
        <v>54.543354260218791</v>
      </c>
      <c r="E248" s="3">
        <f t="shared" si="19"/>
        <v>130.17803766839381</v>
      </c>
      <c r="F248" cm="1">
        <f t="array" aca="1" ref="F248" ca="1">INDEX($O$2:$O$66,INT(A248/$Z$1)+1)</f>
        <v>135.79404163742603</v>
      </c>
      <c r="G248" cm="1">
        <f t="array" aca="1" ref="G248" ca="1">INDEX($O$2:$O$66,INT(A248/$Z$1)+2)</f>
        <v>129.27733372533373</v>
      </c>
      <c r="H248">
        <f t="shared" ca="1" si="15"/>
        <v>-0.1018235611264422</v>
      </c>
      <c r="I248">
        <f t="shared" ca="1" si="16"/>
        <v>-5.4984723008278786</v>
      </c>
      <c r="J248" s="3">
        <f t="shared" ca="1" si="17"/>
        <v>130.29556933659816</v>
      </c>
      <c r="K248" s="3">
        <f t="shared" ca="1" si="18"/>
        <v>-0.11753166820435013</v>
      </c>
      <c r="L248" s="3"/>
    </row>
    <row r="249" spans="1:12" x14ac:dyDescent="0.3">
      <c r="A249">
        <v>247</v>
      </c>
      <c r="B249" s="2">
        <f>$T$1*A249/($V$1-A249)</f>
        <v>641.89189189189187</v>
      </c>
      <c r="C249" s="2">
        <f>LOG(B249/$T$2)/$T$3 + (1/$X$2)</f>
        <v>3.0521080523751862E-3</v>
      </c>
      <c r="D249" s="2">
        <f>1/C249 - 273.15</f>
        <v>54.49239759525824</v>
      </c>
      <c r="E249" s="3">
        <f t="shared" si="19"/>
        <v>130.08631567146483</v>
      </c>
      <c r="F249" cm="1">
        <f t="array" aca="1" ref="F249" ca="1">INDEX($O$2:$O$66,INT(A249/$Z$1)+1)</f>
        <v>135.79404163742603</v>
      </c>
      <c r="G249" cm="1">
        <f t="array" aca="1" ref="G249" ca="1">INDEX($O$2:$O$66,INT(A249/$Z$1)+2)</f>
        <v>129.27733372533373</v>
      </c>
      <c r="H249">
        <f t="shared" ca="1" si="15"/>
        <v>-0.1018235611264422</v>
      </c>
      <c r="I249">
        <f t="shared" ca="1" si="16"/>
        <v>-5.6002958619543204</v>
      </c>
      <c r="J249" s="3">
        <f t="shared" ca="1" si="17"/>
        <v>130.19374577547171</v>
      </c>
      <c r="K249" s="3">
        <f t="shared" ca="1" si="18"/>
        <v>-0.10743010400688036</v>
      </c>
      <c r="L249" s="3"/>
    </row>
    <row r="250" spans="1:12" x14ac:dyDescent="0.3">
      <c r="A250">
        <v>248</v>
      </c>
      <c r="B250" s="2">
        <f>$T$1*A250/($V$1-A250)</f>
        <v>644.65817520145572</v>
      </c>
      <c r="C250" s="2">
        <f>LOG(B250/$T$2)/$T$3 + (1/$X$2)</f>
        <v>3.0525808636727835E-3</v>
      </c>
      <c r="D250" s="2">
        <f>1/C250 - 273.15</f>
        <v>54.441649381181946</v>
      </c>
      <c r="E250" s="3">
        <f t="shared" si="19"/>
        <v>129.99496888612751</v>
      </c>
      <c r="F250" cm="1">
        <f t="array" aca="1" ref="F250" ca="1">INDEX($O$2:$O$66,INT(A250/$Z$1)+1)</f>
        <v>135.79404163742603</v>
      </c>
      <c r="G250" cm="1">
        <f t="array" aca="1" ref="G250" ca="1">INDEX($O$2:$O$66,INT(A250/$Z$1)+2)</f>
        <v>129.27733372533373</v>
      </c>
      <c r="H250">
        <f t="shared" ca="1" si="15"/>
        <v>-0.1018235611264422</v>
      </c>
      <c r="I250">
        <f t="shared" ca="1" si="16"/>
        <v>-5.702119423080763</v>
      </c>
      <c r="J250" s="3">
        <f t="shared" ca="1" si="17"/>
        <v>130.09192221434526</v>
      </c>
      <c r="K250" s="3">
        <f t="shared" ca="1" si="18"/>
        <v>-9.6953328217750823E-2</v>
      </c>
      <c r="L250" s="3"/>
    </row>
    <row r="251" spans="1:12" x14ac:dyDescent="0.3">
      <c r="A251">
        <v>249</v>
      </c>
      <c r="B251" s="2">
        <f>$T$1*A251/($V$1-A251)</f>
        <v>647.42589703588146</v>
      </c>
      <c r="C251" s="2">
        <f>LOG(B251/$T$2)/$T$3 + (1/$X$2)</f>
        <v>3.0530518947294609E-3</v>
      </c>
      <c r="D251" s="2">
        <f>1/C251 - 273.15</f>
        <v>54.391107875145622</v>
      </c>
      <c r="E251" s="3">
        <f t="shared" si="19"/>
        <v>129.90399417526211</v>
      </c>
      <c r="F251" cm="1">
        <f t="array" aca="1" ref="F251" ca="1">INDEX($O$2:$O$66,INT(A251/$Z$1)+1)</f>
        <v>135.79404163742603</v>
      </c>
      <c r="G251" cm="1">
        <f t="array" aca="1" ref="G251" ca="1">INDEX($O$2:$O$66,INT(A251/$Z$1)+2)</f>
        <v>129.27733372533373</v>
      </c>
      <c r="H251">
        <f t="shared" ca="1" si="15"/>
        <v>-0.1018235611264422</v>
      </c>
      <c r="I251">
        <f t="shared" ca="1" si="16"/>
        <v>-5.8039429842072057</v>
      </c>
      <c r="J251" s="3">
        <f t="shared" ca="1" si="17"/>
        <v>129.99009865321884</v>
      </c>
      <c r="K251" s="3">
        <f t="shared" ca="1" si="18"/>
        <v>-8.6104477956723713E-2</v>
      </c>
      <c r="L251" s="3"/>
    </row>
    <row r="252" spans="1:12" x14ac:dyDescent="0.3">
      <c r="A252">
        <v>250</v>
      </c>
      <c r="B252" s="2">
        <f>$T$1*A252/($V$1-A252)</f>
        <v>650.19505851755525</v>
      </c>
      <c r="C252" s="2">
        <f>LOG(B252/$T$2)/$T$3 + (1/$X$2)</f>
        <v>3.0535211598791603E-3</v>
      </c>
      <c r="D252" s="2">
        <f>1/C252 - 273.15</f>
        <v>54.340771355772745</v>
      </c>
      <c r="E252" s="3">
        <f t="shared" si="19"/>
        <v>129.81338844039095</v>
      </c>
      <c r="F252" cm="1">
        <f t="array" aca="1" ref="F252" ca="1">INDEX($O$2:$O$66,INT(A252/$Z$1)+1)</f>
        <v>135.79404163742603</v>
      </c>
      <c r="G252" cm="1">
        <f t="array" aca="1" ref="G252" ca="1">INDEX($O$2:$O$66,INT(A252/$Z$1)+2)</f>
        <v>129.27733372533373</v>
      </c>
      <c r="H252">
        <f t="shared" ca="1" si="15"/>
        <v>-0.1018235611264422</v>
      </c>
      <c r="I252">
        <f t="shared" ca="1" si="16"/>
        <v>-5.9057665453336474</v>
      </c>
      <c r="J252" s="3">
        <f t="shared" ca="1" si="17"/>
        <v>129.88827509209239</v>
      </c>
      <c r="K252" s="3">
        <f t="shared" ca="1" si="18"/>
        <v>-7.4886651701433493E-2</v>
      </c>
      <c r="L252" s="3"/>
    </row>
    <row r="253" spans="1:12" x14ac:dyDescent="0.3">
      <c r="A253">
        <v>251</v>
      </c>
      <c r="B253" s="2">
        <f>$T$1*A253/($V$1-A253)</f>
        <v>652.96566077003126</v>
      </c>
      <c r="C253" s="2">
        <f>LOG(B253/$T$2)/$T$3 + (1/$X$2)</f>
        <v>3.0539886732842089E-3</v>
      </c>
      <c r="D253" s="2">
        <f>1/C253 - 273.15</f>
        <v>54.290638122805035</v>
      </c>
      <c r="E253" s="3">
        <f t="shared" si="19"/>
        <v>129.72314862104906</v>
      </c>
      <c r="F253" cm="1">
        <f t="array" aca="1" ref="F253" ca="1">INDEX($O$2:$O$66,INT(A253/$Z$1)+1)</f>
        <v>135.79404163742603</v>
      </c>
      <c r="G253" cm="1">
        <f t="array" aca="1" ref="G253" ca="1">INDEX($O$2:$O$66,INT(A253/$Z$1)+2)</f>
        <v>129.27733372533373</v>
      </c>
      <c r="H253">
        <f t="shared" ca="1" si="15"/>
        <v>-0.1018235611264422</v>
      </c>
      <c r="I253">
        <f t="shared" ca="1" si="16"/>
        <v>-6.0075901064600892</v>
      </c>
      <c r="J253" s="3">
        <f t="shared" ca="1" si="17"/>
        <v>129.78645153096593</v>
      </c>
      <c r="K253" s="3">
        <f t="shared" ca="1" si="18"/>
        <v>-6.3302909916870931E-2</v>
      </c>
      <c r="L253" s="3"/>
    </row>
    <row r="254" spans="1:12" x14ac:dyDescent="0.3">
      <c r="A254">
        <v>252</v>
      </c>
      <c r="B254" s="2">
        <f>$T$1*A254/($V$1-A254)</f>
        <v>655.73770491803282</v>
      </c>
      <c r="C254" s="2">
        <f>LOG(B254/$T$2)/$T$3 + (1/$X$2)</f>
        <v>3.054454448938048E-3</v>
      </c>
      <c r="D254" s="2">
        <f>1/C254 - 273.15</f>
        <v>54.240706496760254</v>
      </c>
      <c r="E254" s="3">
        <f t="shared" si="19"/>
        <v>129.63327169416846</v>
      </c>
      <c r="F254" cm="1">
        <f t="array" aca="1" ref="F254" ca="1">INDEX($O$2:$O$66,INT(A254/$Z$1)+1)</f>
        <v>135.79404163742603</v>
      </c>
      <c r="G254" cm="1">
        <f t="array" aca="1" ref="G254" ca="1">INDEX($O$2:$O$66,INT(A254/$Z$1)+2)</f>
        <v>129.27733372533373</v>
      </c>
      <c r="H254">
        <f t="shared" ca="1" si="15"/>
        <v>-0.1018235611264422</v>
      </c>
      <c r="I254">
        <f t="shared" ca="1" si="16"/>
        <v>-6.1094136675865318</v>
      </c>
      <c r="J254" s="3">
        <f t="shared" ca="1" si="17"/>
        <v>129.68462796983951</v>
      </c>
      <c r="K254" s="3">
        <f t="shared" ca="1" si="18"/>
        <v>-5.1356275671054163E-2</v>
      </c>
      <c r="L254" s="3"/>
    </row>
    <row r="255" spans="1:12" x14ac:dyDescent="0.3">
      <c r="A255">
        <v>253</v>
      </c>
      <c r="B255" s="2">
        <f>$T$1*A255/($V$1-A255)</f>
        <v>658.51119208745445</v>
      </c>
      <c r="C255" s="2">
        <f>LOG(B255/$T$2)/$T$3 + (1/$X$2)</f>
        <v>3.0549185006679084E-3</v>
      </c>
      <c r="D255" s="2">
        <f>1/C255 - 273.15</f>
        <v>54.190974818597056</v>
      </c>
      <c r="E255" s="3">
        <f t="shared" si="19"/>
        <v>129.54375467347469</v>
      </c>
      <c r="F255" cm="1">
        <f t="array" aca="1" ref="F255" ca="1">INDEX($O$2:$O$66,INT(A255/$Z$1)+1)</f>
        <v>135.79404163742603</v>
      </c>
      <c r="G255" cm="1">
        <f t="array" aca="1" ref="G255" ca="1">INDEX($O$2:$O$66,INT(A255/$Z$1)+2)</f>
        <v>129.27733372533373</v>
      </c>
      <c r="H255">
        <f t="shared" ca="1" si="15"/>
        <v>-0.1018235611264422</v>
      </c>
      <c r="I255">
        <f t="shared" ca="1" si="16"/>
        <v>-6.2112372287129745</v>
      </c>
      <c r="J255" s="3">
        <f t="shared" ca="1" si="17"/>
        <v>129.58280440871306</v>
      </c>
      <c r="K255" s="3">
        <f t="shared" ca="1" si="18"/>
        <v>-3.9049735238364747E-2</v>
      </c>
      <c r="L255" s="3"/>
    </row>
    <row r="256" spans="1:12" x14ac:dyDescent="0.3">
      <c r="A256">
        <v>254</v>
      </c>
      <c r="B256" s="2">
        <f>$T$1*A256/($V$1-A256)</f>
        <v>661.28612340536324</v>
      </c>
      <c r="C256" s="2">
        <f>LOG(B256/$T$2)/$T$3 + (1/$X$2)</f>
        <v>3.0553808421374322E-3</v>
      </c>
      <c r="D256" s="2">
        <f>1/C256 - 273.15</f>
        <v>54.141441449386321</v>
      </c>
      <c r="E256" s="3">
        <f t="shared" si="19"/>
        <v>129.45459460889538</v>
      </c>
      <c r="F256" cm="1">
        <f t="array" aca="1" ref="F256" ca="1">INDEX($O$2:$O$66,INT(A256/$Z$1)+1)</f>
        <v>135.79404163742603</v>
      </c>
      <c r="G256" cm="1">
        <f t="array" aca="1" ref="G256" ca="1">INDEX($O$2:$O$66,INT(A256/$Z$1)+2)</f>
        <v>129.27733372533373</v>
      </c>
      <c r="H256">
        <f t="shared" ca="1" si="15"/>
        <v>-0.1018235611264422</v>
      </c>
      <c r="I256">
        <f t="shared" ca="1" si="16"/>
        <v>-6.3130607898394162</v>
      </c>
      <c r="J256" s="3">
        <f t="shared" ca="1" si="17"/>
        <v>129.48098084758661</v>
      </c>
      <c r="K256" s="3">
        <f t="shared" ca="1" si="18"/>
        <v>-2.6386238691230801E-2</v>
      </c>
      <c r="L256" s="3"/>
    </row>
    <row r="257" spans="1:12" x14ac:dyDescent="0.3">
      <c r="A257">
        <v>255</v>
      </c>
      <c r="B257" s="2">
        <f>$T$1*A257/($V$1-A257)</f>
        <v>664.0625</v>
      </c>
      <c r="C257" s="2">
        <f>LOG(B257/$T$2)/$T$3 + (1/$X$2)</f>
        <v>3.0558414868492455E-3</v>
      </c>
      <c r="D257" s="2">
        <f>1/C257 - 273.15</f>
        <v>54.092104769989078</v>
      </c>
      <c r="E257" s="3">
        <f t="shared" si="19"/>
        <v>129.36578858598034</v>
      </c>
      <c r="F257" cm="1">
        <f t="array" aca="1" ref="F257" ca="1">INDEX($O$2:$O$66,INT(A257/$Z$1)+1)</f>
        <v>135.79404163742603</v>
      </c>
      <c r="G257" cm="1">
        <f t="array" aca="1" ref="G257" ca="1">INDEX($O$2:$O$66,INT(A257/$Z$1)+2)</f>
        <v>129.27733372533373</v>
      </c>
      <c r="H257">
        <f t="shared" ca="1" si="15"/>
        <v>-0.1018235611264422</v>
      </c>
      <c r="I257">
        <f t="shared" ca="1" si="16"/>
        <v>-6.414884350965858</v>
      </c>
      <c r="J257" s="3">
        <f t="shared" ca="1" si="17"/>
        <v>129.37915728646018</v>
      </c>
      <c r="K257" s="3">
        <f t="shared" ca="1" si="18"/>
        <v>-1.336870047984462E-2</v>
      </c>
      <c r="L257" s="3"/>
    </row>
    <row r="258" spans="1:12" x14ac:dyDescent="0.3">
      <c r="A258">
        <v>256</v>
      </c>
      <c r="B258" s="2">
        <f>$T$1*A258/($V$1-A258)</f>
        <v>666.8403230007815</v>
      </c>
      <c r="C258" s="2">
        <f>LOG(B258/$T$2)/$T$3 + (1/$X$2)</f>
        <v>3.0563004481474784E-3</v>
      </c>
      <c r="D258" s="2">
        <f>1/C258 - 273.15</f>
        <v>54.042963180740969</v>
      </c>
      <c r="E258" s="3">
        <f t="shared" si="19"/>
        <v>129.27733372533373</v>
      </c>
      <c r="F258" cm="1">
        <f t="array" aca="1" ref="F258" ca="1">INDEX($O$2:$O$66,INT(A258/$Z$1)+1)</f>
        <v>129.27733372533373</v>
      </c>
      <c r="G258" cm="1">
        <f t="array" aca="1" ref="G258" ca="1">INDEX($O$2:$O$66,INT(A258/$Z$1)+2)</f>
        <v>124.2369365202139</v>
      </c>
      <c r="H258">
        <f t="shared" ca="1" si="15"/>
        <v>-7.8756206329997358E-2</v>
      </c>
      <c r="I258">
        <f t="shared" ca="1" si="16"/>
        <v>0</v>
      </c>
      <c r="J258" s="3">
        <f t="shared" ca="1" si="17"/>
        <v>129.27733372533373</v>
      </c>
      <c r="K258" s="3">
        <f t="shared" ca="1" si="18"/>
        <v>0</v>
      </c>
      <c r="L258" s="3"/>
    </row>
    <row r="259" spans="1:12" x14ac:dyDescent="0.3">
      <c r="A259">
        <v>257</v>
      </c>
      <c r="B259" s="2">
        <f>$T$1*A259/($V$1-A259)</f>
        <v>669.61959353830116</v>
      </c>
      <c r="C259" s="2">
        <f>LOG(B259/$T$2)/$T$3 + (1/$X$2)</f>
        <v>3.0567577392202373E-3</v>
      </c>
      <c r="D259" s="2">
        <f>1/C259 - 273.15</f>
        <v>53.994015101142679</v>
      </c>
      <c r="E259" s="3">
        <f t="shared" si="19"/>
        <v>129.18922718205681</v>
      </c>
      <c r="F259" cm="1">
        <f t="array" aca="1" ref="F259" ca="1">INDEX($O$2:$O$66,INT(A259/$Z$1)+1)</f>
        <v>129.27733372533373</v>
      </c>
      <c r="G259" cm="1">
        <f t="array" aca="1" ref="G259" ca="1">INDEX($O$2:$O$66,INT(A259/$Z$1)+2)</f>
        <v>124.2369365202139</v>
      </c>
      <c r="H259">
        <f t="shared" ref="H259:H322" ca="1" si="20">(G259-F259)/$Z$1</f>
        <v>-7.8756206329997358E-2</v>
      </c>
      <c r="I259">
        <f t="shared" ref="I259:I322" ca="1" si="21">H259*MOD(A259,$Z$1)</f>
        <v>-7.8756206329997358E-2</v>
      </c>
      <c r="J259" s="3">
        <f t="shared" ref="J259:J322" ca="1" si="22">F259+I259</f>
        <v>129.19857751900375</v>
      </c>
      <c r="K259" s="3">
        <f t="shared" ref="K259:K322" ca="1" si="23">E259-J259</f>
        <v>-9.350336946937432E-3</v>
      </c>
      <c r="L259" s="3"/>
    </row>
    <row r="260" spans="1:12" x14ac:dyDescent="0.3">
      <c r="A260">
        <v>258</v>
      </c>
      <c r="B260" s="2">
        <f>$T$1*A260/($V$1-A260)</f>
        <v>672.40031274433147</v>
      </c>
      <c r="C260" s="2">
        <f>LOG(B260/$T$2)/$T$3 + (1/$X$2)</f>
        <v>3.0572133731020276E-3</v>
      </c>
      <c r="D260" s="2">
        <f>1/C260 - 273.15</f>
        <v>53.945258969556846</v>
      </c>
      <c r="E260" s="3">
        <f t="shared" ref="E260:E323" si="24">D260*9/5 + 32</f>
        <v>129.10146614520232</v>
      </c>
      <c r="F260" cm="1">
        <f t="array" aca="1" ref="F260" ca="1">INDEX($O$2:$O$66,INT(A260/$Z$1)+1)</f>
        <v>129.27733372533373</v>
      </c>
      <c r="G260" cm="1">
        <f t="array" aca="1" ref="G260" ca="1">INDEX($O$2:$O$66,INT(A260/$Z$1)+2)</f>
        <v>124.2369365202139</v>
      </c>
      <c r="H260">
        <f t="shared" ca="1" si="20"/>
        <v>-7.8756206329997358E-2</v>
      </c>
      <c r="I260">
        <f t="shared" ca="1" si="21"/>
        <v>-0.15751241265999472</v>
      </c>
      <c r="J260" s="3">
        <f t="shared" ca="1" si="22"/>
        <v>129.11982131267374</v>
      </c>
      <c r="K260" s="3">
        <f t="shared" ca="1" si="23"/>
        <v>-1.8355167471412415E-2</v>
      </c>
      <c r="L260" s="3"/>
    </row>
    <row r="261" spans="1:12" x14ac:dyDescent="0.3">
      <c r="A261">
        <v>259</v>
      </c>
      <c r="B261" s="2">
        <f>$T$1*A261/($V$1-A261)</f>
        <v>675.18248175182487</v>
      </c>
      <c r="C261" s="2">
        <f>LOG(B261/$T$2)/$T$3 + (1/$X$2)</f>
        <v>3.0576673626761318E-3</v>
      </c>
      <c r="D261" s="2">
        <f>1/C261 - 273.15</f>
        <v>53.896693242910487</v>
      </c>
      <c r="E261" s="3">
        <f t="shared" si="24"/>
        <v>129.01404783723888</v>
      </c>
      <c r="F261" cm="1">
        <f t="array" aca="1" ref="F261" ca="1">INDEX($O$2:$O$66,INT(A261/$Z$1)+1)</f>
        <v>129.27733372533373</v>
      </c>
      <c r="G261" cm="1">
        <f t="array" aca="1" ref="G261" ca="1">INDEX($O$2:$O$66,INT(A261/$Z$1)+2)</f>
        <v>124.2369365202139</v>
      </c>
      <c r="H261">
        <f t="shared" ca="1" si="20"/>
        <v>-7.8756206329997358E-2</v>
      </c>
      <c r="I261">
        <f t="shared" ca="1" si="21"/>
        <v>-0.23626861898999207</v>
      </c>
      <c r="J261" s="3">
        <f t="shared" ca="1" si="22"/>
        <v>129.04106510634375</v>
      </c>
      <c r="K261" s="3">
        <f t="shared" ca="1" si="23"/>
        <v>-2.7017269104874231E-2</v>
      </c>
      <c r="L261" s="3"/>
    </row>
    <row r="262" spans="1:12" x14ac:dyDescent="0.3">
      <c r="A262">
        <v>260</v>
      </c>
      <c r="B262" s="2">
        <f>$T$1*A262/($V$1-A262)</f>
        <v>677.96610169491521</v>
      </c>
      <c r="C262" s="2">
        <f>LOG(B262/$T$2)/$T$3 + (1/$X$2)</f>
        <v>3.0581197206769398E-3</v>
      </c>
      <c r="D262" s="2">
        <f>1/C262 - 273.15</f>
        <v>53.848316396403845</v>
      </c>
      <c r="E262" s="3">
        <f t="shared" si="24"/>
        <v>128.92696951352693</v>
      </c>
      <c r="F262" cm="1">
        <f t="array" aca="1" ref="F262" ca="1">INDEX($O$2:$O$66,INT(A262/$Z$1)+1)</f>
        <v>129.27733372533373</v>
      </c>
      <c r="G262" cm="1">
        <f t="array" aca="1" ref="G262" ca="1">INDEX($O$2:$O$66,INT(A262/$Z$1)+2)</f>
        <v>124.2369365202139</v>
      </c>
      <c r="H262">
        <f t="shared" ca="1" si="20"/>
        <v>-7.8756206329997358E-2</v>
      </c>
      <c r="I262">
        <f t="shared" ca="1" si="21"/>
        <v>-0.31502482531998943</v>
      </c>
      <c r="J262" s="3">
        <f t="shared" ca="1" si="22"/>
        <v>128.96230890001374</v>
      </c>
      <c r="K262" s="3">
        <f t="shared" ca="1" si="23"/>
        <v>-3.5339386486811009E-2</v>
      </c>
      <c r="L262" s="3"/>
    </row>
    <row r="263" spans="1:12" x14ac:dyDescent="0.3">
      <c r="A263">
        <v>261</v>
      </c>
      <c r="B263" s="2">
        <f>$T$1*A263/($V$1-A263)</f>
        <v>680.75117370892019</v>
      </c>
      <c r="C263" s="2">
        <f>LOG(B263/$T$2)/$T$3 + (1/$X$2)</f>
        <v>3.0585704596922357E-3</v>
      </c>
      <c r="D263" s="2">
        <f>1/C263 - 273.15</f>
        <v>53.800126923224013</v>
      </c>
      <c r="E263" s="3">
        <f t="shared" si="24"/>
        <v>128.84022846180324</v>
      </c>
      <c r="F263" cm="1">
        <f t="array" aca="1" ref="F263" ca="1">INDEX($O$2:$O$66,INT(A263/$Z$1)+1)</f>
        <v>129.27733372533373</v>
      </c>
      <c r="G263" cm="1">
        <f t="array" aca="1" ref="G263" ca="1">INDEX($O$2:$O$66,INT(A263/$Z$1)+2)</f>
        <v>124.2369365202139</v>
      </c>
      <c r="H263">
        <f t="shared" ca="1" si="20"/>
        <v>-7.8756206329997358E-2</v>
      </c>
      <c r="I263">
        <f t="shared" ca="1" si="21"/>
        <v>-0.39378103164998679</v>
      </c>
      <c r="J263" s="3">
        <f t="shared" ca="1" si="22"/>
        <v>128.88355269368375</v>
      </c>
      <c r="K263" s="3">
        <f t="shared" ca="1" si="23"/>
        <v>-4.3324231880518482E-2</v>
      </c>
      <c r="L263" s="3"/>
    </row>
    <row r="264" spans="1:12" x14ac:dyDescent="0.3">
      <c r="A264">
        <v>262</v>
      </c>
      <c r="B264" s="2">
        <f>$T$1*A264/($V$1-A264)</f>
        <v>683.53769893034178</v>
      </c>
      <c r="C264" s="2">
        <f>LOG(B264/$T$2)/$T$3 + (1/$X$2)</f>
        <v>3.05901959216544E-3</v>
      </c>
      <c r="D264" s="2">
        <f>1/C264 - 273.15</f>
        <v>53.75212333426515</v>
      </c>
      <c r="E264" s="3">
        <f t="shared" si="24"/>
        <v>128.75382200167726</v>
      </c>
      <c r="F264" cm="1">
        <f t="array" aca="1" ref="F264" ca="1">INDEX($O$2:$O$66,INT(A264/$Z$1)+1)</f>
        <v>129.27733372533373</v>
      </c>
      <c r="G264" cm="1">
        <f t="array" aca="1" ref="G264" ca="1">INDEX($O$2:$O$66,INT(A264/$Z$1)+2)</f>
        <v>124.2369365202139</v>
      </c>
      <c r="H264">
        <f t="shared" ca="1" si="20"/>
        <v>-7.8756206329997358E-2</v>
      </c>
      <c r="I264">
        <f t="shared" ca="1" si="21"/>
        <v>-0.47253723797998415</v>
      </c>
      <c r="J264" s="3">
        <f t="shared" ca="1" si="22"/>
        <v>128.80479648735374</v>
      </c>
      <c r="K264" s="3">
        <f t="shared" ca="1" si="23"/>
        <v>-5.0974485676476888E-2</v>
      </c>
      <c r="L264" s="3"/>
    </row>
    <row r="265" spans="1:12" x14ac:dyDescent="0.3">
      <c r="A265">
        <v>263</v>
      </c>
      <c r="B265" s="2">
        <f>$T$1*A265/($V$1-A265)</f>
        <v>686.32567849686848</v>
      </c>
      <c r="C265" s="2">
        <f>LOG(B265/$T$2)/$T$3 + (1/$X$2)</f>
        <v>3.059467130397809E-3</v>
      </c>
      <c r="D265" s="2">
        <f>1/C265 - 273.15</f>
        <v>53.704304157853301</v>
      </c>
      <c r="E265" s="3">
        <f t="shared" si="24"/>
        <v>128.66774748413593</v>
      </c>
      <c r="F265" cm="1">
        <f t="array" aca="1" ref="F265" ca="1">INDEX($O$2:$O$66,INT(A265/$Z$1)+1)</f>
        <v>129.27733372533373</v>
      </c>
      <c r="G265" cm="1">
        <f t="array" aca="1" ref="G265" ca="1">INDEX($O$2:$O$66,INT(A265/$Z$1)+2)</f>
        <v>124.2369365202139</v>
      </c>
      <c r="H265">
        <f t="shared" ca="1" si="20"/>
        <v>-7.8756206329997358E-2</v>
      </c>
      <c r="I265">
        <f t="shared" ca="1" si="21"/>
        <v>-0.55129344430998151</v>
      </c>
      <c r="J265" s="3">
        <f t="shared" ca="1" si="22"/>
        <v>128.72604028102376</v>
      </c>
      <c r="K265" s="3">
        <f t="shared" ca="1" si="23"/>
        <v>-5.8292796887826626E-2</v>
      </c>
      <c r="L265" s="3"/>
    </row>
    <row r="266" spans="1:12" x14ac:dyDescent="0.3">
      <c r="A266">
        <v>264</v>
      </c>
      <c r="B266" s="2">
        <f>$T$1*A266/($V$1-A266)</f>
        <v>689.11511354737661</v>
      </c>
      <c r="C266" s="2">
        <f>LOG(B266/$T$2)/$T$3 + (1/$X$2)</f>
        <v>3.0599130865505944E-3</v>
      </c>
      <c r="D266" s="2">
        <f>1/C266 - 273.15</f>
        <v>53.656667939476961</v>
      </c>
      <c r="E266" s="3">
        <f t="shared" si="24"/>
        <v>128.58200229105853</v>
      </c>
      <c r="F266" cm="1">
        <f t="array" aca="1" ref="F266" ca="1">INDEX($O$2:$O$66,INT(A266/$Z$1)+1)</f>
        <v>129.27733372533373</v>
      </c>
      <c r="G266" cm="1">
        <f t="array" aca="1" ref="G266" ca="1">INDEX($O$2:$O$66,INT(A266/$Z$1)+2)</f>
        <v>124.2369365202139</v>
      </c>
      <c r="H266">
        <f t="shared" ca="1" si="20"/>
        <v>-7.8756206329997358E-2</v>
      </c>
      <c r="I266">
        <f t="shared" ca="1" si="21"/>
        <v>-0.63004965063997886</v>
      </c>
      <c r="J266" s="3">
        <f t="shared" ca="1" si="22"/>
        <v>128.64728407469374</v>
      </c>
      <c r="K266" s="3">
        <f t="shared" ca="1" si="23"/>
        <v>-6.5281783635214197E-2</v>
      </c>
      <c r="L266" s="3"/>
    </row>
    <row r="267" spans="1:12" x14ac:dyDescent="0.3">
      <c r="A267">
        <v>265</v>
      </c>
      <c r="B267" s="2">
        <f>$T$1*A267/($V$1-A267)</f>
        <v>691.90600522193211</v>
      </c>
      <c r="C267" s="2">
        <f>LOG(B267/$T$2)/$T$3 + (1/$X$2)</f>
        <v>3.0603574726471594E-3</v>
      </c>
      <c r="D267" s="2">
        <f>1/C267 - 273.15</f>
        <v>53.609213241522525</v>
      </c>
      <c r="E267" s="3">
        <f t="shared" si="24"/>
        <v>128.49658383474053</v>
      </c>
      <c r="F267" cm="1">
        <f t="array" aca="1" ref="F267" ca="1">INDEX($O$2:$O$66,INT(A267/$Z$1)+1)</f>
        <v>129.27733372533373</v>
      </c>
      <c r="G267" cm="1">
        <f t="array" aca="1" ref="G267" ca="1">INDEX($O$2:$O$66,INT(A267/$Z$1)+2)</f>
        <v>124.2369365202139</v>
      </c>
      <c r="H267">
        <f t="shared" ca="1" si="20"/>
        <v>-7.8756206329997358E-2</v>
      </c>
      <c r="I267">
        <f t="shared" ca="1" si="21"/>
        <v>-0.70880585696997622</v>
      </c>
      <c r="J267" s="3">
        <f t="shared" ca="1" si="22"/>
        <v>128.56852786836376</v>
      </c>
      <c r="K267" s="3">
        <f t="shared" ca="1" si="23"/>
        <v>-7.1944033623225323E-2</v>
      </c>
      <c r="L267" s="3"/>
    </row>
    <row r="268" spans="1:12" x14ac:dyDescent="0.3">
      <c r="A268">
        <v>266</v>
      </c>
      <c r="B268" s="2">
        <f>$T$1*A268/($V$1-A268)</f>
        <v>694.69835466179154</v>
      </c>
      <c r="C268" s="2">
        <f>LOG(B268/$T$2)/$T$3 + (1/$X$2)</f>
        <v>3.0608003005750568E-3</v>
      </c>
      <c r="D268" s="2">
        <f>1/C268 - 273.15</f>
        <v>53.561938643015083</v>
      </c>
      <c r="E268" s="3">
        <f t="shared" si="24"/>
        <v>128.41148955742716</v>
      </c>
      <c r="F268" cm="1">
        <f t="array" aca="1" ref="F268" ca="1">INDEX($O$2:$O$66,INT(A268/$Z$1)+1)</f>
        <v>129.27733372533373</v>
      </c>
      <c r="G268" cm="1">
        <f t="array" aca="1" ref="G268" ca="1">INDEX($O$2:$O$66,INT(A268/$Z$1)+2)</f>
        <v>124.2369365202139</v>
      </c>
      <c r="H268">
        <f t="shared" ca="1" si="20"/>
        <v>-7.8756206329997358E-2</v>
      </c>
      <c r="I268">
        <f t="shared" ca="1" si="21"/>
        <v>-0.78756206329997358</v>
      </c>
      <c r="J268" s="3">
        <f t="shared" ca="1" si="22"/>
        <v>128.48977166203375</v>
      </c>
      <c r="K268" s="3">
        <f t="shared" ca="1" si="23"/>
        <v>-7.8282104606586245E-2</v>
      </c>
      <c r="L268" s="3"/>
    </row>
    <row r="269" spans="1:12" x14ac:dyDescent="0.3">
      <c r="A269">
        <v>267</v>
      </c>
      <c r="B269" s="2">
        <f>$T$1*A269/($V$1-A269)</f>
        <v>697.49216300940441</v>
      </c>
      <c r="C269" s="2">
        <f>LOG(B269/$T$2)/$T$3 + (1/$X$2)</f>
        <v>3.0612415820880667E-3</v>
      </c>
      <c r="D269" s="2">
        <f>1/C269 - 273.15</f>
        <v>53.514842739363985</v>
      </c>
      <c r="E269" s="3">
        <f t="shared" si="24"/>
        <v>128.32671693085518</v>
      </c>
      <c r="F269" cm="1">
        <f t="array" aca="1" ref="F269" ca="1">INDEX($O$2:$O$66,INT(A269/$Z$1)+1)</f>
        <v>129.27733372533373</v>
      </c>
      <c r="G269" cm="1">
        <f t="array" aca="1" ref="G269" ca="1">INDEX($O$2:$O$66,INT(A269/$Z$1)+2)</f>
        <v>124.2369365202139</v>
      </c>
      <c r="H269">
        <f t="shared" ca="1" si="20"/>
        <v>-7.8756206329997358E-2</v>
      </c>
      <c r="I269">
        <f t="shared" ca="1" si="21"/>
        <v>-0.86631826962997094</v>
      </c>
      <c r="J269" s="3">
        <f t="shared" ca="1" si="22"/>
        <v>128.41101545570376</v>
      </c>
      <c r="K269" s="3">
        <f t="shared" ca="1" si="23"/>
        <v>-8.4298524848577472E-2</v>
      </c>
      <c r="L269" s="3"/>
    </row>
    <row r="270" spans="1:12" x14ac:dyDescent="0.3">
      <c r="A270">
        <v>268</v>
      </c>
      <c r="B270" s="2">
        <f>$T$1*A270/($V$1-A270)</f>
        <v>700.28743140841391</v>
      </c>
      <c r="C270" s="2">
        <f>LOG(B270/$T$2)/$T$3 + (1/$X$2)</f>
        <v>3.0616813288081987E-3</v>
      </c>
      <c r="D270" s="2">
        <f>1/C270 - 273.15</f>
        <v>53.46792414211302</v>
      </c>
      <c r="E270" s="3">
        <f t="shared" si="24"/>
        <v>128.24226345580342</v>
      </c>
      <c r="F270" cm="1">
        <f t="array" aca="1" ref="F270" ca="1">INDEX($O$2:$O$66,INT(A270/$Z$1)+1)</f>
        <v>129.27733372533373</v>
      </c>
      <c r="G270" cm="1">
        <f t="array" aca="1" ref="G270" ca="1">INDEX($O$2:$O$66,INT(A270/$Z$1)+2)</f>
        <v>124.2369365202139</v>
      </c>
      <c r="H270">
        <f t="shared" ca="1" si="20"/>
        <v>-7.8756206329997358E-2</v>
      </c>
      <c r="I270">
        <f t="shared" ca="1" si="21"/>
        <v>-0.9450744759599683</v>
      </c>
      <c r="J270" s="3">
        <f t="shared" ca="1" si="22"/>
        <v>128.33225924937378</v>
      </c>
      <c r="K270" s="3">
        <f t="shared" ca="1" si="23"/>
        <v>-8.9995793570352589E-2</v>
      </c>
      <c r="L270" s="3"/>
    </row>
    <row r="271" spans="1:12" x14ac:dyDescent="0.3">
      <c r="A271">
        <v>269</v>
      </c>
      <c r="B271" s="2">
        <f>$T$1*A271/($V$1-A271)</f>
        <v>703.08416100365912</v>
      </c>
      <c r="C271" s="2">
        <f>LOG(B271/$T$2)/$T$3 + (1/$X$2)</f>
        <v>3.0621195522276519E-3</v>
      </c>
      <c r="D271" s="2">
        <f>1/C271 - 273.15</f>
        <v>53.421181478696099</v>
      </c>
      <c r="E271" s="3">
        <f t="shared" si="24"/>
        <v>128.15812666165297</v>
      </c>
      <c r="F271" cm="1">
        <f t="array" aca="1" ref="F271" ca="1">INDEX($O$2:$O$66,INT(A271/$Z$1)+1)</f>
        <v>129.27733372533373</v>
      </c>
      <c r="G271" cm="1">
        <f t="array" aca="1" ref="G271" ca="1">INDEX($O$2:$O$66,INT(A271/$Z$1)+2)</f>
        <v>124.2369365202139</v>
      </c>
      <c r="H271">
        <f t="shared" ca="1" si="20"/>
        <v>-7.8756206329997358E-2</v>
      </c>
      <c r="I271">
        <f t="shared" ca="1" si="21"/>
        <v>-1.0238306822899657</v>
      </c>
      <c r="J271" s="3">
        <f t="shared" ca="1" si="22"/>
        <v>128.25350304304376</v>
      </c>
      <c r="K271" s="3">
        <f t="shared" ca="1" si="23"/>
        <v>-9.5376381390792631E-2</v>
      </c>
      <c r="L271" s="3"/>
    </row>
    <row r="272" spans="1:12" x14ac:dyDescent="0.3">
      <c r="A272">
        <v>270</v>
      </c>
      <c r="B272" s="2">
        <f>$T$1*A272/($V$1-A272)</f>
        <v>705.88235294117646</v>
      </c>
      <c r="C272" s="2">
        <f>LOG(B272/$T$2)/$T$3 + (1/$X$2)</f>
        <v>3.0625562637107456E-3</v>
      </c>
      <c r="D272" s="2">
        <f>1/C272 - 273.15</f>
        <v>53.374613392196181</v>
      </c>
      <c r="E272" s="3">
        <f t="shared" si="24"/>
        <v>128.07430410595313</v>
      </c>
      <c r="F272" cm="1">
        <f t="array" aca="1" ref="F272" ca="1">INDEX($O$2:$O$66,INT(A272/$Z$1)+1)</f>
        <v>129.27733372533373</v>
      </c>
      <c r="G272" cm="1">
        <f t="array" aca="1" ref="G272" ca="1">INDEX($O$2:$O$66,INT(A272/$Z$1)+2)</f>
        <v>124.2369365202139</v>
      </c>
      <c r="H272">
        <f t="shared" ca="1" si="20"/>
        <v>-7.8756206329997358E-2</v>
      </c>
      <c r="I272">
        <f t="shared" ca="1" si="21"/>
        <v>-1.102586888619963</v>
      </c>
      <c r="J272" s="3">
        <f t="shared" ca="1" si="22"/>
        <v>128.17474683671378</v>
      </c>
      <c r="K272" s="3">
        <f t="shared" ca="1" si="23"/>
        <v>-0.10044273076064769</v>
      </c>
      <c r="L272" s="3"/>
    </row>
    <row r="273" spans="1:12" x14ac:dyDescent="0.3">
      <c r="A273">
        <v>271</v>
      </c>
      <c r="B273" s="2">
        <f>$T$1*A273/($V$1-A273)</f>
        <v>708.68200836820085</v>
      </c>
      <c r="C273" s="2">
        <f>LOG(B273/$T$2)/$T$3 + (1/$X$2)</f>
        <v>3.0629914744958069E-3</v>
      </c>
      <c r="D273" s="2">
        <f>1/C273 - 273.15</f>
        <v>53.328218541110402</v>
      </c>
      <c r="E273" s="3">
        <f t="shared" si="24"/>
        <v>127.99079337399873</v>
      </c>
      <c r="F273" cm="1">
        <f t="array" aca="1" ref="F273" ca="1">INDEX($O$2:$O$66,INT(A273/$Z$1)+1)</f>
        <v>129.27733372533373</v>
      </c>
      <c r="G273" cm="1">
        <f t="array" aca="1" ref="G273" ca="1">INDEX($O$2:$O$66,INT(A273/$Z$1)+2)</f>
        <v>124.2369365202139</v>
      </c>
      <c r="H273">
        <f t="shared" ca="1" si="20"/>
        <v>-7.8756206329997358E-2</v>
      </c>
      <c r="I273">
        <f t="shared" ca="1" si="21"/>
        <v>-1.1813430949499604</v>
      </c>
      <c r="J273" s="3">
        <f t="shared" ca="1" si="22"/>
        <v>128.09599063038377</v>
      </c>
      <c r="K273" s="3">
        <f t="shared" ca="1" si="23"/>
        <v>-0.10519725638503985</v>
      </c>
      <c r="L273" s="3"/>
    </row>
    <row r="274" spans="1:12" x14ac:dyDescent="0.3">
      <c r="A274">
        <v>272</v>
      </c>
      <c r="B274" s="2">
        <f>$T$1*A274/($V$1-A274)</f>
        <v>711.48312843316762</v>
      </c>
      <c r="C274" s="2">
        <f>LOG(B274/$T$2)/$T$3 + (1/$X$2)</f>
        <v>3.0634251956970292E-3</v>
      </c>
      <c r="D274" s="2">
        <f>1/C274 - 273.15</f>
        <v>53.28199559911809</v>
      </c>
      <c r="E274" s="3">
        <f t="shared" si="24"/>
        <v>127.90759207841256</v>
      </c>
      <c r="F274" cm="1">
        <f t="array" aca="1" ref="F274" ca="1">INDEX($O$2:$O$66,INT(A274/$Z$1)+1)</f>
        <v>129.27733372533373</v>
      </c>
      <c r="G274" cm="1">
        <f t="array" aca="1" ref="G274" ca="1">INDEX($O$2:$O$66,INT(A274/$Z$1)+2)</f>
        <v>124.2369365202139</v>
      </c>
      <c r="H274">
        <f t="shared" ca="1" si="20"/>
        <v>-7.8756206329997358E-2</v>
      </c>
      <c r="I274">
        <f t="shared" ca="1" si="21"/>
        <v>-1.2600993012799577</v>
      </c>
      <c r="J274" s="3">
        <f t="shared" ca="1" si="22"/>
        <v>128.01723442405378</v>
      </c>
      <c r="K274" s="3">
        <f t="shared" ca="1" si="23"/>
        <v>-0.10964234564121966</v>
      </c>
      <c r="L274" s="3"/>
    </row>
    <row r="275" spans="1:12" x14ac:dyDescent="0.3">
      <c r="A275">
        <v>273</v>
      </c>
      <c r="B275" s="2">
        <f>$T$1*A275/($V$1-A275)</f>
        <v>714.28571428571433</v>
      </c>
      <c r="C275" s="2">
        <f>LOG(B275/$T$2)/$T$3 + (1/$X$2)</f>
        <v>3.0638574383062929E-3</v>
      </c>
      <c r="D275" s="2">
        <f>1/C275 - 273.15</f>
        <v>53.235943254854021</v>
      </c>
      <c r="E275" s="3">
        <f t="shared" si="24"/>
        <v>127.82469785873724</v>
      </c>
      <c r="F275" cm="1">
        <f t="array" aca="1" ref="F275" ca="1">INDEX($O$2:$O$66,INT(A275/$Z$1)+1)</f>
        <v>129.27733372533373</v>
      </c>
      <c r="G275" cm="1">
        <f t="array" aca="1" ref="G275" ca="1">INDEX($O$2:$O$66,INT(A275/$Z$1)+2)</f>
        <v>124.2369365202139</v>
      </c>
      <c r="H275">
        <f t="shared" ca="1" si="20"/>
        <v>-7.8756206329997358E-2</v>
      </c>
      <c r="I275">
        <f t="shared" ca="1" si="21"/>
        <v>-1.3388555076099551</v>
      </c>
      <c r="J275" s="3">
        <f t="shared" ca="1" si="22"/>
        <v>127.93847821772378</v>
      </c>
      <c r="K275" s="3">
        <f t="shared" ca="1" si="23"/>
        <v>-0.11378035898654559</v>
      </c>
      <c r="L275" s="3"/>
    </row>
    <row r="276" spans="1:12" x14ac:dyDescent="0.3">
      <c r="A276">
        <v>274</v>
      </c>
      <c r="B276" s="2">
        <f>$T$1*A276/($V$1-A276)</f>
        <v>717.08976707668148</v>
      </c>
      <c r="C276" s="2">
        <f>LOG(B276/$T$2)/$T$3 + (1/$X$2)</f>
        <v>3.0642882131949553E-3</v>
      </c>
      <c r="D276" s="2">
        <f>1/C276 - 273.15</f>
        <v>53.190060211685591</v>
      </c>
      <c r="E276" s="3">
        <f t="shared" si="24"/>
        <v>127.74210838103406</v>
      </c>
      <c r="F276" cm="1">
        <f t="array" aca="1" ref="F276" ca="1">INDEX($O$2:$O$66,INT(A276/$Z$1)+1)</f>
        <v>129.27733372533373</v>
      </c>
      <c r="G276" cm="1">
        <f t="array" aca="1" ref="G276" ca="1">INDEX($O$2:$O$66,INT(A276/$Z$1)+2)</f>
        <v>124.2369365202139</v>
      </c>
      <c r="H276">
        <f t="shared" ca="1" si="20"/>
        <v>-7.8756206329997358E-2</v>
      </c>
      <c r="I276">
        <f t="shared" ca="1" si="21"/>
        <v>-1.4176117139399524</v>
      </c>
      <c r="J276" s="3">
        <f t="shared" ca="1" si="22"/>
        <v>127.85972201139379</v>
      </c>
      <c r="K276" s="3">
        <f t="shared" ca="1" si="23"/>
        <v>-0.11761363035972749</v>
      </c>
      <c r="L276" s="3"/>
    </row>
    <row r="277" spans="1:12" x14ac:dyDescent="0.3">
      <c r="A277">
        <v>275</v>
      </c>
      <c r="B277" s="2">
        <f>$T$1*A277/($V$1-A277)</f>
        <v>719.8952879581152</v>
      </c>
      <c r="C277" s="2">
        <f>LOG(B277/$T$2)/$T$3 + (1/$X$2)</f>
        <v>3.0647175311156074E-3</v>
      </c>
      <c r="D277" s="2">
        <f>1/C277 - 273.15</f>
        <v>53.144345187493911</v>
      </c>
      <c r="E277" s="3">
        <f t="shared" si="24"/>
        <v>127.65982133748903</v>
      </c>
      <c r="F277" cm="1">
        <f t="array" aca="1" ref="F277" ca="1">INDEX($O$2:$O$66,INT(A277/$Z$1)+1)</f>
        <v>129.27733372533373</v>
      </c>
      <c r="G277" cm="1">
        <f t="array" aca="1" ref="G277" ca="1">INDEX($O$2:$O$66,INT(A277/$Z$1)+2)</f>
        <v>124.2369365202139</v>
      </c>
      <c r="H277">
        <f t="shared" ca="1" si="20"/>
        <v>-7.8756206329997358E-2</v>
      </c>
      <c r="I277">
        <f t="shared" ca="1" si="21"/>
        <v>-1.4963679202699498</v>
      </c>
      <c r="J277" s="3">
        <f t="shared" ca="1" si="22"/>
        <v>127.78096580506379</v>
      </c>
      <c r="K277" s="3">
        <f t="shared" ca="1" si="23"/>
        <v>-0.1211444675747515</v>
      </c>
      <c r="L277" s="3"/>
    </row>
    <row r="278" spans="1:12" x14ac:dyDescent="0.3">
      <c r="A278">
        <v>276</v>
      </c>
      <c r="B278" s="2">
        <f>$T$1*A278/($V$1-A278)</f>
        <v>722.70227808326786</v>
      </c>
      <c r="C278" s="2">
        <f>LOG(B278/$T$2)/$T$3 + (1/$X$2)</f>
        <v>3.0651454027037961E-3</v>
      </c>
      <c r="D278" s="2">
        <f>1/C278 - 273.15</f>
        <v>53.098796914459513</v>
      </c>
      <c r="E278" s="3">
        <f t="shared" si="24"/>
        <v>127.57783444602713</v>
      </c>
      <c r="F278" cm="1">
        <f t="array" aca="1" ref="F278" ca="1">INDEX($O$2:$O$66,INT(A278/$Z$1)+1)</f>
        <v>129.27733372533373</v>
      </c>
      <c r="G278" cm="1">
        <f t="array" aca="1" ref="G278" ca="1">INDEX($O$2:$O$66,INT(A278/$Z$1)+2)</f>
        <v>124.2369365202139</v>
      </c>
      <c r="H278">
        <f t="shared" ca="1" si="20"/>
        <v>-7.8756206329997358E-2</v>
      </c>
      <c r="I278">
        <f t="shared" ca="1" si="21"/>
        <v>-1.5751241265999472</v>
      </c>
      <c r="J278" s="3">
        <f t="shared" ca="1" si="22"/>
        <v>127.70220959873379</v>
      </c>
      <c r="K278" s="3">
        <f t="shared" ca="1" si="23"/>
        <v>-0.12437515270666211</v>
      </c>
      <c r="L278" s="3"/>
    </row>
    <row r="279" spans="1:12" x14ac:dyDescent="0.3">
      <c r="A279">
        <v>277</v>
      </c>
      <c r="B279" s="2">
        <f>$T$1*A279/($V$1-A279)</f>
        <v>725.51073860660028</v>
      </c>
      <c r="C279" s="2">
        <f>LOG(B279/$T$2)/$T$3 + (1/$X$2)</f>
        <v>3.0655718384797201E-3</v>
      </c>
      <c r="D279" s="2">
        <f>1/C279 - 273.15</f>
        <v>53.053414138851338</v>
      </c>
      <c r="E279" s="3">
        <f t="shared" si="24"/>
        <v>127.49614544993241</v>
      </c>
      <c r="F279" cm="1">
        <f t="array" aca="1" ref="F279" ca="1">INDEX($O$2:$O$66,INT(A279/$Z$1)+1)</f>
        <v>129.27733372533373</v>
      </c>
      <c r="G279" cm="1">
        <f t="array" aca="1" ref="G279" ca="1">INDEX($O$2:$O$66,INT(A279/$Z$1)+2)</f>
        <v>124.2369365202139</v>
      </c>
      <c r="H279">
        <f t="shared" ca="1" si="20"/>
        <v>-7.8756206329997358E-2</v>
      </c>
      <c r="I279">
        <f t="shared" ca="1" si="21"/>
        <v>-1.6538803329299445</v>
      </c>
      <c r="J279" s="3">
        <f t="shared" ca="1" si="22"/>
        <v>127.62345339240379</v>
      </c>
      <c r="K279" s="3">
        <f t="shared" ca="1" si="23"/>
        <v>-0.12730794247137567</v>
      </c>
      <c r="L279" s="3"/>
    </row>
    <row r="280" spans="1:12" x14ac:dyDescent="0.3">
      <c r="A280">
        <v>278</v>
      </c>
      <c r="B280" s="2">
        <f>$T$1*A280/($V$1-A280)</f>
        <v>728.32067068378308</v>
      </c>
      <c r="C280" s="2">
        <f>LOG(B280/$T$2)/$T$3 + (1/$X$2)</f>
        <v>3.0659968488498919E-3</v>
      </c>
      <c r="D280" s="2">
        <f>1/C280 - 273.15</f>
        <v>53.008195620819777</v>
      </c>
      <c r="E280" s="3">
        <f t="shared" si="24"/>
        <v>127.4147521174756</v>
      </c>
      <c r="F280" cm="1">
        <f t="array" aca="1" ref="F280" ca="1">INDEX($O$2:$O$66,INT(A280/$Z$1)+1)</f>
        <v>129.27733372533373</v>
      </c>
      <c r="G280" cm="1">
        <f t="array" aca="1" ref="G280" ca="1">INDEX($O$2:$O$66,INT(A280/$Z$1)+2)</f>
        <v>124.2369365202139</v>
      </c>
      <c r="H280">
        <f t="shared" ca="1" si="20"/>
        <v>-7.8756206329997358E-2</v>
      </c>
      <c r="I280">
        <f t="shared" ca="1" si="21"/>
        <v>-1.7326365392599419</v>
      </c>
      <c r="J280" s="3">
        <f t="shared" ca="1" si="22"/>
        <v>127.54469718607379</v>
      </c>
      <c r="K280" s="3">
        <f t="shared" ca="1" si="23"/>
        <v>-0.12994506859818955</v>
      </c>
      <c r="L280" s="3"/>
    </row>
    <row r="281" spans="1:12" x14ac:dyDescent="0.3">
      <c r="A281">
        <v>279</v>
      </c>
      <c r="B281" s="2">
        <f>$T$1*A281/($V$1-A281)</f>
        <v>731.13207547169816</v>
      </c>
      <c r="C281" s="2">
        <f>LOG(B281/$T$2)/$T$3 + (1/$X$2)</f>
        <v>3.0664204441087682E-3</v>
      </c>
      <c r="D281" s="2">
        <f>1/C281 - 273.15</f>
        <v>52.963140134193964</v>
      </c>
      <c r="E281" s="3">
        <f t="shared" si="24"/>
        <v>127.33365224154913</v>
      </c>
      <c r="F281" cm="1">
        <f t="array" aca="1" ref="F281" ca="1">INDEX($O$2:$O$66,INT(A281/$Z$1)+1)</f>
        <v>129.27733372533373</v>
      </c>
      <c r="G281" cm="1">
        <f t="array" aca="1" ref="G281" ca="1">INDEX($O$2:$O$66,INT(A281/$Z$1)+2)</f>
        <v>124.2369365202139</v>
      </c>
      <c r="H281">
        <f t="shared" ca="1" si="20"/>
        <v>-7.8756206329997358E-2</v>
      </c>
      <c r="I281">
        <f t="shared" ca="1" si="21"/>
        <v>-1.8113927455899392</v>
      </c>
      <c r="J281" s="3">
        <f t="shared" ca="1" si="22"/>
        <v>127.46594097974379</v>
      </c>
      <c r="K281" s="3">
        <f t="shared" ca="1" si="23"/>
        <v>-0.13228873819466003</v>
      </c>
      <c r="L281" s="3"/>
    </row>
    <row r="282" spans="1:12" x14ac:dyDescent="0.3">
      <c r="A282">
        <v>280</v>
      </c>
      <c r="B282" s="2">
        <f>$T$1*A282/($V$1-A282)</f>
        <v>733.94495412844037</v>
      </c>
      <c r="C282" s="2">
        <f>LOG(B282/$T$2)/$T$3 + (1/$X$2)</f>
        <v>3.0668426344403581E-3</v>
      </c>
      <c r="D282" s="2">
        <f>1/C282 - 273.15</f>
        <v>52.918246466281914</v>
      </c>
      <c r="E282" s="3">
        <f t="shared" si="24"/>
        <v>127.25284363930744</v>
      </c>
      <c r="F282" cm="1">
        <f t="array" aca="1" ref="F282" ca="1">INDEX($O$2:$O$66,INT(A282/$Z$1)+1)</f>
        <v>129.27733372533373</v>
      </c>
      <c r="G282" cm="1">
        <f t="array" aca="1" ref="G282" ca="1">INDEX($O$2:$O$66,INT(A282/$Z$1)+2)</f>
        <v>124.2369365202139</v>
      </c>
      <c r="H282">
        <f t="shared" ca="1" si="20"/>
        <v>-7.8756206329997358E-2</v>
      </c>
      <c r="I282">
        <f t="shared" ca="1" si="21"/>
        <v>-1.8901489519199366</v>
      </c>
      <c r="J282" s="3">
        <f t="shared" ca="1" si="22"/>
        <v>127.38718477341379</v>
      </c>
      <c r="K282" s="3">
        <f t="shared" ca="1" si="23"/>
        <v>-0.13434113410635007</v>
      </c>
      <c r="L282" s="3"/>
    </row>
    <row r="283" spans="1:12" x14ac:dyDescent="0.3">
      <c r="A283">
        <v>281</v>
      </c>
      <c r="B283" s="2">
        <f>$T$1*A283/($V$1-A283)</f>
        <v>736.75930781331931</v>
      </c>
      <c r="C283" s="2">
        <f>LOG(B283/$T$2)/$T$3 + (1/$X$2)</f>
        <v>3.0672634299197944E-3</v>
      </c>
      <c r="D283" s="2">
        <f>1/C283 - 273.15</f>
        <v>52.873513417675042</v>
      </c>
      <c r="E283" s="3">
        <f t="shared" si="24"/>
        <v>127.17232415181508</v>
      </c>
      <c r="F283" cm="1">
        <f t="array" aca="1" ref="F283" ca="1">INDEX($O$2:$O$66,INT(A283/$Z$1)+1)</f>
        <v>129.27733372533373</v>
      </c>
      <c r="G283" cm="1">
        <f t="array" aca="1" ref="G283" ca="1">INDEX($O$2:$O$66,INT(A283/$Z$1)+2)</f>
        <v>124.2369365202139</v>
      </c>
      <c r="H283">
        <f t="shared" ca="1" si="20"/>
        <v>-7.8756206329997358E-2</v>
      </c>
      <c r="I283">
        <f t="shared" ca="1" si="21"/>
        <v>-1.968905158249934</v>
      </c>
      <c r="J283" s="3">
        <f t="shared" ca="1" si="22"/>
        <v>127.30842856708379</v>
      </c>
      <c r="K283" s="3">
        <f t="shared" ca="1" si="23"/>
        <v>-0.13610441526871853</v>
      </c>
      <c r="L283" s="3"/>
    </row>
    <row r="284" spans="1:12" x14ac:dyDescent="0.3">
      <c r="A284">
        <v>282</v>
      </c>
      <c r="B284" s="2">
        <f>$T$1*A284/($V$1-A284)</f>
        <v>739.57513768686078</v>
      </c>
      <c r="C284" s="2">
        <f>LOG(B284/$T$2)/$T$3 + (1/$X$2)</f>
        <v>3.0676828405148825E-3</v>
      </c>
      <c r="D284" s="2">
        <f>1/C284 - 273.15</f>
        <v>52.828939802055686</v>
      </c>
      <c r="E284" s="3">
        <f t="shared" si="24"/>
        <v>127.09209164370023</v>
      </c>
      <c r="F284" cm="1">
        <f t="array" aca="1" ref="F284" ca="1">INDEX($O$2:$O$66,INT(A284/$Z$1)+1)</f>
        <v>129.27733372533373</v>
      </c>
      <c r="G284" cm="1">
        <f t="array" aca="1" ref="G284" ca="1">INDEX($O$2:$O$66,INT(A284/$Z$1)+2)</f>
        <v>124.2369365202139</v>
      </c>
      <c r="H284">
        <f t="shared" ca="1" si="20"/>
        <v>-7.8756206329997358E-2</v>
      </c>
      <c r="I284">
        <f t="shared" ca="1" si="21"/>
        <v>-2.0476613645799313</v>
      </c>
      <c r="J284" s="3">
        <f t="shared" ca="1" si="22"/>
        <v>127.2296723607538</v>
      </c>
      <c r="K284" s="3">
        <f t="shared" ca="1" si="23"/>
        <v>-0.13758071705356656</v>
      </c>
      <c r="L284" s="3"/>
    </row>
    <row r="285" spans="1:12" x14ac:dyDescent="0.3">
      <c r="A285">
        <v>283</v>
      </c>
      <c r="B285" s="2">
        <f>$T$1*A285/($V$1-A285)</f>
        <v>742.39244491080797</v>
      </c>
      <c r="C285" s="2">
        <f>LOG(B285/$T$2)/$T$3 + (1/$X$2)</f>
        <v>3.0681008760876194E-3</v>
      </c>
      <c r="D285" s="2">
        <f>1/C285 - 273.15</f>
        <v>52.784524446008447</v>
      </c>
      <c r="E285" s="3">
        <f t="shared" si="24"/>
        <v>127.01214400281521</v>
      </c>
      <c r="F285" cm="1">
        <f t="array" aca="1" ref="F285" ca="1">INDEX($O$2:$O$66,INT(A285/$Z$1)+1)</f>
        <v>129.27733372533373</v>
      </c>
      <c r="G285" cm="1">
        <f t="array" aca="1" ref="G285" ca="1">INDEX($O$2:$O$66,INT(A285/$Z$1)+2)</f>
        <v>124.2369365202139</v>
      </c>
      <c r="H285">
        <f t="shared" ca="1" si="20"/>
        <v>-7.8756206329997358E-2</v>
      </c>
      <c r="I285">
        <f t="shared" ca="1" si="21"/>
        <v>-2.1264175709099287</v>
      </c>
      <c r="J285" s="3">
        <f t="shared" ca="1" si="22"/>
        <v>127.15091615442381</v>
      </c>
      <c r="K285" s="3">
        <f t="shared" ca="1" si="23"/>
        <v>-0.13877215160860601</v>
      </c>
      <c r="L285" s="3"/>
    </row>
    <row r="286" spans="1:12" x14ac:dyDescent="0.3">
      <c r="A286">
        <v>284</v>
      </c>
      <c r="B286" s="2">
        <f>$T$1*A286/($V$1-A286)</f>
        <v>745.21123064812389</v>
      </c>
      <c r="C286" s="2">
        <f>LOG(B286/$T$2)/$T$3 + (1/$X$2)</f>
        <v>3.0685175463956876E-3</v>
      </c>
      <c r="D286" s="2">
        <f>1/C286 - 273.15</f>
        <v>52.740266188834539</v>
      </c>
      <c r="E286" s="3">
        <f t="shared" si="24"/>
        <v>126.93247913990217</v>
      </c>
      <c r="F286" cm="1">
        <f t="array" aca="1" ref="F286" ca="1">INDEX($O$2:$O$66,INT(A286/$Z$1)+1)</f>
        <v>129.27733372533373</v>
      </c>
      <c r="G286" cm="1">
        <f t="array" aca="1" ref="G286" ca="1">INDEX($O$2:$O$66,INT(A286/$Z$1)+2)</f>
        <v>124.2369365202139</v>
      </c>
      <c r="H286">
        <f t="shared" ca="1" si="20"/>
        <v>-7.8756206329997358E-2</v>
      </c>
      <c r="I286">
        <f t="shared" ca="1" si="21"/>
        <v>-2.205173777239926</v>
      </c>
      <c r="J286" s="3">
        <f t="shared" ca="1" si="22"/>
        <v>127.07215994809381</v>
      </c>
      <c r="K286" s="3">
        <f t="shared" ca="1" si="23"/>
        <v>-0.13968080819164186</v>
      </c>
      <c r="L286" s="3"/>
    </row>
    <row r="287" spans="1:12" x14ac:dyDescent="0.3">
      <c r="A287">
        <v>285</v>
      </c>
      <c r="B287" s="2">
        <f>$T$1*A287/($V$1-A287)</f>
        <v>748.03149606299212</v>
      </c>
      <c r="C287" s="2">
        <f>LOG(B287/$T$2)/$T$3 + (1/$X$2)</f>
        <v>3.0689328610939205E-3</v>
      </c>
      <c r="D287" s="2">
        <f>1/C287 - 273.15</f>
        <v>52.696163882369945</v>
      </c>
      <c r="E287" s="3">
        <f t="shared" si="24"/>
        <v>126.85309498826589</v>
      </c>
      <c r="F287" cm="1">
        <f t="array" aca="1" ref="F287" ca="1">INDEX($O$2:$O$66,INT(A287/$Z$1)+1)</f>
        <v>129.27733372533373</v>
      </c>
      <c r="G287" cm="1">
        <f t="array" aca="1" ref="G287" ca="1">INDEX($O$2:$O$66,INT(A287/$Z$1)+2)</f>
        <v>124.2369365202139</v>
      </c>
      <c r="H287">
        <f t="shared" ca="1" si="20"/>
        <v>-7.8756206329997358E-2</v>
      </c>
      <c r="I287">
        <f t="shared" ca="1" si="21"/>
        <v>-2.2839299835699234</v>
      </c>
      <c r="J287" s="3">
        <f t="shared" ca="1" si="22"/>
        <v>126.99340374176381</v>
      </c>
      <c r="K287" s="3">
        <f t="shared" ca="1" si="23"/>
        <v>-0.14030875349791927</v>
      </c>
      <c r="L287" s="3"/>
    </row>
    <row r="288" spans="1:12" x14ac:dyDescent="0.3">
      <c r="A288">
        <v>286</v>
      </c>
      <c r="B288" s="2">
        <f>$T$1*A288/($V$1-A288)</f>
        <v>750.85324232081916</v>
      </c>
      <c r="C288" s="2">
        <f>LOG(B288/$T$2)/$T$3 + (1/$X$2)</f>
        <v>3.0693468297357447E-3</v>
      </c>
      <c r="D288" s="2">
        <f>1/C288 - 273.15</f>
        <v>52.652216390806188</v>
      </c>
      <c r="E288" s="3">
        <f t="shared" si="24"/>
        <v>126.77398950345113</v>
      </c>
      <c r="F288" cm="1">
        <f t="array" aca="1" ref="F288" ca="1">INDEX($O$2:$O$66,INT(A288/$Z$1)+1)</f>
        <v>129.27733372533373</v>
      </c>
      <c r="G288" cm="1">
        <f t="array" aca="1" ref="G288" ca="1">INDEX($O$2:$O$66,INT(A288/$Z$1)+2)</f>
        <v>124.2369365202139</v>
      </c>
      <c r="H288">
        <f t="shared" ca="1" si="20"/>
        <v>-7.8756206329997358E-2</v>
      </c>
      <c r="I288">
        <f t="shared" ca="1" si="21"/>
        <v>-2.3626861898999207</v>
      </c>
      <c r="J288" s="3">
        <f t="shared" ca="1" si="22"/>
        <v>126.91464753543382</v>
      </c>
      <c r="K288" s="3">
        <f t="shared" ca="1" si="23"/>
        <v>-0.14065803198268156</v>
      </c>
      <c r="L288" s="3"/>
    </row>
    <row r="289" spans="1:12" x14ac:dyDescent="0.3">
      <c r="A289">
        <v>287</v>
      </c>
      <c r="B289" s="2">
        <f>$T$1*A289/($V$1-A289)</f>
        <v>753.67647058823525</v>
      </c>
      <c r="C289" s="2">
        <f>LOG(B289/$T$2)/$T$3 + (1/$X$2)</f>
        <v>3.0697594617745952E-3</v>
      </c>
      <c r="D289" s="2">
        <f>1/C289 - 273.15</f>
        <v>52.608422590514863</v>
      </c>
      <c r="E289" s="3">
        <f t="shared" si="24"/>
        <v>126.69516066292675</v>
      </c>
      <c r="F289" cm="1">
        <f t="array" aca="1" ref="F289" ca="1">INDEX($O$2:$O$66,INT(A289/$Z$1)+1)</f>
        <v>129.27733372533373</v>
      </c>
      <c r="G289" cm="1">
        <f t="array" aca="1" ref="G289" ca="1">INDEX($O$2:$O$66,INT(A289/$Z$1)+2)</f>
        <v>124.2369365202139</v>
      </c>
      <c r="H289">
        <f t="shared" ca="1" si="20"/>
        <v>-7.8756206329997358E-2</v>
      </c>
      <c r="I289">
        <f t="shared" ca="1" si="21"/>
        <v>-2.4414423962299181</v>
      </c>
      <c r="J289" s="3">
        <f t="shared" ca="1" si="22"/>
        <v>126.83589132910382</v>
      </c>
      <c r="K289" s="3">
        <f t="shared" ca="1" si="23"/>
        <v>-0.14073066617706331</v>
      </c>
      <c r="L289" s="3"/>
    </row>
    <row r="290" spans="1:12" x14ac:dyDescent="0.3">
      <c r="A290">
        <v>288</v>
      </c>
      <c r="B290" s="2">
        <f>$T$1*A290/($V$1-A290)</f>
        <v>756.50118203309694</v>
      </c>
      <c r="C290" s="2">
        <f>LOG(B290/$T$2)/$T$3 + (1/$X$2)</f>
        <v>3.0701707665653057E-3</v>
      </c>
      <c r="D290" s="2">
        <f>1/C290 - 273.15</f>
        <v>52.564781369874993</v>
      </c>
      <c r="E290" s="3">
        <f t="shared" si="24"/>
        <v>126.61660646577499</v>
      </c>
      <c r="F290" cm="1">
        <f t="array" aca="1" ref="F290" ca="1">INDEX($O$2:$O$66,INT(A290/$Z$1)+1)</f>
        <v>129.27733372533373</v>
      </c>
      <c r="G290" cm="1">
        <f t="array" aca="1" ref="G290" ca="1">INDEX($O$2:$O$66,INT(A290/$Z$1)+2)</f>
        <v>124.2369365202139</v>
      </c>
      <c r="H290">
        <f t="shared" ca="1" si="20"/>
        <v>-7.8756206329997358E-2</v>
      </c>
      <c r="I290">
        <f t="shared" ca="1" si="21"/>
        <v>-2.5201986025599155</v>
      </c>
      <c r="J290" s="3">
        <f t="shared" ca="1" si="22"/>
        <v>126.75713512277382</v>
      </c>
      <c r="K290" s="3">
        <f t="shared" ca="1" si="23"/>
        <v>-0.14052865699882489</v>
      </c>
      <c r="L290" s="3"/>
    </row>
    <row r="291" spans="1:12" x14ac:dyDescent="0.3">
      <c r="A291">
        <v>289</v>
      </c>
      <c r="B291" s="2">
        <f>$T$1*A291/($V$1-A291)</f>
        <v>759.3273778244876</v>
      </c>
      <c r="C291" s="2">
        <f>LOG(B291/$T$2)/$T$3 + (1/$X$2)</f>
        <v>3.0705807533654788E-3</v>
      </c>
      <c r="D291" s="2">
        <f>1/C291 - 273.15</f>
        <v>52.521291629103132</v>
      </c>
      <c r="E291" s="3">
        <f t="shared" si="24"/>
        <v>126.53832493238563</v>
      </c>
      <c r="F291" cm="1">
        <f t="array" aca="1" ref="F291" ca="1">INDEX($O$2:$O$66,INT(A291/$Z$1)+1)</f>
        <v>129.27733372533373</v>
      </c>
      <c r="G291" cm="1">
        <f t="array" aca="1" ref="G291" ca="1">INDEX($O$2:$O$66,INT(A291/$Z$1)+2)</f>
        <v>124.2369365202139</v>
      </c>
      <c r="H291">
        <f t="shared" ca="1" si="20"/>
        <v>-7.8756206329997358E-2</v>
      </c>
      <c r="I291">
        <f t="shared" ca="1" si="21"/>
        <v>-2.5989548088899128</v>
      </c>
      <c r="J291" s="3">
        <f t="shared" ca="1" si="22"/>
        <v>126.67837891644382</v>
      </c>
      <c r="K291" s="3">
        <f t="shared" ca="1" si="23"/>
        <v>-0.14005398405818426</v>
      </c>
      <c r="L291" s="3"/>
    </row>
    <row r="292" spans="1:12" x14ac:dyDescent="0.3">
      <c r="A292">
        <v>290</v>
      </c>
      <c r="B292" s="2">
        <f>$T$1*A292/($V$1-A292)</f>
        <v>762.15505913272011</v>
      </c>
      <c r="C292" s="2">
        <f>LOG(B292/$T$2)/$T$3 + (1/$X$2)</f>
        <v>3.0709894313368253E-3</v>
      </c>
      <c r="D292" s="2">
        <f>1/C292 - 273.15</f>
        <v>52.477952280087266</v>
      </c>
      <c r="E292" s="3">
        <f t="shared" si="24"/>
        <v>126.46031410415708</v>
      </c>
      <c r="F292" cm="1">
        <f t="array" aca="1" ref="F292" ca="1">INDEX($O$2:$O$66,INT(A292/$Z$1)+1)</f>
        <v>129.27733372533373</v>
      </c>
      <c r="G292" cm="1">
        <f t="array" aca="1" ref="G292" ca="1">INDEX($O$2:$O$66,INT(A292/$Z$1)+2)</f>
        <v>124.2369365202139</v>
      </c>
      <c r="H292">
        <f t="shared" ca="1" si="20"/>
        <v>-7.8756206329997358E-2</v>
      </c>
      <c r="I292">
        <f t="shared" ca="1" si="21"/>
        <v>-2.6777110152199102</v>
      </c>
      <c r="J292" s="3">
        <f t="shared" ca="1" si="22"/>
        <v>126.59962271011382</v>
      </c>
      <c r="K292" s="3">
        <f t="shared" ca="1" si="23"/>
        <v>-0.13930860595674233</v>
      </c>
      <c r="L292" s="3"/>
    </row>
    <row r="293" spans="1:12" x14ac:dyDescent="0.3">
      <c r="A293">
        <v>291</v>
      </c>
      <c r="B293" s="2">
        <f>$T$1*A293/($V$1-A293)</f>
        <v>764.98422712933757</v>
      </c>
      <c r="C293" s="2">
        <f>LOG(B293/$T$2)/$T$3 + (1/$X$2)</f>
        <v>3.0713968095464877E-3</v>
      </c>
      <c r="D293" s="2">
        <f>1/C293 - 273.15</f>
        <v>52.434762246222704</v>
      </c>
      <c r="E293" s="3">
        <f t="shared" si="24"/>
        <v>126.38257204320087</v>
      </c>
      <c r="F293" cm="1">
        <f t="array" aca="1" ref="F293" ca="1">INDEX($O$2:$O$66,INT(A293/$Z$1)+1)</f>
        <v>129.27733372533373</v>
      </c>
      <c r="G293" cm="1">
        <f t="array" aca="1" ref="G293" ca="1">INDEX($O$2:$O$66,INT(A293/$Z$1)+2)</f>
        <v>124.2369365202139</v>
      </c>
      <c r="H293">
        <f t="shared" ca="1" si="20"/>
        <v>-7.8756206329997358E-2</v>
      </c>
      <c r="I293">
        <f t="shared" ca="1" si="21"/>
        <v>-2.7564672215499075</v>
      </c>
      <c r="J293" s="3">
        <f t="shared" ca="1" si="22"/>
        <v>126.52086650378382</v>
      </c>
      <c r="K293" s="3">
        <f t="shared" ca="1" si="23"/>
        <v>-0.13829446058295503</v>
      </c>
      <c r="L293" s="3"/>
    </row>
    <row r="294" spans="1:12" x14ac:dyDescent="0.3">
      <c r="A294">
        <v>292</v>
      </c>
      <c r="B294" s="2">
        <f>$T$1*A294/($V$1-A294)</f>
        <v>767.81488298711542</v>
      </c>
      <c r="C294" s="2">
        <f>LOG(B294/$T$2)/$T$3 + (1/$X$2)</f>
        <v>3.0718028969683366E-3</v>
      </c>
      <c r="D294" s="2">
        <f>1/C294 - 273.15</f>
        <v>52.391720462251328</v>
      </c>
      <c r="E294" s="3">
        <f t="shared" si="24"/>
        <v>126.30509683205239</v>
      </c>
      <c r="F294" cm="1">
        <f t="array" aca="1" ref="F294" ca="1">INDEX($O$2:$O$66,INT(A294/$Z$1)+1)</f>
        <v>129.27733372533373</v>
      </c>
      <c r="G294" cm="1">
        <f t="array" aca="1" ref="G294" ca="1">INDEX($O$2:$O$66,INT(A294/$Z$1)+2)</f>
        <v>124.2369365202139</v>
      </c>
      <c r="H294">
        <f t="shared" ca="1" si="20"/>
        <v>-7.8756206329997358E-2</v>
      </c>
      <c r="I294">
        <f t="shared" ca="1" si="21"/>
        <v>-2.8352234278799049</v>
      </c>
      <c r="J294" s="3">
        <f t="shared" ca="1" si="22"/>
        <v>126.44211029745382</v>
      </c>
      <c r="K294" s="3">
        <f t="shared" ca="1" si="23"/>
        <v>-0.13701346540143788</v>
      </c>
      <c r="L294" s="3"/>
    </row>
    <row r="295" spans="1:12" x14ac:dyDescent="0.3">
      <c r="A295">
        <v>293</v>
      </c>
      <c r="B295" s="2">
        <f>$T$1*A295/($V$1-A295)</f>
        <v>770.64702788006309</v>
      </c>
      <c r="C295" s="2">
        <f>LOG(B295/$T$2)/$T$3 + (1/$X$2)</f>
        <v>3.0722077024842483E-3</v>
      </c>
      <c r="D295" s="2">
        <f>1/C295 - 273.15</f>
        <v>52.348825874103568</v>
      </c>
      <c r="E295" s="3">
        <f t="shared" si="24"/>
        <v>126.22788657338643</v>
      </c>
      <c r="F295" cm="1">
        <f t="array" aca="1" ref="F295" ca="1">INDEX($O$2:$O$66,INT(A295/$Z$1)+1)</f>
        <v>129.27733372533373</v>
      </c>
      <c r="G295" cm="1">
        <f t="array" aca="1" ref="G295" ca="1">INDEX($O$2:$O$66,INT(A295/$Z$1)+2)</f>
        <v>124.2369365202139</v>
      </c>
      <c r="H295">
        <f t="shared" ca="1" si="20"/>
        <v>-7.8756206329997358E-2</v>
      </c>
      <c r="I295">
        <f t="shared" ca="1" si="21"/>
        <v>-2.9139796342099022</v>
      </c>
      <c r="J295" s="3">
        <f t="shared" ca="1" si="22"/>
        <v>126.36335409112382</v>
      </c>
      <c r="K295" s="3">
        <f t="shared" ca="1" si="23"/>
        <v>-0.13546751773739629</v>
      </c>
      <c r="L295" s="3"/>
    </row>
    <row r="296" spans="1:12" x14ac:dyDescent="0.3">
      <c r="A296">
        <v>294</v>
      </c>
      <c r="B296" s="2">
        <f>$T$1*A296/($V$1-A296)</f>
        <v>773.48066298342542</v>
      </c>
      <c r="C296" s="2">
        <f>LOG(B296/$T$2)/$T$3 + (1/$X$2)</f>
        <v>3.0726112348853541E-3</v>
      </c>
      <c r="D296" s="2">
        <f>1/C296 - 273.15</f>
        <v>52.306077438743159</v>
      </c>
      <c r="E296" s="3">
        <f t="shared" si="24"/>
        <v>126.15093938973769</v>
      </c>
      <c r="F296" cm="1">
        <f t="array" aca="1" ref="F296" ca="1">INDEX($O$2:$O$66,INT(A296/$Z$1)+1)</f>
        <v>129.27733372533373</v>
      </c>
      <c r="G296" cm="1">
        <f t="array" aca="1" ref="G296" ca="1">INDEX($O$2:$O$66,INT(A296/$Z$1)+2)</f>
        <v>124.2369365202139</v>
      </c>
      <c r="H296">
        <f t="shared" ca="1" si="20"/>
        <v>-7.8756206329997358E-2</v>
      </c>
      <c r="I296">
        <f t="shared" ca="1" si="21"/>
        <v>-2.9927358405398996</v>
      </c>
      <c r="J296" s="3">
        <f t="shared" ca="1" si="22"/>
        <v>126.28459788479384</v>
      </c>
      <c r="K296" s="3">
        <f t="shared" ca="1" si="23"/>
        <v>-0.13365849505615301</v>
      </c>
      <c r="L296" s="3"/>
    </row>
    <row r="297" spans="1:12" x14ac:dyDescent="0.3">
      <c r="A297">
        <v>295</v>
      </c>
      <c r="B297" s="2">
        <f>$T$1*A297/($V$1-A297)</f>
        <v>776.31578947368416</v>
      </c>
      <c r="C297" s="2">
        <f>LOG(B297/$T$2)/$T$3 + (1/$X$2)</f>
        <v>3.073013502873278E-3</v>
      </c>
      <c r="D297" s="2">
        <f>1/C297 - 273.15</f>
        <v>52.263474124014294</v>
      </c>
      <c r="E297" s="3">
        <f t="shared" si="24"/>
        <v>126.07425342322573</v>
      </c>
      <c r="F297" cm="1">
        <f t="array" aca="1" ref="F297" ca="1">INDEX($O$2:$O$66,INT(A297/$Z$1)+1)</f>
        <v>129.27733372533373</v>
      </c>
      <c r="G297" cm="1">
        <f t="array" aca="1" ref="G297" ca="1">INDEX($O$2:$O$66,INT(A297/$Z$1)+2)</f>
        <v>124.2369365202139</v>
      </c>
      <c r="H297">
        <f t="shared" ca="1" si="20"/>
        <v>-7.8756206329997358E-2</v>
      </c>
      <c r="I297">
        <f t="shared" ca="1" si="21"/>
        <v>-3.071492046869897</v>
      </c>
      <c r="J297" s="3">
        <f t="shared" ca="1" si="22"/>
        <v>126.20584167846384</v>
      </c>
      <c r="K297" s="3">
        <f t="shared" ca="1" si="23"/>
        <v>-0.13158825523811402</v>
      </c>
      <c r="L297" s="3"/>
    </row>
    <row r="298" spans="1:12" x14ac:dyDescent="0.3">
      <c r="A298">
        <v>296</v>
      </c>
      <c r="B298" s="2">
        <f>$T$1*A298/($V$1-A298)</f>
        <v>779.15240852856016</v>
      </c>
      <c r="C298" s="2">
        <f>LOG(B298/$T$2)/$T$3 + (1/$X$2)</f>
        <v>3.0734145150613451E-3</v>
      </c>
      <c r="D298" s="2">
        <f>1/C298 - 273.15</f>
        <v>52.221014908491838</v>
      </c>
      <c r="E298" s="3">
        <f t="shared" si="24"/>
        <v>125.99782683528531</v>
      </c>
      <c r="F298" cm="1">
        <f t="array" aca="1" ref="F298" ca="1">INDEX($O$2:$O$66,INT(A298/$Z$1)+1)</f>
        <v>129.27733372533373</v>
      </c>
      <c r="G298" cm="1">
        <f t="array" aca="1" ref="G298" ca="1">INDEX($O$2:$O$66,INT(A298/$Z$1)+2)</f>
        <v>124.2369365202139</v>
      </c>
      <c r="H298">
        <f t="shared" ca="1" si="20"/>
        <v>-7.8756206329997358E-2</v>
      </c>
      <c r="I298">
        <f t="shared" ca="1" si="21"/>
        <v>-3.1502482531998943</v>
      </c>
      <c r="J298" s="3">
        <f t="shared" ca="1" si="22"/>
        <v>126.12708547213384</v>
      </c>
      <c r="K298" s="3">
        <f t="shared" ca="1" si="23"/>
        <v>-0.12925863684853311</v>
      </c>
      <c r="L298" s="3"/>
    </row>
    <row r="299" spans="1:12" x14ac:dyDescent="0.3">
      <c r="A299">
        <v>297</v>
      </c>
      <c r="B299" s="2">
        <f>$T$1*A299/($V$1-A299)</f>
        <v>781.99052132701422</v>
      </c>
      <c r="C299" s="2">
        <f>LOG(B299/$T$2)/$T$3 + (1/$X$2)</f>
        <v>3.0738142799757741E-3</v>
      </c>
      <c r="D299" s="2">
        <f>1/C299 - 273.15</f>
        <v>52.17869878133348</v>
      </c>
      <c r="E299" s="3">
        <f t="shared" si="24"/>
        <v>125.92165780640026</v>
      </c>
      <c r="F299" cm="1">
        <f t="array" aca="1" ref="F299" ca="1">INDEX($O$2:$O$66,INT(A299/$Z$1)+1)</f>
        <v>129.27733372533373</v>
      </c>
      <c r="G299" cm="1">
        <f t="array" aca="1" ref="G299" ca="1">INDEX($O$2:$O$66,INT(A299/$Z$1)+2)</f>
        <v>124.2369365202139</v>
      </c>
      <c r="H299">
        <f t="shared" ca="1" si="20"/>
        <v>-7.8756206329997358E-2</v>
      </c>
      <c r="I299">
        <f t="shared" ca="1" si="21"/>
        <v>-3.2290044595298917</v>
      </c>
      <c r="J299" s="3">
        <f t="shared" ca="1" si="22"/>
        <v>126.04832926580384</v>
      </c>
      <c r="K299" s="3">
        <f t="shared" ca="1" si="23"/>
        <v>-0.12667145940358182</v>
      </c>
      <c r="L299" s="3"/>
    </row>
    <row r="300" spans="1:12" x14ac:dyDescent="0.3">
      <c r="A300">
        <v>298</v>
      </c>
      <c r="B300" s="2">
        <f>$T$1*A300/($V$1-A300)</f>
        <v>784.83012904924942</v>
      </c>
      <c r="C300" s="2">
        <f>LOG(B300/$T$2)/$T$3 + (1/$X$2)</f>
        <v>3.0742128060568487E-3</v>
      </c>
      <c r="D300" s="2">
        <f>1/C300 - 273.15</f>
        <v>52.136524742135236</v>
      </c>
      <c r="E300" s="3">
        <f t="shared" si="24"/>
        <v>125.84574453584342</v>
      </c>
      <c r="F300" cm="1">
        <f t="array" aca="1" ref="F300" ca="1">INDEX($O$2:$O$66,INT(A300/$Z$1)+1)</f>
        <v>129.27733372533373</v>
      </c>
      <c r="G300" cm="1">
        <f t="array" aca="1" ref="G300" ca="1">INDEX($O$2:$O$66,INT(A300/$Z$1)+2)</f>
        <v>124.2369365202139</v>
      </c>
      <c r="H300">
        <f t="shared" ca="1" si="20"/>
        <v>-7.8756206329997358E-2</v>
      </c>
      <c r="I300">
        <f t="shared" ca="1" si="21"/>
        <v>-3.307760665859889</v>
      </c>
      <c r="J300" s="3">
        <f t="shared" ca="1" si="22"/>
        <v>125.96957305947384</v>
      </c>
      <c r="K300" s="3">
        <f t="shared" ca="1" si="23"/>
        <v>-0.12382852363042218</v>
      </c>
      <c r="L300" s="3"/>
    </row>
    <row r="301" spans="1:12" x14ac:dyDescent="0.3">
      <c r="A301">
        <v>299</v>
      </c>
      <c r="B301" s="2">
        <f>$T$1*A301/($V$1-A301)</f>
        <v>787.67123287671234</v>
      </c>
      <c r="C301" s="2">
        <f>LOG(B301/$T$2)/$T$3 + (1/$X$2)</f>
        <v>3.0746101016600681E-3</v>
      </c>
      <c r="D301" s="2">
        <f>1/C301 - 273.15</f>
        <v>52.09449180078866</v>
      </c>
      <c r="E301" s="3">
        <f t="shared" si="24"/>
        <v>125.77008524141959</v>
      </c>
      <c r="F301" cm="1">
        <f t="array" aca="1" ref="F301" ca="1">INDEX($O$2:$O$66,INT(A301/$Z$1)+1)</f>
        <v>129.27733372533373</v>
      </c>
      <c r="G301" cm="1">
        <f t="array" aca="1" ref="G301" ca="1">INDEX($O$2:$O$66,INT(A301/$Z$1)+2)</f>
        <v>124.2369365202139</v>
      </c>
      <c r="H301">
        <f t="shared" ca="1" si="20"/>
        <v>-7.8756206329997358E-2</v>
      </c>
      <c r="I301">
        <f t="shared" ca="1" si="21"/>
        <v>-3.3865168721898864</v>
      </c>
      <c r="J301" s="3">
        <f t="shared" ca="1" si="22"/>
        <v>125.89081685314385</v>
      </c>
      <c r="K301" s="3">
        <f t="shared" ca="1" si="23"/>
        <v>-0.12073161172425273</v>
      </c>
      <c r="L301" s="3"/>
    </row>
    <row r="302" spans="1:12" x14ac:dyDescent="0.3">
      <c r="A302">
        <v>300</v>
      </c>
      <c r="B302" s="2">
        <f>$T$1*A302/($V$1-A302)</f>
        <v>790.51383399209487</v>
      </c>
      <c r="C302" s="2">
        <f>LOG(B302/$T$2)/$T$3 + (1/$X$2)</f>
        <v>3.0750061750572807E-3</v>
      </c>
      <c r="D302" s="2">
        <f>1/C302 - 273.15</f>
        <v>52.052598977341006</v>
      </c>
      <c r="E302" s="3">
        <f t="shared" si="24"/>
        <v>125.69467815921381</v>
      </c>
      <c r="F302" cm="1">
        <f t="array" aca="1" ref="F302" ca="1">INDEX($O$2:$O$66,INT(A302/$Z$1)+1)</f>
        <v>129.27733372533373</v>
      </c>
      <c r="G302" cm="1">
        <f t="array" aca="1" ref="G302" ca="1">INDEX($O$2:$O$66,INT(A302/$Z$1)+2)</f>
        <v>124.2369365202139</v>
      </c>
      <c r="H302">
        <f t="shared" ca="1" si="20"/>
        <v>-7.8756206329997358E-2</v>
      </c>
      <c r="I302">
        <f t="shared" ca="1" si="21"/>
        <v>-3.4652730785198838</v>
      </c>
      <c r="J302" s="3">
        <f t="shared" ca="1" si="22"/>
        <v>125.81206064681385</v>
      </c>
      <c r="K302" s="3">
        <f t="shared" ca="1" si="23"/>
        <v>-0.11738248760003955</v>
      </c>
      <c r="L302" s="3"/>
    </row>
    <row r="303" spans="1:12" x14ac:dyDescent="0.3">
      <c r="A303">
        <v>301</v>
      </c>
      <c r="B303" s="2">
        <f>$T$1*A303/($V$1-A303)</f>
        <v>793.35793357933585</v>
      </c>
      <c r="C303" s="2">
        <f>LOG(B303/$T$2)/$T$3 + (1/$X$2)</f>
        <v>3.0754010344377961E-3</v>
      </c>
      <c r="D303" s="2">
        <f>1/C303 - 273.15</f>
        <v>52.010845301857273</v>
      </c>
      <c r="E303" s="3">
        <f t="shared" si="24"/>
        <v>125.6195215433431</v>
      </c>
      <c r="F303" cm="1">
        <f t="array" aca="1" ref="F303" ca="1">INDEX($O$2:$O$66,INT(A303/$Z$1)+1)</f>
        <v>129.27733372533373</v>
      </c>
      <c r="G303" cm="1">
        <f t="array" aca="1" ref="G303" ca="1">INDEX($O$2:$O$66,INT(A303/$Z$1)+2)</f>
        <v>124.2369365202139</v>
      </c>
      <c r="H303">
        <f t="shared" ca="1" si="20"/>
        <v>-7.8756206329997358E-2</v>
      </c>
      <c r="I303">
        <f t="shared" ca="1" si="21"/>
        <v>-3.5440292848498811</v>
      </c>
      <c r="J303" s="3">
        <f t="shared" ca="1" si="22"/>
        <v>125.73330444048385</v>
      </c>
      <c r="K303" s="3">
        <f t="shared" ca="1" si="23"/>
        <v>-0.11378289714075152</v>
      </c>
      <c r="L303" s="3"/>
    </row>
    <row r="304" spans="1:12" x14ac:dyDescent="0.3">
      <c r="A304">
        <v>302</v>
      </c>
      <c r="B304" s="2">
        <f>$T$1*A304/($V$1-A304)</f>
        <v>796.20353282362248</v>
      </c>
      <c r="C304" s="2">
        <f>LOG(B304/$T$2)/$T$3 + (1/$X$2)</f>
        <v>3.0757946879094822E-3</v>
      </c>
      <c r="D304" s="2">
        <f>1/C304 - 273.15</f>
        <v>51.969229814285029</v>
      </c>
      <c r="E304" s="3">
        <f t="shared" si="24"/>
        <v>125.54461366571306</v>
      </c>
      <c r="F304" cm="1">
        <f t="array" aca="1" ref="F304" ca="1">INDEX($O$2:$O$66,INT(A304/$Z$1)+1)</f>
        <v>129.27733372533373</v>
      </c>
      <c r="G304" cm="1">
        <f t="array" aca="1" ref="G304" ca="1">INDEX($O$2:$O$66,INT(A304/$Z$1)+2)</f>
        <v>124.2369365202139</v>
      </c>
      <c r="H304">
        <f t="shared" ca="1" si="20"/>
        <v>-7.8756206329997358E-2</v>
      </c>
      <c r="I304">
        <f t="shared" ca="1" si="21"/>
        <v>-3.6227854911798785</v>
      </c>
      <c r="J304" s="3">
        <f t="shared" ca="1" si="22"/>
        <v>125.65454823415385</v>
      </c>
      <c r="K304" s="3">
        <f t="shared" ca="1" si="23"/>
        <v>-0.10993456844079219</v>
      </c>
      <c r="L304" s="3"/>
    </row>
    <row r="305" spans="1:12" x14ac:dyDescent="0.3">
      <c r="A305">
        <v>303</v>
      </c>
      <c r="B305" s="2">
        <f>$T$1*A305/($V$1-A305)</f>
        <v>799.05063291139243</v>
      </c>
      <c r="C305" s="2">
        <f>LOG(B305/$T$2)/$T$3 + (1/$X$2)</f>
        <v>3.0761871434998407E-3</v>
      </c>
      <c r="D305" s="2">
        <f>1/C305 - 273.15</f>
        <v>51.92775156432117</v>
      </c>
      <c r="E305" s="3">
        <f t="shared" si="24"/>
        <v>125.4699528157781</v>
      </c>
      <c r="F305" cm="1">
        <f t="array" aca="1" ref="F305" ca="1">INDEX($O$2:$O$66,INT(A305/$Z$1)+1)</f>
        <v>129.27733372533373</v>
      </c>
      <c r="G305" cm="1">
        <f t="array" aca="1" ref="G305" ca="1">INDEX($O$2:$O$66,INT(A305/$Z$1)+2)</f>
        <v>124.2369365202139</v>
      </c>
      <c r="H305">
        <f t="shared" ca="1" si="20"/>
        <v>-7.8756206329997358E-2</v>
      </c>
      <c r="I305">
        <f t="shared" ca="1" si="21"/>
        <v>-3.7015416975098758</v>
      </c>
      <c r="J305" s="3">
        <f t="shared" ca="1" si="22"/>
        <v>125.57579202782385</v>
      </c>
      <c r="K305" s="3">
        <f t="shared" ca="1" si="23"/>
        <v>-0.1058392120457512</v>
      </c>
      <c r="L305" s="3"/>
    </row>
    <row r="306" spans="1:12" x14ac:dyDescent="0.3">
      <c r="A306">
        <v>304</v>
      </c>
      <c r="B306" s="2">
        <f>$T$1*A306/($V$1-A306)</f>
        <v>801.89923503033503</v>
      </c>
      <c r="C306" s="2">
        <f>LOG(B306/$T$2)/$T$3 + (1/$X$2)</f>
        <v>3.0765784091570667E-3</v>
      </c>
      <c r="D306" s="2">
        <f>1/C306 - 273.15</f>
        <v>51.886409611281181</v>
      </c>
      <c r="E306" s="3">
        <f t="shared" si="24"/>
        <v>125.39553730030613</v>
      </c>
      <c r="F306" cm="1">
        <f t="array" aca="1" ref="F306" ca="1">INDEX($O$2:$O$66,INT(A306/$Z$1)+1)</f>
        <v>129.27733372533373</v>
      </c>
      <c r="G306" cm="1">
        <f t="array" aca="1" ref="G306" ca="1">INDEX($O$2:$O$66,INT(A306/$Z$1)+2)</f>
        <v>124.2369365202139</v>
      </c>
      <c r="H306">
        <f t="shared" ca="1" si="20"/>
        <v>-7.8756206329997358E-2</v>
      </c>
      <c r="I306">
        <f t="shared" ca="1" si="21"/>
        <v>-3.7802979038398732</v>
      </c>
      <c r="J306" s="3">
        <f t="shared" ca="1" si="22"/>
        <v>125.49703582149385</v>
      </c>
      <c r="K306" s="3">
        <f t="shared" ca="1" si="23"/>
        <v>-0.10149852118772174</v>
      </c>
      <c r="L306" s="3"/>
    </row>
    <row r="307" spans="1:12" x14ac:dyDescent="0.3">
      <c r="A307">
        <v>305</v>
      </c>
      <c r="B307" s="2">
        <f>$T$1*A307/($V$1-A307)</f>
        <v>804.74934036939317</v>
      </c>
      <c r="C307" s="2">
        <f>LOG(B307/$T$2)/$T$3 + (1/$X$2)</f>
        <v>3.0769684927510906E-3</v>
      </c>
      <c r="D307" s="2">
        <f>1/C307 - 273.15</f>
        <v>51.845203023970157</v>
      </c>
      <c r="E307" s="3">
        <f t="shared" si="24"/>
        <v>125.32136544314628</v>
      </c>
      <c r="F307" cm="1">
        <f t="array" aca="1" ref="F307" ca="1">INDEX($O$2:$O$66,INT(A307/$Z$1)+1)</f>
        <v>129.27733372533373</v>
      </c>
      <c r="G307" cm="1">
        <f t="array" aca="1" ref="G307" ca="1">INDEX($O$2:$O$66,INT(A307/$Z$1)+2)</f>
        <v>124.2369365202139</v>
      </c>
      <c r="H307">
        <f t="shared" ca="1" si="20"/>
        <v>-7.8756206329997358E-2</v>
      </c>
      <c r="I307">
        <f t="shared" ca="1" si="21"/>
        <v>-3.8590541101698705</v>
      </c>
      <c r="J307" s="3">
        <f t="shared" ca="1" si="22"/>
        <v>125.41827961516387</v>
      </c>
      <c r="K307" s="3">
        <f t="shared" ca="1" si="23"/>
        <v>-9.6914172017591227E-2</v>
      </c>
      <c r="L307" s="3"/>
    </row>
    <row r="308" spans="1:12" x14ac:dyDescent="0.3">
      <c r="A308">
        <v>306</v>
      </c>
      <c r="B308" s="2">
        <f>$T$1*A308/($V$1-A308)</f>
        <v>807.6009501187649</v>
      </c>
      <c r="C308" s="2">
        <f>LOG(B308/$T$2)/$T$3 + (1/$X$2)</f>
        <v>3.077357402074603E-3</v>
      </c>
      <c r="D308" s="2">
        <f>1/C308 - 273.15</f>
        <v>51.804130880556556</v>
      </c>
      <c r="E308" s="3">
        <f t="shared" si="24"/>
        <v>125.2474355850018</v>
      </c>
      <c r="F308" cm="1">
        <f t="array" aca="1" ref="F308" ca="1">INDEX($O$2:$O$66,INT(A308/$Z$1)+1)</f>
        <v>129.27733372533373</v>
      </c>
      <c r="G308" cm="1">
        <f t="array" aca="1" ref="G308" ca="1">INDEX($O$2:$O$66,INT(A308/$Z$1)+2)</f>
        <v>124.2369365202139</v>
      </c>
      <c r="H308">
        <f t="shared" ca="1" si="20"/>
        <v>-7.8756206329997358E-2</v>
      </c>
      <c r="I308">
        <f t="shared" ca="1" si="21"/>
        <v>-3.9378103164998679</v>
      </c>
      <c r="J308" s="3">
        <f t="shared" ca="1" si="22"/>
        <v>125.33952340883387</v>
      </c>
      <c r="K308" s="3">
        <f t="shared" ca="1" si="23"/>
        <v>-9.2087823832073923E-2</v>
      </c>
      <c r="L308" s="3"/>
    </row>
    <row r="309" spans="1:12" x14ac:dyDescent="0.3">
      <c r="A309">
        <v>307</v>
      </c>
      <c r="B309" s="2">
        <f>$T$1*A309/($V$1-A309)</f>
        <v>810.454065469905</v>
      </c>
      <c r="C309" s="2">
        <f>LOG(B309/$T$2)/$T$3 + (1/$X$2)</f>
        <v>3.0777451448440623E-3</v>
      </c>
      <c r="D309" s="2">
        <f>1/C309 - 273.15</f>
        <v>51.763192268447654</v>
      </c>
      <c r="E309" s="3">
        <f t="shared" si="24"/>
        <v>125.17374608320577</v>
      </c>
      <c r="F309" cm="1">
        <f t="array" aca="1" ref="F309" ca="1">INDEX($O$2:$O$66,INT(A309/$Z$1)+1)</f>
        <v>129.27733372533373</v>
      </c>
      <c r="G309" cm="1">
        <f t="array" aca="1" ref="G309" ca="1">INDEX($O$2:$O$66,INT(A309/$Z$1)+2)</f>
        <v>124.2369365202139</v>
      </c>
      <c r="H309">
        <f t="shared" ca="1" si="20"/>
        <v>-7.8756206329997358E-2</v>
      </c>
      <c r="I309">
        <f t="shared" ca="1" si="21"/>
        <v>-4.0165665228298657</v>
      </c>
      <c r="J309" s="3">
        <f t="shared" ca="1" si="22"/>
        <v>125.26076720250387</v>
      </c>
      <c r="K309" s="3">
        <f t="shared" ca="1" si="23"/>
        <v>-8.7021119298100302E-2</v>
      </c>
      <c r="L309" s="3"/>
    </row>
    <row r="310" spans="1:12" x14ac:dyDescent="0.3">
      <c r="A310">
        <v>308</v>
      </c>
      <c r="B310" s="2">
        <f>$T$1*A310/($V$1-A310)</f>
        <v>813.30868761552676</v>
      </c>
      <c r="C310" s="2">
        <f>LOG(B310/$T$2)/$T$3 + (1/$X$2)</f>
        <v>3.0781317287006866E-3</v>
      </c>
      <c r="D310" s="2">
        <f>1/C310 - 273.15</f>
        <v>51.722386284166987</v>
      </c>
      <c r="E310" s="3">
        <f t="shared" si="24"/>
        <v>125.10029531150057</v>
      </c>
      <c r="F310" cm="1">
        <f t="array" aca="1" ref="F310" ca="1">INDEX($O$2:$O$66,INT(A310/$Z$1)+1)</f>
        <v>129.27733372533373</v>
      </c>
      <c r="G310" cm="1">
        <f t="array" aca="1" ref="G310" ca="1">INDEX($O$2:$O$66,INT(A310/$Z$1)+2)</f>
        <v>124.2369365202139</v>
      </c>
      <c r="H310">
        <f t="shared" ca="1" si="20"/>
        <v>-7.8756206329997358E-2</v>
      </c>
      <c r="I310">
        <f t="shared" ca="1" si="21"/>
        <v>-4.0953227291598626</v>
      </c>
      <c r="J310" s="3">
        <f t="shared" ca="1" si="22"/>
        <v>125.18201099617387</v>
      </c>
      <c r="K310" s="3">
        <f t="shared" ca="1" si="23"/>
        <v>-8.1715684673298483E-2</v>
      </c>
      <c r="L310" s="3"/>
    </row>
    <row r="311" spans="1:12" x14ac:dyDescent="0.3">
      <c r="A311">
        <v>309</v>
      </c>
      <c r="B311" s="2">
        <f>$T$1*A311/($V$1-A311)</f>
        <v>816.1648177496038</v>
      </c>
      <c r="C311" s="2">
        <f>LOG(B311/$T$2)/$T$3 + (1/$X$2)</f>
        <v>3.0785171612114307E-3</v>
      </c>
      <c r="D311" s="2">
        <f>1/C311 - 273.15</f>
        <v>51.68171203323385</v>
      </c>
      <c r="E311" s="3">
        <f t="shared" si="24"/>
        <v>125.02708165982094</v>
      </c>
      <c r="F311" cm="1">
        <f t="array" aca="1" ref="F311" ca="1">INDEX($O$2:$O$66,INT(A311/$Z$1)+1)</f>
        <v>129.27733372533373</v>
      </c>
      <c r="G311" cm="1">
        <f t="array" aca="1" ref="G311" ca="1">INDEX($O$2:$O$66,INT(A311/$Z$1)+2)</f>
        <v>124.2369365202139</v>
      </c>
      <c r="H311">
        <f t="shared" ca="1" si="20"/>
        <v>-7.8756206329997358E-2</v>
      </c>
      <c r="I311">
        <f t="shared" ca="1" si="21"/>
        <v>-4.1740789354898595</v>
      </c>
      <c r="J311" s="3">
        <f t="shared" ca="1" si="22"/>
        <v>125.10325478984387</v>
      </c>
      <c r="K311" s="3">
        <f t="shared" ca="1" si="23"/>
        <v>-7.617313002293713E-2</v>
      </c>
      <c r="L311" s="3"/>
    </row>
    <row r="312" spans="1:12" x14ac:dyDescent="0.3">
      <c r="A312">
        <v>310</v>
      </c>
      <c r="B312" s="2">
        <f>$T$1*A312/($V$1-A312)</f>
        <v>819.02245706737119</v>
      </c>
      <c r="C312" s="2">
        <f>LOG(B312/$T$2)/$T$3 + (1/$X$2)</f>
        <v>3.0789014498699432E-3</v>
      </c>
      <c r="D312" s="2">
        <f>1/C312 - 273.15</f>
        <v>51.641168630045456</v>
      </c>
      <c r="E312" s="3">
        <f t="shared" si="24"/>
        <v>124.95410353408182</v>
      </c>
      <c r="F312" cm="1">
        <f t="array" aca="1" ref="F312" ca="1">INDEX($O$2:$O$66,INT(A312/$Z$1)+1)</f>
        <v>129.27733372533373</v>
      </c>
      <c r="G312" cm="1">
        <f t="array" aca="1" ref="G312" ca="1">INDEX($O$2:$O$66,INT(A312/$Z$1)+2)</f>
        <v>124.2369365202139</v>
      </c>
      <c r="H312">
        <f t="shared" ca="1" si="20"/>
        <v>-7.8756206329997358E-2</v>
      </c>
      <c r="I312">
        <f t="shared" ca="1" si="21"/>
        <v>-4.2528351418198573</v>
      </c>
      <c r="J312" s="3">
        <f t="shared" ca="1" si="22"/>
        <v>125.02449858351387</v>
      </c>
      <c r="K312" s="3">
        <f t="shared" ca="1" si="23"/>
        <v>-7.0395049432050882E-2</v>
      </c>
      <c r="L312" s="3"/>
    </row>
    <row r="313" spans="1:12" x14ac:dyDescent="0.3">
      <c r="A313">
        <v>311</v>
      </c>
      <c r="B313" s="2">
        <f>$T$1*A313/($V$1-A313)</f>
        <v>821.88160676532766</v>
      </c>
      <c r="C313" s="2">
        <f>LOG(B313/$T$2)/$T$3 + (1/$X$2)</f>
        <v>3.0792846020975132E-3</v>
      </c>
      <c r="D313" s="2">
        <f>1/C313 - 273.15</f>
        <v>51.600755197759611</v>
      </c>
      <c r="E313" s="3">
        <f t="shared" si="24"/>
        <v>124.88135935596731</v>
      </c>
      <c r="F313" cm="1">
        <f t="array" aca="1" ref="F313" ca="1">INDEX($O$2:$O$66,INT(A313/$Z$1)+1)</f>
        <v>129.27733372533373</v>
      </c>
      <c r="G313" cm="1">
        <f t="array" aca="1" ref="G313" ca="1">INDEX($O$2:$O$66,INT(A313/$Z$1)+2)</f>
        <v>124.2369365202139</v>
      </c>
      <c r="H313">
        <f t="shared" ca="1" si="20"/>
        <v>-7.8756206329997358E-2</v>
      </c>
      <c r="I313">
        <f t="shared" ca="1" si="21"/>
        <v>-4.3315913481498551</v>
      </c>
      <c r="J313" s="3">
        <f t="shared" ca="1" si="22"/>
        <v>124.94574237718388</v>
      </c>
      <c r="K313" s="3">
        <f t="shared" ca="1" si="23"/>
        <v>-6.4383021216571024E-2</v>
      </c>
      <c r="L313" s="3"/>
    </row>
    <row r="314" spans="1:12" x14ac:dyDescent="0.3">
      <c r="A314">
        <v>312</v>
      </c>
      <c r="B314" s="2">
        <f>$T$1*A314/($V$1-A314)</f>
        <v>824.74226804123714</v>
      </c>
      <c r="C314" s="2">
        <f>LOG(B314/$T$2)/$T$3 + (1/$X$2)</f>
        <v>3.0796666252439985E-3</v>
      </c>
      <c r="D314" s="2">
        <f>1/C314 - 273.15</f>
        <v>51.560470868180801</v>
      </c>
      <c r="E314" s="3">
        <f t="shared" si="24"/>
        <v>124.80884756272545</v>
      </c>
      <c r="F314" cm="1">
        <f t="array" aca="1" ref="F314" ca="1">INDEX($O$2:$O$66,INT(A314/$Z$1)+1)</f>
        <v>129.27733372533373</v>
      </c>
      <c r="G314" cm="1">
        <f t="array" aca="1" ref="G314" ca="1">INDEX($O$2:$O$66,INT(A314/$Z$1)+2)</f>
        <v>124.2369365202139</v>
      </c>
      <c r="H314">
        <f t="shared" ca="1" si="20"/>
        <v>-7.8756206329997358E-2</v>
      </c>
      <c r="I314">
        <f t="shared" ca="1" si="21"/>
        <v>-4.4103475544798521</v>
      </c>
      <c r="J314" s="3">
        <f t="shared" ca="1" si="22"/>
        <v>124.86698617085388</v>
      </c>
      <c r="K314" s="3">
        <f t="shared" ca="1" si="23"/>
        <v>-5.8138608128430747E-2</v>
      </c>
      <c r="L314" s="3"/>
    </row>
    <row r="315" spans="1:12" x14ac:dyDescent="0.3">
      <c r="A315">
        <v>313</v>
      </c>
      <c r="B315" s="2">
        <f>$T$1*A315/($V$1-A315)</f>
        <v>827.60444209413004</v>
      </c>
      <c r="C315" s="2">
        <f>LOG(B315/$T$2)/$T$3 + (1/$X$2)</f>
        <v>3.0800475265887399E-3</v>
      </c>
      <c r="D315" s="2">
        <f>1/C315 - 273.15</f>
        <v>51.520314781647187</v>
      </c>
      <c r="E315" s="3">
        <f t="shared" si="24"/>
        <v>124.73656660696494</v>
      </c>
      <c r="F315" cm="1">
        <f t="array" aca="1" ref="F315" ca="1">INDEX($O$2:$O$66,INT(A315/$Z$1)+1)</f>
        <v>129.27733372533373</v>
      </c>
      <c r="G315" cm="1">
        <f t="array" aca="1" ref="G315" ca="1">INDEX($O$2:$O$66,INT(A315/$Z$1)+2)</f>
        <v>124.2369365202139</v>
      </c>
      <c r="H315">
        <f t="shared" ca="1" si="20"/>
        <v>-7.8756206329997358E-2</v>
      </c>
      <c r="I315">
        <f t="shared" ca="1" si="21"/>
        <v>-4.489103760809849</v>
      </c>
      <c r="J315" s="3">
        <f t="shared" ca="1" si="22"/>
        <v>124.78822996452388</v>
      </c>
      <c r="K315" s="3">
        <f t="shared" ca="1" si="23"/>
        <v>-5.1663357558936696E-2</v>
      </c>
      <c r="L315" s="3"/>
    </row>
    <row r="316" spans="1:12" x14ac:dyDescent="0.3">
      <c r="A316">
        <v>314</v>
      </c>
      <c r="B316" s="2">
        <f>$T$1*A316/($V$1-A316)</f>
        <v>830.46813012430573</v>
      </c>
      <c r="C316" s="2">
        <f>LOG(B316/$T$2)/$T$3 + (1/$X$2)</f>
        <v>3.0804273133414619E-3</v>
      </c>
      <c r="D316" s="2">
        <f>1/C316 - 273.15</f>
        <v>51.480286086919648</v>
      </c>
      <c r="E316" s="3">
        <f t="shared" si="24"/>
        <v>124.66451495645536</v>
      </c>
      <c r="F316" cm="1">
        <f t="array" aca="1" ref="F316" ca="1">INDEX($O$2:$O$66,INT(A316/$Z$1)+1)</f>
        <v>129.27733372533373</v>
      </c>
      <c r="G316" cm="1">
        <f t="array" aca="1" ref="G316" ca="1">INDEX($O$2:$O$66,INT(A316/$Z$1)+2)</f>
        <v>124.2369365202139</v>
      </c>
      <c r="H316">
        <f t="shared" ca="1" si="20"/>
        <v>-7.8756206329997358E-2</v>
      </c>
      <c r="I316">
        <f t="shared" ca="1" si="21"/>
        <v>-4.5678599671398468</v>
      </c>
      <c r="J316" s="3">
        <f t="shared" ca="1" si="22"/>
        <v>124.70947375819388</v>
      </c>
      <c r="K316" s="3">
        <f t="shared" ca="1" si="23"/>
        <v>-4.495880173851674E-2</v>
      </c>
      <c r="L316" s="3"/>
    </row>
    <row r="317" spans="1:12" x14ac:dyDescent="0.3">
      <c r="A317">
        <v>315</v>
      </c>
      <c r="B317" s="2">
        <f>$T$1*A317/($V$1-A317)</f>
        <v>833.33333333333337</v>
      </c>
      <c r="C317" s="2">
        <f>LOG(B317/$T$2)/$T$3 + (1/$X$2)</f>
        <v>3.0808059926431567E-3</v>
      </c>
      <c r="D317" s="2">
        <f>1/C317 - 273.15</f>
        <v>51.440383941072753</v>
      </c>
      <c r="E317" s="3">
        <f t="shared" si="24"/>
        <v>124.59269109393095</v>
      </c>
      <c r="F317" cm="1">
        <f t="array" aca="1" ref="F317" ca="1">INDEX($O$2:$O$66,INT(A317/$Z$1)+1)</f>
        <v>129.27733372533373</v>
      </c>
      <c r="G317" cm="1">
        <f t="array" aca="1" ref="G317" ca="1">INDEX($O$2:$O$66,INT(A317/$Z$1)+2)</f>
        <v>124.2369365202139</v>
      </c>
      <c r="H317">
        <f t="shared" ca="1" si="20"/>
        <v>-7.8756206329997358E-2</v>
      </c>
      <c r="I317">
        <f t="shared" ca="1" si="21"/>
        <v>-4.6466161734698446</v>
      </c>
      <c r="J317" s="3">
        <f t="shared" ca="1" si="22"/>
        <v>124.63071755186388</v>
      </c>
      <c r="K317" s="3">
        <f t="shared" ca="1" si="23"/>
        <v>-3.8026457932929247E-2</v>
      </c>
      <c r="L317" s="3"/>
    </row>
    <row r="318" spans="1:12" x14ac:dyDescent="0.3">
      <c r="A318">
        <v>316</v>
      </c>
      <c r="B318" s="2">
        <f>$T$1*A318/($V$1-A318)</f>
        <v>836.20005292405403</v>
      </c>
      <c r="C318" s="2">
        <f>LOG(B318/$T$2)/$T$3 + (1/$X$2)</f>
        <v>3.0811835715669582E-3</v>
      </c>
      <c r="D318" s="2">
        <f>1/C318 - 273.15</f>
        <v>51.400607509387328</v>
      </c>
      <c r="E318" s="3">
        <f t="shared" si="24"/>
        <v>124.5210935168972</v>
      </c>
      <c r="F318" cm="1">
        <f t="array" aca="1" ref="F318" ca="1">INDEX($O$2:$O$66,INT(A318/$Z$1)+1)</f>
        <v>129.27733372533373</v>
      </c>
      <c r="G318" cm="1">
        <f t="array" aca="1" ref="G318" ca="1">INDEX($O$2:$O$66,INT(A318/$Z$1)+2)</f>
        <v>124.2369365202139</v>
      </c>
      <c r="H318">
        <f t="shared" ca="1" si="20"/>
        <v>-7.8756206329997358E-2</v>
      </c>
      <c r="I318">
        <f t="shared" ca="1" si="21"/>
        <v>-4.7253723797998415</v>
      </c>
      <c r="J318" s="3">
        <f t="shared" ca="1" si="22"/>
        <v>124.5519613455339</v>
      </c>
      <c r="K318" s="3">
        <f t="shared" ca="1" si="23"/>
        <v>-3.0867828636701233E-2</v>
      </c>
      <c r="L318" s="3"/>
    </row>
    <row r="319" spans="1:12" x14ac:dyDescent="0.3">
      <c r="A319">
        <v>317</v>
      </c>
      <c r="B319" s="2">
        <f>$T$1*A319/($V$1-A319)</f>
        <v>839.06829010058232</v>
      </c>
      <c r="C319" s="2">
        <f>LOG(B319/$T$2)/$T$3 + (1/$X$2)</f>
        <v>3.0815600571189954E-3</v>
      </c>
      <c r="D319" s="2">
        <f>1/C319 - 273.15</f>
        <v>51.360955965244955</v>
      </c>
      <c r="E319" s="3">
        <f t="shared" si="24"/>
        <v>124.44972073744091</v>
      </c>
      <c r="F319" cm="1">
        <f t="array" aca="1" ref="F319" ca="1">INDEX($O$2:$O$66,INT(A319/$Z$1)+1)</f>
        <v>129.27733372533373</v>
      </c>
      <c r="G319" cm="1">
        <f t="array" aca="1" ref="G319" ca="1">INDEX($O$2:$O$66,INT(A319/$Z$1)+2)</f>
        <v>124.2369365202139</v>
      </c>
      <c r="H319">
        <f t="shared" ca="1" si="20"/>
        <v>-7.8756206329997358E-2</v>
      </c>
      <c r="I319">
        <f t="shared" ca="1" si="21"/>
        <v>-4.8041285861298384</v>
      </c>
      <c r="J319" s="3">
        <f t="shared" ca="1" si="22"/>
        <v>124.4732051392039</v>
      </c>
      <c r="K319" s="3">
        <f t="shared" ca="1" si="23"/>
        <v>-2.3484401762985385E-2</v>
      </c>
      <c r="L319" s="3"/>
    </row>
    <row r="320" spans="1:12" x14ac:dyDescent="0.3">
      <c r="A320">
        <v>318</v>
      </c>
      <c r="B320" s="2">
        <f>$T$1*A320/($V$1-A320)</f>
        <v>841.93804606830815</v>
      </c>
      <c r="C320" s="2">
        <f>LOG(B320/$T$2)/$T$3 + (1/$X$2)</f>
        <v>3.0819354562392409E-3</v>
      </c>
      <c r="D320" s="2">
        <f>1/C320 - 273.15</f>
        <v>51.321428490023891</v>
      </c>
      <c r="E320" s="3">
        <f t="shared" si="24"/>
        <v>124.378571282043</v>
      </c>
      <c r="F320" cm="1">
        <f t="array" aca="1" ref="F320" ca="1">INDEX($O$2:$O$66,INT(A320/$Z$1)+1)</f>
        <v>129.27733372533373</v>
      </c>
      <c r="G320" cm="1">
        <f t="array" aca="1" ref="G320" ca="1">INDEX($O$2:$O$66,INT(A320/$Z$1)+2)</f>
        <v>124.2369365202139</v>
      </c>
      <c r="H320">
        <f t="shared" ca="1" si="20"/>
        <v>-7.8756206329997358E-2</v>
      </c>
      <c r="I320">
        <f t="shared" ca="1" si="21"/>
        <v>-4.8828847924598362</v>
      </c>
      <c r="J320" s="3">
        <f t="shared" ca="1" si="22"/>
        <v>124.3944489328739</v>
      </c>
      <c r="K320" s="3">
        <f t="shared" ca="1" si="23"/>
        <v>-1.5877650830901757E-2</v>
      </c>
      <c r="L320" s="3"/>
    </row>
    <row r="321" spans="1:12" x14ac:dyDescent="0.3">
      <c r="A321">
        <v>319</v>
      </c>
      <c r="B321" s="2">
        <f>$T$1*A321/($V$1-A321)</f>
        <v>844.8093220338983</v>
      </c>
      <c r="C321" s="2">
        <f>LOG(B321/$T$2)/$T$3 + (1/$X$2)</f>
        <v>3.0823097758023404E-3</v>
      </c>
      <c r="D321" s="2">
        <f>1/C321 - 273.15</f>
        <v>51.28202427299675</v>
      </c>
      <c r="E321" s="3">
        <f t="shared" si="24"/>
        <v>124.30764369139415</v>
      </c>
      <c r="F321" cm="1">
        <f t="array" aca="1" ref="F321" ca="1">INDEX($O$2:$O$66,INT(A321/$Z$1)+1)</f>
        <v>129.27733372533373</v>
      </c>
      <c r="G321" cm="1">
        <f t="array" aca="1" ref="G321" ca="1">INDEX($O$2:$O$66,INT(A321/$Z$1)+2)</f>
        <v>124.2369365202139</v>
      </c>
      <c r="H321">
        <f t="shared" ca="1" si="20"/>
        <v>-7.8756206329997358E-2</v>
      </c>
      <c r="I321">
        <f t="shared" ca="1" si="21"/>
        <v>-4.961640998789834</v>
      </c>
      <c r="J321" s="3">
        <f t="shared" ca="1" si="22"/>
        <v>124.3156927265439</v>
      </c>
      <c r="K321" s="3">
        <f t="shared" ca="1" si="23"/>
        <v>-8.049035149753081E-3</v>
      </c>
      <c r="L321" s="3"/>
    </row>
    <row r="322" spans="1:12" x14ac:dyDescent="0.3">
      <c r="A322">
        <v>320</v>
      </c>
      <c r="B322" s="2">
        <f>$T$1*A322/($V$1-A322)</f>
        <v>847.68211920529802</v>
      </c>
      <c r="C322" s="2">
        <f>LOG(B322/$T$2)/$T$3 + (1/$X$2)</f>
        <v>3.082683022618429E-3</v>
      </c>
      <c r="D322" s="2">
        <f>1/C322 - 273.15</f>
        <v>51.242742511229949</v>
      </c>
      <c r="E322" s="3">
        <f t="shared" si="24"/>
        <v>124.2369365202139</v>
      </c>
      <c r="F322" cm="1">
        <f t="array" aca="1" ref="F322" ca="1">INDEX($O$2:$O$66,INT(A322/$Z$1)+1)</f>
        <v>124.2369365202139</v>
      </c>
      <c r="G322" cm="1">
        <f t="array" aca="1" ref="G322" ca="1">INDEX($O$2:$O$66,INT(A322/$Z$1)+2)</f>
        <v>120.11317181981219</v>
      </c>
      <c r="H322">
        <f t="shared" ca="1" si="20"/>
        <v>-6.4433823443776683E-2</v>
      </c>
      <c r="I322">
        <f t="shared" ca="1" si="21"/>
        <v>0</v>
      </c>
      <c r="J322" s="3">
        <f t="shared" ca="1" si="22"/>
        <v>124.2369365202139</v>
      </c>
      <c r="K322" s="3">
        <f t="shared" ca="1" si="23"/>
        <v>0</v>
      </c>
      <c r="L322" s="3"/>
    </row>
    <row r="323" spans="1:12" x14ac:dyDescent="0.3">
      <c r="A323">
        <v>321</v>
      </c>
      <c r="B323" s="2">
        <f>$T$1*A323/($V$1-A323)</f>
        <v>850.55643879173294</v>
      </c>
      <c r="C323" s="2">
        <f>LOG(B323/$T$2)/$T$3 + (1/$X$2)</f>
        <v>3.0830552034339376E-3</v>
      </c>
      <c r="D323" s="2">
        <f>1/C323 - 273.15</f>
        <v>51.203582409484625</v>
      </c>
      <c r="E323" s="3">
        <f t="shared" si="24"/>
        <v>124.16644833707232</v>
      </c>
      <c r="F323" cm="1">
        <f t="array" aca="1" ref="F323" ca="1">INDEX($O$2:$O$66,INT(A323/$Z$1)+1)</f>
        <v>124.2369365202139</v>
      </c>
      <c r="G323" cm="1">
        <f t="array" aca="1" ref="G323" ca="1">INDEX($O$2:$O$66,INT(A323/$Z$1)+2)</f>
        <v>120.11317181981219</v>
      </c>
      <c r="H323">
        <f t="shared" ref="H323:H386" ca="1" si="25">(G323-F323)/$Z$1</f>
        <v>-6.4433823443776683E-2</v>
      </c>
      <c r="I323">
        <f t="shared" ref="I323:I386" ca="1" si="26">H323*MOD(A323,$Z$1)</f>
        <v>-6.4433823443776683E-2</v>
      </c>
      <c r="J323" s="3">
        <f t="shared" ref="J323:J386" ca="1" si="27">F323+I323</f>
        <v>124.17250269677012</v>
      </c>
      <c r="K323" s="3">
        <f t="shared" ref="K323:K386" ca="1" si="28">E323-J323</f>
        <v>-6.0543596977993275E-3</v>
      </c>
      <c r="L323" s="3"/>
    </row>
    <row r="324" spans="1:12" x14ac:dyDescent="0.3">
      <c r="A324">
        <v>322</v>
      </c>
      <c r="B324" s="2">
        <f>$T$1*A324/($V$1-A324)</f>
        <v>853.43228200371061</v>
      </c>
      <c r="C324" s="2">
        <f>LOG(B324/$T$2)/$T$3 + (1/$X$2)</f>
        <v>3.0834263249323872E-3</v>
      </c>
      <c r="D324" s="2">
        <f>1/C324 - 273.15</f>
        <v>51.164543180118926</v>
      </c>
      <c r="E324" s="3">
        <f t="shared" ref="E324:E387" si="29">D324*9/5 + 32</f>
        <v>124.09617772421407</v>
      </c>
      <c r="F324" cm="1">
        <f t="array" aca="1" ref="F324" ca="1">INDEX($O$2:$O$66,INT(A324/$Z$1)+1)</f>
        <v>124.2369365202139</v>
      </c>
      <c r="G324" cm="1">
        <f t="array" aca="1" ref="G324" ca="1">INDEX($O$2:$O$66,INT(A324/$Z$1)+2)</f>
        <v>120.11317181981219</v>
      </c>
      <c r="H324">
        <f t="shared" ca="1" si="25"/>
        <v>-6.4433823443776683E-2</v>
      </c>
      <c r="I324">
        <f t="shared" ca="1" si="26"/>
        <v>-0.12886764688755337</v>
      </c>
      <c r="J324" s="3">
        <f t="shared" ca="1" si="27"/>
        <v>124.10806887332635</v>
      </c>
      <c r="K324" s="3">
        <f t="shared" ca="1" si="28"/>
        <v>-1.1891149112273069E-2</v>
      </c>
      <c r="L324" s="3"/>
    </row>
    <row r="325" spans="1:12" x14ac:dyDescent="0.3">
      <c r="A325">
        <v>323</v>
      </c>
      <c r="B325" s="2">
        <f>$T$1*A325/($V$1-A325)</f>
        <v>856.30965005302232</v>
      </c>
      <c r="C325" s="2">
        <f>LOG(B325/$T$2)/$T$3 + (1/$X$2)</f>
        <v>3.0837963937351662E-3</v>
      </c>
      <c r="D325" s="2">
        <f>1/C325 - 273.15</f>
        <v>51.125624042992229</v>
      </c>
      <c r="E325" s="3">
        <f t="shared" si="29"/>
        <v>124.02612327738601</v>
      </c>
      <c r="F325" cm="1">
        <f t="array" aca="1" ref="F325" ca="1">INDEX($O$2:$O$66,INT(A325/$Z$1)+1)</f>
        <v>124.2369365202139</v>
      </c>
      <c r="G325" cm="1">
        <f t="array" aca="1" ref="G325" ca="1">INDEX($O$2:$O$66,INT(A325/$Z$1)+2)</f>
        <v>120.11317181981219</v>
      </c>
      <c r="H325">
        <f t="shared" ca="1" si="25"/>
        <v>-6.4433823443776683E-2</v>
      </c>
      <c r="I325">
        <f t="shared" ca="1" si="26"/>
        <v>-0.19330147033133005</v>
      </c>
      <c r="J325" s="3">
        <f t="shared" ca="1" si="27"/>
        <v>124.04363504988257</v>
      </c>
      <c r="K325" s="3">
        <f t="shared" ca="1" si="28"/>
        <v>-1.7511772496561662E-2</v>
      </c>
      <c r="L325" s="3"/>
    </row>
    <row r="326" spans="1:12" x14ac:dyDescent="0.3">
      <c r="A326">
        <v>324</v>
      </c>
      <c r="B326" s="2">
        <f>$T$1*A326/($V$1-A326)</f>
        <v>859.18854415274461</v>
      </c>
      <c r="C326" s="2">
        <f>LOG(B326/$T$2)/$T$3 + (1/$X$2)</f>
        <v>3.0841654164023005E-3</v>
      </c>
      <c r="D326" s="2">
        <f>1/C326 - 273.15</f>
        <v>51.086824225370719</v>
      </c>
      <c r="E326" s="3">
        <f t="shared" si="29"/>
        <v>123.95628360566729</v>
      </c>
      <c r="F326" cm="1">
        <f t="array" aca="1" ref="F326" ca="1">INDEX($O$2:$O$66,INT(A326/$Z$1)+1)</f>
        <v>124.2369365202139</v>
      </c>
      <c r="G326" cm="1">
        <f t="array" aca="1" ref="G326" ca="1">INDEX($O$2:$O$66,INT(A326/$Z$1)+2)</f>
        <v>120.11317181981219</v>
      </c>
      <c r="H326">
        <f t="shared" ca="1" si="25"/>
        <v>-6.4433823443776683E-2</v>
      </c>
      <c r="I326">
        <f t="shared" ca="1" si="26"/>
        <v>-0.25773529377510673</v>
      </c>
      <c r="J326" s="3">
        <f t="shared" ca="1" si="27"/>
        <v>123.97920122643879</v>
      </c>
      <c r="K326" s="3">
        <f t="shared" ca="1" si="28"/>
        <v>-2.2917620771494285E-2</v>
      </c>
      <c r="L326" s="3"/>
    </row>
    <row r="327" spans="1:12" x14ac:dyDescent="0.3">
      <c r="A327">
        <v>325</v>
      </c>
      <c r="B327" s="2">
        <f>$T$1*A327/($V$1-A327)</f>
        <v>862.06896551724139</v>
      </c>
      <c r="C327" s="2">
        <f>LOG(B327/$T$2)/$T$3 + (1/$X$2)</f>
        <v>3.0845333994332091E-3</v>
      </c>
      <c r="D327" s="2">
        <f>1/C327 - 273.15</f>
        <v>51.04814296183423</v>
      </c>
      <c r="E327" s="3">
        <f t="shared" si="29"/>
        <v>123.88665733130162</v>
      </c>
      <c r="F327" cm="1">
        <f t="array" aca="1" ref="F327" ca="1">INDEX($O$2:$O$66,INT(A327/$Z$1)+1)</f>
        <v>124.2369365202139</v>
      </c>
      <c r="G327" cm="1">
        <f t="array" aca="1" ref="G327" ca="1">INDEX($O$2:$O$66,INT(A327/$Z$1)+2)</f>
        <v>120.11317181981219</v>
      </c>
      <c r="H327">
        <f t="shared" ca="1" si="25"/>
        <v>-6.4433823443776683E-2</v>
      </c>
      <c r="I327">
        <f t="shared" ca="1" si="26"/>
        <v>-0.32216911721888342</v>
      </c>
      <c r="J327" s="3">
        <f t="shared" ca="1" si="27"/>
        <v>123.91476740299503</v>
      </c>
      <c r="K327" s="3">
        <f t="shared" ca="1" si="28"/>
        <v>-2.8110071693404848E-2</v>
      </c>
      <c r="L327" s="3"/>
    </row>
    <row r="328" spans="1:12" x14ac:dyDescent="0.3">
      <c r="A328">
        <v>326</v>
      </c>
      <c r="B328" s="2">
        <f>$T$1*A328/($V$1-A328)</f>
        <v>864.95091536216501</v>
      </c>
      <c r="C328" s="2">
        <f>LOG(B328/$T$2)/$T$3 + (1/$X$2)</f>
        <v>3.0849003492674503E-3</v>
      </c>
      <c r="D328" s="2">
        <f>1/C328 - 273.15</f>
        <v>51.009579494184663</v>
      </c>
      <c r="E328" s="3">
        <f t="shared" si="29"/>
        <v>123.8172430895324</v>
      </c>
      <c r="F328" cm="1">
        <f t="array" aca="1" ref="F328" ca="1">INDEX($O$2:$O$66,INT(A328/$Z$1)+1)</f>
        <v>124.2369365202139</v>
      </c>
      <c r="G328" cm="1">
        <f t="array" aca="1" ref="G328" ca="1">INDEX($O$2:$O$66,INT(A328/$Z$1)+2)</f>
        <v>120.11317181981219</v>
      </c>
      <c r="H328">
        <f t="shared" ca="1" si="25"/>
        <v>-6.4433823443776683E-2</v>
      </c>
      <c r="I328">
        <f t="shared" ca="1" si="26"/>
        <v>-0.3866029406626601</v>
      </c>
      <c r="J328" s="3">
        <f t="shared" ca="1" si="27"/>
        <v>123.85033357955125</v>
      </c>
      <c r="K328" s="3">
        <f t="shared" ca="1" si="28"/>
        <v>-3.3090490018850005E-2</v>
      </c>
      <c r="L328" s="3"/>
    </row>
    <row r="329" spans="1:12" x14ac:dyDescent="0.3">
      <c r="A329">
        <v>327</v>
      </c>
      <c r="B329" s="2">
        <f>$T$1*A329/($V$1-A329)</f>
        <v>867.83439490445858</v>
      </c>
      <c r="C329" s="2">
        <f>LOG(B329/$T$2)/$T$3 + (1/$X$2)</f>
        <v>3.0852662722854534E-3</v>
      </c>
      <c r="D329" s="2">
        <f>1/C329 - 273.15</f>
        <v>50.971133071356064</v>
      </c>
      <c r="E329" s="3">
        <f t="shared" si="29"/>
        <v>123.74803952844091</v>
      </c>
      <c r="F329" cm="1">
        <f t="array" aca="1" ref="F329" ca="1">INDEX($O$2:$O$66,INT(A329/$Z$1)+1)</f>
        <v>124.2369365202139</v>
      </c>
      <c r="G329" cm="1">
        <f t="array" aca="1" ref="G329" ca="1">INDEX($O$2:$O$66,INT(A329/$Z$1)+2)</f>
        <v>120.11317181981219</v>
      </c>
      <c r="H329">
        <f t="shared" ca="1" si="25"/>
        <v>-6.4433823443776683E-2</v>
      </c>
      <c r="I329">
        <f t="shared" ca="1" si="26"/>
        <v>-0.45103676410643678</v>
      </c>
      <c r="J329" s="3">
        <f t="shared" ca="1" si="27"/>
        <v>123.78589975610747</v>
      </c>
      <c r="K329" s="3">
        <f t="shared" ca="1" si="28"/>
        <v>-3.7860227666556057E-2</v>
      </c>
      <c r="L329" s="3"/>
    </row>
    <row r="330" spans="1:12" x14ac:dyDescent="0.3">
      <c r="A330">
        <v>328</v>
      </c>
      <c r="B330" s="2">
        <f>$T$1*A330/($V$1-A330)</f>
        <v>870.71940536235729</v>
      </c>
      <c r="C330" s="2">
        <f>LOG(B330/$T$2)/$T$3 + (1/$X$2)</f>
        <v>3.0856311748092419E-3</v>
      </c>
      <c r="D330" s="2">
        <f>1/C330 - 273.15</f>
        <v>50.932802949325776</v>
      </c>
      <c r="E330" s="3">
        <f t="shared" si="29"/>
        <v>123.6790453087864</v>
      </c>
      <c r="F330" cm="1">
        <f t="array" aca="1" ref="F330" ca="1">INDEX($O$2:$O$66,INT(A330/$Z$1)+1)</f>
        <v>124.2369365202139</v>
      </c>
      <c r="G330" cm="1">
        <f t="array" aca="1" ref="G330" ca="1">INDEX($O$2:$O$66,INT(A330/$Z$1)+2)</f>
        <v>120.11317181981219</v>
      </c>
      <c r="H330">
        <f t="shared" ca="1" si="25"/>
        <v>-6.4433823443776683E-2</v>
      </c>
      <c r="I330">
        <f t="shared" ca="1" si="26"/>
        <v>-0.51547058755021347</v>
      </c>
      <c r="J330" s="3">
        <f t="shared" ca="1" si="27"/>
        <v>123.72146593266369</v>
      </c>
      <c r="K330" s="3">
        <f t="shared" ca="1" si="28"/>
        <v>-4.2420623877291064E-2</v>
      </c>
      <c r="L330" s="3"/>
    </row>
    <row r="331" spans="1:12" x14ac:dyDescent="0.3">
      <c r="A331">
        <v>329</v>
      </c>
      <c r="B331" s="2">
        <f>$T$1*A331/($V$1-A331)</f>
        <v>873.60594795539032</v>
      </c>
      <c r="C331" s="2">
        <f>LOG(B331/$T$2)/$T$3 + (1/$X$2)</f>
        <v>3.0859950631031449E-3</v>
      </c>
      <c r="D331" s="2">
        <f>1/C331 - 273.15</f>
        <v>50.894588391027014</v>
      </c>
      <c r="E331" s="3">
        <f t="shared" si="29"/>
        <v>123.61025910384862</v>
      </c>
      <c r="F331" cm="1">
        <f t="array" aca="1" ref="F331" ca="1">INDEX($O$2:$O$66,INT(A331/$Z$1)+1)</f>
        <v>124.2369365202139</v>
      </c>
      <c r="G331" cm="1">
        <f t="array" aca="1" ref="G331" ca="1">INDEX($O$2:$O$66,INT(A331/$Z$1)+2)</f>
        <v>120.11317181981219</v>
      </c>
      <c r="H331">
        <f t="shared" ca="1" si="25"/>
        <v>-6.4433823443776683E-2</v>
      </c>
      <c r="I331">
        <f t="shared" ca="1" si="26"/>
        <v>-0.57990441099399015</v>
      </c>
      <c r="J331" s="3">
        <f t="shared" ca="1" si="27"/>
        <v>123.65703210921991</v>
      </c>
      <c r="K331" s="3">
        <f t="shared" ca="1" si="28"/>
        <v>-4.6773005371292697E-2</v>
      </c>
      <c r="L331" s="3"/>
    </row>
    <row r="332" spans="1:12" x14ac:dyDescent="0.3">
      <c r="A332">
        <v>330</v>
      </c>
      <c r="B332" s="2">
        <f>$T$1*A332/($V$1-A332)</f>
        <v>876.49402390438252</v>
      </c>
      <c r="C332" s="2">
        <f>LOG(B332/$T$2)/$T$3 + (1/$X$2)</f>
        <v>3.0863579433744971E-3</v>
      </c>
      <c r="D332" s="2">
        <f>1/C332 - 273.15</f>
        <v>50.85648866626309</v>
      </c>
      <c r="E332" s="3">
        <f t="shared" si="29"/>
        <v>123.54167959927356</v>
      </c>
      <c r="F332" cm="1">
        <f t="array" aca="1" ref="F332" ca="1">INDEX($O$2:$O$66,INT(A332/$Z$1)+1)</f>
        <v>124.2369365202139</v>
      </c>
      <c r="G332" cm="1">
        <f t="array" aca="1" ref="G332" ca="1">INDEX($O$2:$O$66,INT(A332/$Z$1)+2)</f>
        <v>120.11317181981219</v>
      </c>
      <c r="H332">
        <f t="shared" ca="1" si="25"/>
        <v>-6.4433823443776683E-2</v>
      </c>
      <c r="I332">
        <f t="shared" ca="1" si="26"/>
        <v>-0.64433823443776683</v>
      </c>
      <c r="J332" s="3">
        <f t="shared" ca="1" si="27"/>
        <v>123.59259828577613</v>
      </c>
      <c r="K332" s="3">
        <f t="shared" ca="1" si="28"/>
        <v>-5.0918686502569699E-2</v>
      </c>
      <c r="L332" s="3"/>
    </row>
    <row r="333" spans="1:12" x14ac:dyDescent="0.3">
      <c r="A333">
        <v>331</v>
      </c>
      <c r="B333" s="2">
        <f>$T$1*A333/($V$1-A333)</f>
        <v>879.3836344314559</v>
      </c>
      <c r="C333" s="2">
        <f>LOG(B333/$T$2)/$T$3 + (1/$X$2)</f>
        <v>3.0867198217743278E-3</v>
      </c>
      <c r="D333" s="2">
        <f>1/C333 - 273.15</f>
        <v>50.818503051622542</v>
      </c>
      <c r="E333" s="3">
        <f t="shared" si="29"/>
        <v>123.47330549292057</v>
      </c>
      <c r="F333" cm="1">
        <f t="array" aca="1" ref="F333" ca="1">INDEX($O$2:$O$66,INT(A333/$Z$1)+1)</f>
        <v>124.2369365202139</v>
      </c>
      <c r="G333" cm="1">
        <f t="array" aca="1" ref="G333" ca="1">INDEX($O$2:$O$66,INT(A333/$Z$1)+2)</f>
        <v>120.11317181981219</v>
      </c>
      <c r="H333">
        <f t="shared" ca="1" si="25"/>
        <v>-6.4433823443776683E-2</v>
      </c>
      <c r="I333">
        <f t="shared" ca="1" si="26"/>
        <v>-0.70877205788154352</v>
      </c>
      <c r="J333" s="3">
        <f t="shared" ca="1" si="27"/>
        <v>123.52816446233236</v>
      </c>
      <c r="K333" s="3">
        <f t="shared" ca="1" si="28"/>
        <v>-5.4858969411782255E-2</v>
      </c>
      <c r="L333" s="3"/>
    </row>
    <row r="334" spans="1:12" x14ac:dyDescent="0.3">
      <c r="A334">
        <v>332</v>
      </c>
      <c r="B334" s="2">
        <f>$T$1*A334/($V$1-A334)</f>
        <v>882.27478076003194</v>
      </c>
      <c r="C334" s="2">
        <f>LOG(B334/$T$2)/$T$3 + (1/$X$2)</f>
        <v>3.0870807043980424E-3</v>
      </c>
      <c r="D334" s="2">
        <f>1/C334 - 273.15</f>
        <v>50.780630830395694</v>
      </c>
      <c r="E334" s="3">
        <f t="shared" si="29"/>
        <v>123.40513549471225</v>
      </c>
      <c r="F334" cm="1">
        <f t="array" aca="1" ref="F334" ca="1">INDEX($O$2:$O$66,INT(A334/$Z$1)+1)</f>
        <v>124.2369365202139</v>
      </c>
      <c r="G334" cm="1">
        <f t="array" aca="1" ref="G334" ca="1">INDEX($O$2:$O$66,INT(A334/$Z$1)+2)</f>
        <v>120.11317181981219</v>
      </c>
      <c r="H334">
        <f t="shared" ca="1" si="25"/>
        <v>-6.4433823443776683E-2</v>
      </c>
      <c r="I334">
        <f t="shared" ca="1" si="26"/>
        <v>-0.7732058813253202</v>
      </c>
      <c r="J334" s="3">
        <f t="shared" ca="1" si="27"/>
        <v>123.46373063888858</v>
      </c>
      <c r="K334" s="3">
        <f t="shared" ca="1" si="28"/>
        <v>-5.8595144176322833E-2</v>
      </c>
      <c r="L334" s="3"/>
    </row>
    <row r="335" spans="1:12" x14ac:dyDescent="0.3">
      <c r="A335">
        <v>333</v>
      </c>
      <c r="B335" s="2">
        <f>$T$1*A335/($V$1-A335)</f>
        <v>885.16746411483257</v>
      </c>
      <c r="C335" s="2">
        <f>LOG(B335/$T$2)/$T$3 + (1/$X$2)</f>
        <v>3.0874405972860898E-3</v>
      </c>
      <c r="D335" s="2">
        <f>1/C335 - 273.15</f>
        <v>50.742871292492623</v>
      </c>
      <c r="E335" s="3">
        <f t="shared" si="29"/>
        <v>123.33716832648672</v>
      </c>
      <c r="F335" cm="1">
        <f t="array" aca="1" ref="F335" ca="1">INDEX($O$2:$O$66,INT(A335/$Z$1)+1)</f>
        <v>124.2369365202139</v>
      </c>
      <c r="G335" cm="1">
        <f t="array" aca="1" ref="G335" ca="1">INDEX($O$2:$O$66,INT(A335/$Z$1)+2)</f>
        <v>120.11317181981219</v>
      </c>
      <c r="H335">
        <f t="shared" ca="1" si="25"/>
        <v>-6.4433823443776683E-2</v>
      </c>
      <c r="I335">
        <f t="shared" ca="1" si="26"/>
        <v>-0.83763970476909688</v>
      </c>
      <c r="J335" s="3">
        <f t="shared" ca="1" si="27"/>
        <v>123.3992968154448</v>
      </c>
      <c r="K335" s="3">
        <f t="shared" ca="1" si="28"/>
        <v>-6.2128488958080652E-2</v>
      </c>
      <c r="L335" s="3"/>
    </row>
    <row r="336" spans="1:12" x14ac:dyDescent="0.3">
      <c r="A336">
        <v>334</v>
      </c>
      <c r="B336" s="2">
        <f>$T$1*A336/($V$1-A336)</f>
        <v>888.06168572188244</v>
      </c>
      <c r="C336" s="2">
        <f>LOG(B336/$T$2)/$T$3 + (1/$X$2)</f>
        <v>3.0877995064246227E-3</v>
      </c>
      <c r="D336" s="2">
        <f>1/C336 - 273.15</f>
        <v>50.705223734362448</v>
      </c>
      <c r="E336" s="3">
        <f t="shared" si="29"/>
        <v>123.2694027218524</v>
      </c>
      <c r="F336" cm="1">
        <f t="array" aca="1" ref="F336" ca="1">INDEX($O$2:$O$66,INT(A336/$Z$1)+1)</f>
        <v>124.2369365202139</v>
      </c>
      <c r="G336" cm="1">
        <f t="array" aca="1" ref="G336" ca="1">INDEX($O$2:$O$66,INT(A336/$Z$1)+2)</f>
        <v>120.11317181981219</v>
      </c>
      <c r="H336">
        <f t="shared" ca="1" si="25"/>
        <v>-6.4433823443776683E-2</v>
      </c>
      <c r="I336">
        <f t="shared" ca="1" si="26"/>
        <v>-0.90207352821287357</v>
      </c>
      <c r="J336" s="3">
        <f t="shared" ca="1" si="27"/>
        <v>123.33486299200104</v>
      </c>
      <c r="K336" s="3">
        <f t="shared" ca="1" si="28"/>
        <v>-6.5460270148633981E-2</v>
      </c>
      <c r="L336" s="3"/>
    </row>
    <row r="337" spans="1:12" x14ac:dyDescent="0.3">
      <c r="A337">
        <v>335</v>
      </c>
      <c r="B337" s="2">
        <f>$T$1*A337/($V$1-A337)</f>
        <v>890.95744680851067</v>
      </c>
      <c r="C337" s="2">
        <f>LOG(B337/$T$2)/$T$3 + (1/$X$2)</f>
        <v>3.0881574377461464E-3</v>
      </c>
      <c r="D337" s="2">
        <f>1/C337 - 273.15</f>
        <v>50.667687458913292</v>
      </c>
      <c r="E337" s="3">
        <f t="shared" si="29"/>
        <v>123.20183742604392</v>
      </c>
      <c r="F337" cm="1">
        <f t="array" aca="1" ref="F337" ca="1">INDEX($O$2:$O$66,INT(A337/$Z$1)+1)</f>
        <v>124.2369365202139</v>
      </c>
      <c r="G337" cm="1">
        <f t="array" aca="1" ref="G337" ca="1">INDEX($O$2:$O$66,INT(A337/$Z$1)+2)</f>
        <v>120.11317181981219</v>
      </c>
      <c r="H337">
        <f t="shared" ca="1" si="25"/>
        <v>-6.4433823443776683E-2</v>
      </c>
      <c r="I337">
        <f t="shared" ca="1" si="26"/>
        <v>-0.96650735165665025</v>
      </c>
      <c r="J337" s="3">
        <f t="shared" ca="1" si="27"/>
        <v>123.27042916855726</v>
      </c>
      <c r="K337" s="3">
        <f t="shared" ca="1" si="28"/>
        <v>-6.8591742513333998E-2</v>
      </c>
      <c r="L337" s="3"/>
    </row>
    <row r="338" spans="1:12" x14ac:dyDescent="0.3">
      <c r="A338">
        <v>336</v>
      </c>
      <c r="B338" s="2">
        <f>$T$1*A338/($V$1-A338)</f>
        <v>893.85474860335194</v>
      </c>
      <c r="C338" s="2">
        <f>LOG(B338/$T$2)/$T$3 + (1/$X$2)</f>
        <v>3.0885143971301587E-3</v>
      </c>
      <c r="D338" s="2">
        <f>1/C338 - 273.15</f>
        <v>50.630261775434178</v>
      </c>
      <c r="E338" s="3">
        <f t="shared" si="29"/>
        <v>123.13447119578152</v>
      </c>
      <c r="F338" cm="1">
        <f t="array" aca="1" ref="F338" ca="1">INDEX($O$2:$O$66,INT(A338/$Z$1)+1)</f>
        <v>124.2369365202139</v>
      </c>
      <c r="G338" cm="1">
        <f t="array" aca="1" ref="G338" ca="1">INDEX($O$2:$O$66,INT(A338/$Z$1)+2)</f>
        <v>120.11317181981219</v>
      </c>
      <c r="H338">
        <f t="shared" ca="1" si="25"/>
        <v>-6.4433823443776683E-2</v>
      </c>
      <c r="I338">
        <f t="shared" ca="1" si="26"/>
        <v>-1.0309411751004269</v>
      </c>
      <c r="J338" s="3">
        <f t="shared" ca="1" si="27"/>
        <v>123.20599534511348</v>
      </c>
      <c r="K338" s="3">
        <f t="shared" ca="1" si="28"/>
        <v>-7.1524149331963827E-2</v>
      </c>
      <c r="L338" s="3"/>
    </row>
    <row r="339" spans="1:12" x14ac:dyDescent="0.3">
      <c r="A339">
        <v>337</v>
      </c>
      <c r="B339" s="2">
        <f>$T$1*A339/($V$1-A339)</f>
        <v>896.75359233634913</v>
      </c>
      <c r="C339" s="2">
        <f>LOG(B339/$T$2)/$T$3 + (1/$X$2)</f>
        <v>3.0888703904037788E-3</v>
      </c>
      <c r="D339" s="2">
        <f>1/C339 - 273.15</f>
        <v>50.592945999517838</v>
      </c>
      <c r="E339" s="3">
        <f t="shared" si="29"/>
        <v>123.06730279913211</v>
      </c>
      <c r="F339" cm="1">
        <f t="array" aca="1" ref="F339" ca="1">INDEX($O$2:$O$66,INT(A339/$Z$1)+1)</f>
        <v>124.2369365202139</v>
      </c>
      <c r="G339" cm="1">
        <f t="array" aca="1" ref="G339" ca="1">INDEX($O$2:$O$66,INT(A339/$Z$1)+2)</f>
        <v>120.11317181981219</v>
      </c>
      <c r="H339">
        <f t="shared" ca="1" si="25"/>
        <v>-6.4433823443776683E-2</v>
      </c>
      <c r="I339">
        <f t="shared" ca="1" si="26"/>
        <v>-1.0953749985442036</v>
      </c>
      <c r="J339" s="3">
        <f t="shared" ca="1" si="27"/>
        <v>123.1415615216697</v>
      </c>
      <c r="K339" s="3">
        <f t="shared" ca="1" si="28"/>
        <v>-7.4258722537592803E-2</v>
      </c>
      <c r="L339" s="3"/>
    </row>
    <row r="340" spans="1:12" x14ac:dyDescent="0.3">
      <c r="A340">
        <v>338</v>
      </c>
      <c r="B340" s="2">
        <f>$T$1*A340/($V$1-A340)</f>
        <v>899.65397923875435</v>
      </c>
      <c r="C340" s="2">
        <f>LOG(B340/$T$2)/$T$3 + (1/$X$2)</f>
        <v>3.0892254233423708E-3</v>
      </c>
      <c r="D340" s="2">
        <f>1/C340 - 273.15</f>
        <v>50.555739452984142</v>
      </c>
      <c r="E340" s="3">
        <f t="shared" si="29"/>
        <v>123.00033101537146</v>
      </c>
      <c r="F340" cm="1">
        <f t="array" aca="1" ref="F340" ca="1">INDEX($O$2:$O$66,INT(A340/$Z$1)+1)</f>
        <v>124.2369365202139</v>
      </c>
      <c r="G340" cm="1">
        <f t="array" aca="1" ref="G340" ca="1">INDEX($O$2:$O$66,INT(A340/$Z$1)+2)</f>
        <v>120.11317181981219</v>
      </c>
      <c r="H340">
        <f t="shared" ca="1" si="25"/>
        <v>-6.4433823443776683E-2</v>
      </c>
      <c r="I340">
        <f t="shared" ca="1" si="26"/>
        <v>-1.1598088219879803</v>
      </c>
      <c r="J340" s="3">
        <f t="shared" ca="1" si="27"/>
        <v>123.07712769822592</v>
      </c>
      <c r="K340" s="3">
        <f t="shared" ca="1" si="28"/>
        <v>-7.6796682854464393E-2</v>
      </c>
      <c r="L340" s="3"/>
    </row>
    <row r="341" spans="1:12" x14ac:dyDescent="0.3">
      <c r="A341">
        <v>339</v>
      </c>
      <c r="B341" s="2">
        <f>$T$1*A341/($V$1-A341)</f>
        <v>902.55591054313095</v>
      </c>
      <c r="C341" s="2">
        <f>LOG(B341/$T$2)/$T$3 + (1/$X$2)</f>
        <v>3.0895795016701528E-3</v>
      </c>
      <c r="D341" s="2">
        <f>1/C341 - 273.15</f>
        <v>50.518641463805693</v>
      </c>
      <c r="E341" s="3">
        <f t="shared" si="29"/>
        <v>122.93355463485025</v>
      </c>
      <c r="F341" cm="1">
        <f t="array" aca="1" ref="F341" ca="1">INDEX($O$2:$O$66,INT(A341/$Z$1)+1)</f>
        <v>124.2369365202139</v>
      </c>
      <c r="G341" cm="1">
        <f t="array" aca="1" ref="G341" ca="1">INDEX($O$2:$O$66,INT(A341/$Z$1)+2)</f>
        <v>120.11317181981219</v>
      </c>
      <c r="H341">
        <f t="shared" ca="1" si="25"/>
        <v>-6.4433823443776683E-2</v>
      </c>
      <c r="I341">
        <f t="shared" ca="1" si="26"/>
        <v>-1.224242645431757</v>
      </c>
      <c r="J341" s="3">
        <f t="shared" ca="1" si="27"/>
        <v>123.01269387478214</v>
      </c>
      <c r="K341" s="3">
        <f t="shared" ca="1" si="28"/>
        <v>-7.913923993189087E-2</v>
      </c>
      <c r="L341" s="3"/>
    </row>
    <row r="342" spans="1:12" x14ac:dyDescent="0.3">
      <c r="A342">
        <v>340</v>
      </c>
      <c r="B342" s="2">
        <f>$T$1*A342/($V$1-A342)</f>
        <v>905.4593874833555</v>
      </c>
      <c r="C342" s="2">
        <f>LOG(B342/$T$2)/$T$3 + (1/$X$2)</f>
        <v>3.0899326310608005E-3</v>
      </c>
      <c r="D342" s="2">
        <f>1/C342 - 273.15</f>
        <v>50.481651366033645</v>
      </c>
      <c r="E342" s="3">
        <f t="shared" si="29"/>
        <v>122.86697245886056</v>
      </c>
      <c r="F342" cm="1">
        <f t="array" aca="1" ref="F342" ca="1">INDEX($O$2:$O$66,INT(A342/$Z$1)+1)</f>
        <v>124.2369365202139</v>
      </c>
      <c r="G342" cm="1">
        <f t="array" aca="1" ref="G342" ca="1">INDEX($O$2:$O$66,INT(A342/$Z$1)+2)</f>
        <v>120.11317181981219</v>
      </c>
      <c r="H342">
        <f t="shared" ca="1" si="25"/>
        <v>-6.4433823443776683E-2</v>
      </c>
      <c r="I342">
        <f t="shared" ca="1" si="26"/>
        <v>-1.2886764688755337</v>
      </c>
      <c r="J342" s="3">
        <f t="shared" ca="1" si="27"/>
        <v>122.94826005133837</v>
      </c>
      <c r="K342" s="3">
        <f t="shared" ca="1" si="28"/>
        <v>-8.1287592477806925E-2</v>
      </c>
      <c r="L342" s="3"/>
    </row>
    <row r="343" spans="1:12" x14ac:dyDescent="0.3">
      <c r="A343">
        <v>341</v>
      </c>
      <c r="B343" s="2">
        <f>$T$1*A343/($V$1-A343)</f>
        <v>908.36441129461912</v>
      </c>
      <c r="C343" s="2">
        <f>LOG(B343/$T$2)/$T$3 + (1/$X$2)</f>
        <v>3.0902848171380417E-3</v>
      </c>
      <c r="D343" s="2">
        <f>1/C343 - 273.15</f>
        <v>50.444768499725171</v>
      </c>
      <c r="E343" s="3">
        <f t="shared" si="29"/>
        <v>122.80058329950531</v>
      </c>
      <c r="F343" cm="1">
        <f t="array" aca="1" ref="F343" ca="1">INDEX($O$2:$O$66,INT(A343/$Z$1)+1)</f>
        <v>124.2369365202139</v>
      </c>
      <c r="G343" cm="1">
        <f t="array" aca="1" ref="G343" ca="1">INDEX($O$2:$O$66,INT(A343/$Z$1)+2)</f>
        <v>120.11317181981219</v>
      </c>
      <c r="H343">
        <f t="shared" ca="1" si="25"/>
        <v>-6.4433823443776683E-2</v>
      </c>
      <c r="I343">
        <f t="shared" ca="1" si="26"/>
        <v>-1.3531102923193103</v>
      </c>
      <c r="J343" s="3">
        <f t="shared" ca="1" si="27"/>
        <v>122.88382622789459</v>
      </c>
      <c r="K343" s="3">
        <f t="shared" ca="1" si="28"/>
        <v>-8.3242928389282156E-2</v>
      </c>
      <c r="L343" s="3"/>
    </row>
    <row r="344" spans="1:12" x14ac:dyDescent="0.3">
      <c r="A344">
        <v>342</v>
      </c>
      <c r="B344" s="2">
        <f>$T$1*A344/($V$1-A344)</f>
        <v>911.2709832134293</v>
      </c>
      <c r="C344" s="2">
        <f>LOG(B344/$T$2)/$T$3 + (1/$X$2)</f>
        <v>3.0906360654762398E-3</v>
      </c>
      <c r="D344" s="2">
        <f>1/C344 - 273.15</f>
        <v>50.407992210871612</v>
      </c>
      <c r="E344" s="3">
        <f t="shared" si="29"/>
        <v>122.7343859795689</v>
      </c>
      <c r="F344" cm="1">
        <f t="array" aca="1" ref="F344" ca="1">INDEX($O$2:$O$66,INT(A344/$Z$1)+1)</f>
        <v>124.2369365202139</v>
      </c>
      <c r="G344" cm="1">
        <f t="array" aca="1" ref="G344" ca="1">INDEX($O$2:$O$66,INT(A344/$Z$1)+2)</f>
        <v>120.11317181981219</v>
      </c>
      <c r="H344">
        <f t="shared" ca="1" si="25"/>
        <v>-6.4433823443776683E-2</v>
      </c>
      <c r="I344">
        <f t="shared" ca="1" si="26"/>
        <v>-1.417544115763087</v>
      </c>
      <c r="J344" s="3">
        <f t="shared" ca="1" si="27"/>
        <v>122.81939240445081</v>
      </c>
      <c r="K344" s="3">
        <f t="shared" ca="1" si="28"/>
        <v>-8.5006424881910903E-2</v>
      </c>
      <c r="L344" s="3"/>
    </row>
    <row r="345" spans="1:12" x14ac:dyDescent="0.3">
      <c r="A345">
        <v>343</v>
      </c>
      <c r="B345" s="2">
        <f>$T$1*A345/($V$1-A345)</f>
        <v>914.17910447761199</v>
      </c>
      <c r="C345" s="2">
        <f>LOG(B345/$T$2)/$T$3 + (1/$X$2)</f>
        <v>3.0909863816009717E-3</v>
      </c>
      <c r="D345" s="2">
        <f>1/C345 - 273.15</f>
        <v>50.371321851328105</v>
      </c>
      <c r="E345" s="3">
        <f t="shared" si="29"/>
        <v>122.66837933239059</v>
      </c>
      <c r="F345" cm="1">
        <f t="array" aca="1" ref="F345" ca="1">INDEX($O$2:$O$66,INT(A345/$Z$1)+1)</f>
        <v>124.2369365202139</v>
      </c>
      <c r="G345" cm="1">
        <f t="array" aca="1" ref="G345" ca="1">INDEX($O$2:$O$66,INT(A345/$Z$1)+2)</f>
        <v>120.11317181981219</v>
      </c>
      <c r="H345">
        <f t="shared" ca="1" si="25"/>
        <v>-6.4433823443776683E-2</v>
      </c>
      <c r="I345">
        <f t="shared" ca="1" si="26"/>
        <v>-1.4819779392068637</v>
      </c>
      <c r="J345" s="3">
        <f t="shared" ca="1" si="27"/>
        <v>122.75495858100705</v>
      </c>
      <c r="K345" s="3">
        <f t="shared" ca="1" si="28"/>
        <v>-8.6579248616459381E-2</v>
      </c>
      <c r="L345" s="3"/>
    </row>
    <row r="346" spans="1:12" x14ac:dyDescent="0.3">
      <c r="A346">
        <v>344</v>
      </c>
      <c r="B346" s="2">
        <f>$T$1*A346/($V$1-A346)</f>
        <v>917.088776326313</v>
      </c>
      <c r="C346" s="2">
        <f>LOG(B346/$T$2)/$T$3 + (1/$X$2)</f>
        <v>3.0913357709895953E-3</v>
      </c>
      <c r="D346" s="2">
        <f>1/C346 - 273.15</f>
        <v>50.334756778743952</v>
      </c>
      <c r="E346" s="3">
        <f t="shared" si="29"/>
        <v>122.60256220173912</v>
      </c>
      <c r="F346" cm="1">
        <f t="array" aca="1" ref="F346" ca="1">INDEX($O$2:$O$66,INT(A346/$Z$1)+1)</f>
        <v>124.2369365202139</v>
      </c>
      <c r="G346" cm="1">
        <f t="array" aca="1" ref="G346" ca="1">INDEX($O$2:$O$66,INT(A346/$Z$1)+2)</f>
        <v>120.11317181981219</v>
      </c>
      <c r="H346">
        <f t="shared" ca="1" si="25"/>
        <v>-6.4433823443776683E-2</v>
      </c>
      <c r="I346">
        <f t="shared" ca="1" si="26"/>
        <v>-1.5464117626506404</v>
      </c>
      <c r="J346" s="3">
        <f t="shared" ca="1" si="27"/>
        <v>122.69052475756327</v>
      </c>
      <c r="K346" s="3">
        <f t="shared" ca="1" si="28"/>
        <v>-8.7962555824148581E-2</v>
      </c>
      <c r="L346" s="3"/>
    </row>
    <row r="347" spans="1:12" x14ac:dyDescent="0.3">
      <c r="A347">
        <v>345</v>
      </c>
      <c r="B347" s="2">
        <f>$T$1*A347/($V$1-A347)</f>
        <v>920</v>
      </c>
      <c r="C347" s="2">
        <f>LOG(B347/$T$2)/$T$3 + (1/$X$2)</f>
        <v>3.09168423907181E-3</v>
      </c>
      <c r="D347" s="2">
        <f>1/C347 - 273.15</f>
        <v>50.298296356493893</v>
      </c>
      <c r="E347" s="3">
        <f t="shared" si="29"/>
        <v>122.536933441689</v>
      </c>
      <c r="F347" cm="1">
        <f t="array" aca="1" ref="F347" ca="1">INDEX($O$2:$O$66,INT(A347/$Z$1)+1)</f>
        <v>124.2369365202139</v>
      </c>
      <c r="G347" cm="1">
        <f t="array" aca="1" ref="G347" ca="1">INDEX($O$2:$O$66,INT(A347/$Z$1)+2)</f>
        <v>120.11317181981219</v>
      </c>
      <c r="H347">
        <f t="shared" ca="1" si="25"/>
        <v>-6.4433823443776683E-2</v>
      </c>
      <c r="I347">
        <f t="shared" ca="1" si="26"/>
        <v>-1.6108455860944171</v>
      </c>
      <c r="J347" s="3">
        <f t="shared" ca="1" si="27"/>
        <v>122.62609093411949</v>
      </c>
      <c r="K347" s="3">
        <f t="shared" ca="1" si="28"/>
        <v>-8.915749243048765E-2</v>
      </c>
      <c r="L347" s="3"/>
    </row>
    <row r="348" spans="1:12" x14ac:dyDescent="0.3">
      <c r="A348">
        <v>346</v>
      </c>
      <c r="B348" s="2">
        <f>$T$1*A348/($V$1-A348)</f>
        <v>922.9127767404641</v>
      </c>
      <c r="C348" s="2">
        <f>LOG(B348/$T$2)/$T$3 + (1/$X$2)</f>
        <v>3.0920317912302079E-3</v>
      </c>
      <c r="D348" s="2">
        <f>1/C348 - 273.15</f>
        <v>50.26193995361092</v>
      </c>
      <c r="E348" s="3">
        <f t="shared" si="29"/>
        <v>122.47149191649966</v>
      </c>
      <c r="F348" cm="1">
        <f t="array" aca="1" ref="F348" ca="1">INDEX($O$2:$O$66,INT(A348/$Z$1)+1)</f>
        <v>124.2369365202139</v>
      </c>
      <c r="G348" cm="1">
        <f t="array" aca="1" ref="G348" ca="1">INDEX($O$2:$O$66,INT(A348/$Z$1)+2)</f>
        <v>120.11317181981219</v>
      </c>
      <c r="H348">
        <f t="shared" ca="1" si="25"/>
        <v>-6.4433823443776683E-2</v>
      </c>
      <c r="I348">
        <f t="shared" ca="1" si="26"/>
        <v>-1.6752794095381938</v>
      </c>
      <c r="J348" s="3">
        <f t="shared" ca="1" si="27"/>
        <v>122.56165711067571</v>
      </c>
      <c r="K348" s="3">
        <f t="shared" ca="1" si="28"/>
        <v>-9.0165194176051955E-2</v>
      </c>
      <c r="L348" s="3"/>
    </row>
    <row r="349" spans="1:12" x14ac:dyDescent="0.3">
      <c r="A349">
        <v>347</v>
      </c>
      <c r="B349" s="2">
        <f>$T$1*A349/($V$1-A349)</f>
        <v>925.82710779082174</v>
      </c>
      <c r="C349" s="2">
        <f>LOG(B349/$T$2)/$T$3 + (1/$X$2)</f>
        <v>3.0923784328008171E-3</v>
      </c>
      <c r="D349" s="2">
        <f>1/C349 - 273.15</f>
        <v>50.225686944719712</v>
      </c>
      <c r="E349" s="3">
        <f t="shared" si="29"/>
        <v>122.40623650049548</v>
      </c>
      <c r="F349" cm="1">
        <f t="array" aca="1" ref="F349" ca="1">INDEX($O$2:$O$66,INT(A349/$Z$1)+1)</f>
        <v>124.2369365202139</v>
      </c>
      <c r="G349" cm="1">
        <f t="array" aca="1" ref="G349" ca="1">INDEX($O$2:$O$66,INT(A349/$Z$1)+2)</f>
        <v>120.11317181981219</v>
      </c>
      <c r="H349">
        <f t="shared" ca="1" si="25"/>
        <v>-6.4433823443776683E-2</v>
      </c>
      <c r="I349">
        <f t="shared" ca="1" si="26"/>
        <v>-1.7397132329819704</v>
      </c>
      <c r="J349" s="3">
        <f t="shared" ca="1" si="27"/>
        <v>122.49722328723193</v>
      </c>
      <c r="K349" s="3">
        <f t="shared" ca="1" si="28"/>
        <v>-9.0986786736451108E-2</v>
      </c>
      <c r="L349" s="3"/>
    </row>
    <row r="350" spans="1:12" x14ac:dyDescent="0.3">
      <c r="A350">
        <v>348</v>
      </c>
      <c r="B350" s="2">
        <f>$T$1*A350/($V$1-A350)</f>
        <v>928.74299439551646</v>
      </c>
      <c r="C350" s="2">
        <f>LOG(B350/$T$2)/$T$3 + (1/$X$2)</f>
        <v>3.0927241690736399E-3</v>
      </c>
      <c r="D350" s="2">
        <f>1/C350 - 273.15</f>
        <v>50.18953670997081</v>
      </c>
      <c r="E350" s="3">
        <f t="shared" si="29"/>
        <v>122.34116607794746</v>
      </c>
      <c r="F350" cm="1">
        <f t="array" aca="1" ref="F350" ca="1">INDEX($O$2:$O$66,INT(A350/$Z$1)+1)</f>
        <v>124.2369365202139</v>
      </c>
      <c r="G350" cm="1">
        <f t="array" aca="1" ref="G350" ca="1">INDEX($O$2:$O$66,INT(A350/$Z$1)+2)</f>
        <v>120.11317181981219</v>
      </c>
      <c r="H350">
        <f t="shared" ca="1" si="25"/>
        <v>-6.4433823443776683E-2</v>
      </c>
      <c r="I350">
        <f t="shared" ca="1" si="26"/>
        <v>-1.8041470564257471</v>
      </c>
      <c r="J350" s="3">
        <f t="shared" ca="1" si="27"/>
        <v>122.43278946378815</v>
      </c>
      <c r="K350" s="3">
        <f t="shared" ca="1" si="28"/>
        <v>-9.1623385840691185E-2</v>
      </c>
      <c r="L350" s="3"/>
    </row>
    <row r="351" spans="1:12" x14ac:dyDescent="0.3">
      <c r="A351">
        <v>349</v>
      </c>
      <c r="B351" s="2">
        <f>$T$1*A351/($V$1-A351)</f>
        <v>931.66043780032032</v>
      </c>
      <c r="C351" s="2">
        <f>LOG(B351/$T$2)/$T$3 + (1/$X$2)</f>
        <v>3.0930690052931786E-3</v>
      </c>
      <c r="D351" s="2">
        <f>1/C351 - 273.15</f>
        <v>50.1534886349761</v>
      </c>
      <c r="E351" s="3">
        <f t="shared" si="29"/>
        <v>122.27627954295698</v>
      </c>
      <c r="F351" cm="1">
        <f t="array" aca="1" ref="F351" ca="1">INDEX($O$2:$O$66,INT(A351/$Z$1)+1)</f>
        <v>124.2369365202139</v>
      </c>
      <c r="G351" cm="1">
        <f t="array" aca="1" ref="G351" ca="1">INDEX($O$2:$O$66,INT(A351/$Z$1)+2)</f>
        <v>120.11317181981219</v>
      </c>
      <c r="H351">
        <f t="shared" ca="1" si="25"/>
        <v>-6.4433823443776683E-2</v>
      </c>
      <c r="I351">
        <f t="shared" ca="1" si="26"/>
        <v>-1.8685808798695238</v>
      </c>
      <c r="J351" s="3">
        <f t="shared" ca="1" si="27"/>
        <v>122.36835564034438</v>
      </c>
      <c r="K351" s="3">
        <f t="shared" ca="1" si="28"/>
        <v>-9.2076097387391087E-2</v>
      </c>
      <c r="L351" s="3"/>
    </row>
    <row r="352" spans="1:12" x14ac:dyDescent="0.3">
      <c r="A352">
        <v>350</v>
      </c>
      <c r="B352" s="2">
        <f>$T$1*A352/($V$1-A352)</f>
        <v>934.57943925233644</v>
      </c>
      <c r="C352" s="2">
        <f>LOG(B352/$T$2)/$T$3 + (1/$X$2)</f>
        <v>3.0934129466589581E-3</v>
      </c>
      <c r="D352" s="2">
        <f>1/C352 - 273.15</f>
        <v>50.117542110745489</v>
      </c>
      <c r="E352" s="3">
        <f t="shared" si="29"/>
        <v>122.21157579934189</v>
      </c>
      <c r="F352" cm="1">
        <f t="array" aca="1" ref="F352" ca="1">INDEX($O$2:$O$66,INT(A352/$Z$1)+1)</f>
        <v>124.2369365202139</v>
      </c>
      <c r="G352" cm="1">
        <f t="array" aca="1" ref="G352" ca="1">INDEX($O$2:$O$66,INT(A352/$Z$1)+2)</f>
        <v>120.11317181981219</v>
      </c>
      <c r="H352">
        <f t="shared" ca="1" si="25"/>
        <v>-6.4433823443776683E-2</v>
      </c>
      <c r="I352">
        <f t="shared" ca="1" si="26"/>
        <v>-1.9330147033133005</v>
      </c>
      <c r="J352" s="3">
        <f t="shared" ca="1" si="27"/>
        <v>122.3039218169006</v>
      </c>
      <c r="K352" s="3">
        <f t="shared" ca="1" si="28"/>
        <v>-9.2346017558710969E-2</v>
      </c>
      <c r="L352" s="3"/>
    </row>
    <row r="353" spans="1:12" x14ac:dyDescent="0.3">
      <c r="A353">
        <v>351</v>
      </c>
      <c r="B353" s="2">
        <f>$T$1*A353/($V$1-A353)</f>
        <v>937.5</v>
      </c>
      <c r="C353" s="2">
        <f>LOG(B353/$T$2)/$T$3 + (1/$X$2)</f>
        <v>3.0937559983260383E-3</v>
      </c>
      <c r="D353" s="2">
        <f>1/C353 - 273.15</f>
        <v>50.081696533623699</v>
      </c>
      <c r="E353" s="3">
        <f t="shared" si="29"/>
        <v>122.14705376052265</v>
      </c>
      <c r="F353" cm="1">
        <f t="array" aca="1" ref="F353" ca="1">INDEX($O$2:$O$66,INT(A353/$Z$1)+1)</f>
        <v>124.2369365202139</v>
      </c>
      <c r="G353" cm="1">
        <f t="array" aca="1" ref="G353" ca="1">INDEX($O$2:$O$66,INT(A353/$Z$1)+2)</f>
        <v>120.11317181981219</v>
      </c>
      <c r="H353">
        <f t="shared" ca="1" si="25"/>
        <v>-6.4433823443776683E-2</v>
      </c>
      <c r="I353">
        <f t="shared" ca="1" si="26"/>
        <v>-1.9974485267570772</v>
      </c>
      <c r="J353" s="3">
        <f t="shared" ca="1" si="27"/>
        <v>122.23948799345682</v>
      </c>
      <c r="K353" s="3">
        <f t="shared" ca="1" si="28"/>
        <v>-9.2434232934166971E-2</v>
      </c>
      <c r="L353" s="3"/>
    </row>
    <row r="354" spans="1:12" x14ac:dyDescent="0.3">
      <c r="A354">
        <v>352</v>
      </c>
      <c r="B354" s="2">
        <f>$T$1*A354/($V$1-A354)</f>
        <v>940.42212129308041</v>
      </c>
      <c r="C354" s="2">
        <f>LOG(B354/$T$2)/$T$3 + (1/$X$2)</f>
        <v>3.09409816540552E-3</v>
      </c>
      <c r="D354" s="2">
        <f>1/C354 - 273.15</f>
        <v>50.045951305228755</v>
      </c>
      <c r="E354" s="3">
        <f t="shared" si="29"/>
        <v>122.08271234941176</v>
      </c>
      <c r="F354" cm="1">
        <f t="array" aca="1" ref="F354" ca="1">INDEX($O$2:$O$66,INT(A354/$Z$1)+1)</f>
        <v>124.2369365202139</v>
      </c>
      <c r="G354" cm="1">
        <f t="array" aca="1" ref="G354" ca="1">INDEX($O$2:$O$66,INT(A354/$Z$1)+2)</f>
        <v>120.11317181981219</v>
      </c>
      <c r="H354">
        <f t="shared" ca="1" si="25"/>
        <v>-6.4433823443776683E-2</v>
      </c>
      <c r="I354">
        <f t="shared" ca="1" si="26"/>
        <v>-2.0618823502008539</v>
      </c>
      <c r="J354" s="3">
        <f t="shared" ca="1" si="27"/>
        <v>122.17505417001306</v>
      </c>
      <c r="K354" s="3">
        <f t="shared" ca="1" si="28"/>
        <v>-9.2341820601291147E-2</v>
      </c>
      <c r="L354" s="3"/>
    </row>
    <row r="355" spans="1:12" x14ac:dyDescent="0.3">
      <c r="A355">
        <v>353</v>
      </c>
      <c r="B355" s="2">
        <f>$T$1*A355/($V$1-A355)</f>
        <v>943.34580438268301</v>
      </c>
      <c r="C355" s="2">
        <f>LOG(B355/$T$2)/$T$3 + (1/$X$2)</f>
        <v>3.0944394529650444E-3</v>
      </c>
      <c r="D355" s="2">
        <f>1/C355 - 273.15</f>
        <v>50.010305832390884</v>
      </c>
      <c r="E355" s="3">
        <f t="shared" si="29"/>
        <v>122.0185504983036</v>
      </c>
      <c r="F355" cm="1">
        <f t="array" aca="1" ref="F355" ca="1">INDEX($O$2:$O$66,INT(A355/$Z$1)+1)</f>
        <v>124.2369365202139</v>
      </c>
      <c r="G355" cm="1">
        <f t="array" aca="1" ref="G355" ca="1">INDEX($O$2:$O$66,INT(A355/$Z$1)+2)</f>
        <v>120.11317181981219</v>
      </c>
      <c r="H355">
        <f t="shared" ca="1" si="25"/>
        <v>-6.4433823443776683E-2</v>
      </c>
      <c r="I355">
        <f t="shared" ca="1" si="26"/>
        <v>-2.1263161736446303</v>
      </c>
      <c r="J355" s="3">
        <f t="shared" ca="1" si="27"/>
        <v>122.11062034656928</v>
      </c>
      <c r="K355" s="3">
        <f t="shared" ca="1" si="28"/>
        <v>-9.2069848265680321E-2</v>
      </c>
      <c r="L355" s="3"/>
    </row>
    <row r="356" spans="1:12" x14ac:dyDescent="0.3">
      <c r="A356">
        <v>354</v>
      </c>
      <c r="B356" s="2">
        <f>$T$1*A356/($V$1-A356)</f>
        <v>946.27105052125103</v>
      </c>
      <c r="C356" s="2">
        <f>LOG(B356/$T$2)/$T$3 + (1/$X$2)</f>
        <v>3.0947798660292854E-3</v>
      </c>
      <c r="D356" s="2">
        <f>1/C356 - 273.15</f>
        <v>49.974759527092374</v>
      </c>
      <c r="E356" s="3">
        <f t="shared" si="29"/>
        <v>121.95456714876627</v>
      </c>
      <c r="F356" cm="1">
        <f t="array" aca="1" ref="F356" ca="1">INDEX($O$2:$O$66,INT(A356/$Z$1)+1)</f>
        <v>124.2369365202139</v>
      </c>
      <c r="G356" cm="1">
        <f t="array" aca="1" ref="G356" ca="1">INDEX($O$2:$O$66,INT(A356/$Z$1)+2)</f>
        <v>120.11317181981219</v>
      </c>
      <c r="H356">
        <f t="shared" ca="1" si="25"/>
        <v>-6.4433823443776683E-2</v>
      </c>
      <c r="I356">
        <f t="shared" ca="1" si="26"/>
        <v>-2.1907499970884072</v>
      </c>
      <c r="J356" s="3">
        <f t="shared" ca="1" si="27"/>
        <v>122.0461865231255</v>
      </c>
      <c r="K356" s="3">
        <f t="shared" ca="1" si="28"/>
        <v>-9.1619374359225958E-2</v>
      </c>
      <c r="L356" s="3"/>
    </row>
    <row r="357" spans="1:12" x14ac:dyDescent="0.3">
      <c r="A357">
        <v>355</v>
      </c>
      <c r="B357" s="2">
        <f>$T$1*A357/($V$1-A357)</f>
        <v>949.19786096256689</v>
      </c>
      <c r="C357" s="2">
        <f>LOG(B357/$T$2)/$T$3 + (1/$X$2)</f>
        <v>3.0951194095804324E-3</v>
      </c>
      <c r="D357" s="2">
        <f>1/C357 - 273.15</f>
        <v>49.939311806408739</v>
      </c>
      <c r="E357" s="3">
        <f t="shared" si="29"/>
        <v>121.89076125153574</v>
      </c>
      <c r="F357" cm="1">
        <f t="array" aca="1" ref="F357" ca="1">INDEX($O$2:$O$66,INT(A357/$Z$1)+1)</f>
        <v>124.2369365202139</v>
      </c>
      <c r="G357" cm="1">
        <f t="array" aca="1" ref="G357" ca="1">INDEX($O$2:$O$66,INT(A357/$Z$1)+2)</f>
        <v>120.11317181981219</v>
      </c>
      <c r="H357">
        <f t="shared" ca="1" si="25"/>
        <v>-6.4433823443776683E-2</v>
      </c>
      <c r="I357">
        <f t="shared" ca="1" si="26"/>
        <v>-2.2551838205321841</v>
      </c>
      <c r="J357" s="3">
        <f t="shared" ca="1" si="27"/>
        <v>121.98175269968172</v>
      </c>
      <c r="K357" s="3">
        <f t="shared" ca="1" si="28"/>
        <v>-9.0991448145985032E-2</v>
      </c>
      <c r="L357" s="3"/>
    </row>
    <row r="358" spans="1:12" x14ac:dyDescent="0.3">
      <c r="A358">
        <v>356</v>
      </c>
      <c r="B358" s="2">
        <f>$T$1*A358/($V$1-A358)</f>
        <v>952.12623696175444</v>
      </c>
      <c r="C358" s="2">
        <f>LOG(B358/$T$2)/$T$3 + (1/$X$2)</f>
        <v>3.095458088558671E-3</v>
      </c>
      <c r="D358" s="2">
        <f>1/C358 - 273.15</f>
        <v>49.903962092449831</v>
      </c>
      <c r="E358" s="3">
        <f t="shared" si="29"/>
        <v>121.82713176640969</v>
      </c>
      <c r="F358" cm="1">
        <f t="array" aca="1" ref="F358" ca="1">INDEX($O$2:$O$66,INT(A358/$Z$1)+1)</f>
        <v>124.2369365202139</v>
      </c>
      <c r="G358" cm="1">
        <f t="array" aca="1" ref="G358" ca="1">INDEX($O$2:$O$66,INT(A358/$Z$1)+2)</f>
        <v>120.11317181981219</v>
      </c>
      <c r="H358">
        <f t="shared" ca="1" si="25"/>
        <v>-6.4433823443776683E-2</v>
      </c>
      <c r="I358">
        <f t="shared" ca="1" si="26"/>
        <v>-2.3196176439759606</v>
      </c>
      <c r="J358" s="3">
        <f t="shared" ca="1" si="27"/>
        <v>121.91731887623794</v>
      </c>
      <c r="K358" s="3">
        <f t="shared" ca="1" si="28"/>
        <v>-9.0187109828249845E-2</v>
      </c>
      <c r="L358" s="3"/>
    </row>
    <row r="359" spans="1:12" x14ac:dyDescent="0.3">
      <c r="A359">
        <v>357</v>
      </c>
      <c r="B359" s="2">
        <f>$T$1*A359/($V$1-A359)</f>
        <v>955.05617977528095</v>
      </c>
      <c r="C359" s="2">
        <f>LOG(B359/$T$2)/$T$3 + (1/$X$2)</f>
        <v>3.095795907862652E-3</v>
      </c>
      <c r="D359" s="2">
        <f>1/C359 - 273.15</f>
        <v>49.868709812302654</v>
      </c>
      <c r="E359" s="3">
        <f t="shared" si="29"/>
        <v>121.76367766214477</v>
      </c>
      <c r="F359" cm="1">
        <f t="array" aca="1" ref="F359" ca="1">INDEX($O$2:$O$66,INT(A359/$Z$1)+1)</f>
        <v>124.2369365202139</v>
      </c>
      <c r="G359" cm="1">
        <f t="array" aca="1" ref="G359" ca="1">INDEX($O$2:$O$66,INT(A359/$Z$1)+2)</f>
        <v>120.11317181981219</v>
      </c>
      <c r="H359">
        <f t="shared" ca="1" si="25"/>
        <v>-6.4433823443776683E-2</v>
      </c>
      <c r="I359">
        <f t="shared" ca="1" si="26"/>
        <v>-2.3840514674197371</v>
      </c>
      <c r="J359" s="3">
        <f t="shared" ca="1" si="27"/>
        <v>121.85288505279416</v>
      </c>
      <c r="K359" s="3">
        <f t="shared" ca="1" si="28"/>
        <v>-8.9207390649391982E-2</v>
      </c>
      <c r="L359" s="3"/>
    </row>
    <row r="360" spans="1:12" x14ac:dyDescent="0.3">
      <c r="A360">
        <v>358</v>
      </c>
      <c r="B360" s="2">
        <f>$T$1*A360/($V$1-A360)</f>
        <v>957.98769066095804</v>
      </c>
      <c r="C360" s="2">
        <f>LOG(B360/$T$2)/$T$3 + (1/$X$2)</f>
        <v>3.0961328723499572E-3</v>
      </c>
      <c r="D360" s="2">
        <f>1/C360 - 273.15</f>
        <v>49.833554397974694</v>
      </c>
      <c r="E360" s="3">
        <f t="shared" si="29"/>
        <v>121.70039791635445</v>
      </c>
      <c r="F360" cm="1">
        <f t="array" aca="1" ref="F360" ca="1">INDEX($O$2:$O$66,INT(A360/$Z$1)+1)</f>
        <v>124.2369365202139</v>
      </c>
      <c r="G360" cm="1">
        <f t="array" aca="1" ref="G360" ca="1">INDEX($O$2:$O$66,INT(A360/$Z$1)+2)</f>
        <v>120.11317181981219</v>
      </c>
      <c r="H360">
        <f t="shared" ca="1" si="25"/>
        <v>-6.4433823443776683E-2</v>
      </c>
      <c r="I360">
        <f t="shared" ca="1" si="26"/>
        <v>-2.448485290863514</v>
      </c>
      <c r="J360" s="3">
        <f t="shared" ca="1" si="27"/>
        <v>121.78845122935039</v>
      </c>
      <c r="K360" s="3">
        <f t="shared" ca="1" si="28"/>
        <v>-8.8053312995938882E-2</v>
      </c>
      <c r="L360" s="3"/>
    </row>
    <row r="361" spans="1:12" x14ac:dyDescent="0.3">
      <c r="A361">
        <v>359</v>
      </c>
      <c r="B361" s="2">
        <f>$T$1*A361/($V$1-A361)</f>
        <v>960.92077087794428</v>
      </c>
      <c r="C361" s="2">
        <f>LOG(B361/$T$2)/$T$3 + (1/$X$2)</f>
        <v>3.0964689868375589E-3</v>
      </c>
      <c r="D361" s="2">
        <f>1/C361 - 273.15</f>
        <v>49.798495286337641</v>
      </c>
      <c r="E361" s="3">
        <f t="shared" si="29"/>
        <v>121.63729151540775</v>
      </c>
      <c r="F361" cm="1">
        <f t="array" aca="1" ref="F361" ca="1">INDEX($O$2:$O$66,INT(A361/$Z$1)+1)</f>
        <v>124.2369365202139</v>
      </c>
      <c r="G361" cm="1">
        <f t="array" aca="1" ref="G361" ca="1">INDEX($O$2:$O$66,INT(A361/$Z$1)+2)</f>
        <v>120.11317181981219</v>
      </c>
      <c r="H361">
        <f t="shared" ca="1" si="25"/>
        <v>-6.4433823443776683E-2</v>
      </c>
      <c r="I361">
        <f t="shared" ca="1" si="26"/>
        <v>-2.5129191143072909</v>
      </c>
      <c r="J361" s="3">
        <f t="shared" ca="1" si="27"/>
        <v>121.72401740590661</v>
      </c>
      <c r="K361" s="3">
        <f t="shared" ca="1" si="28"/>
        <v>-8.6725890498854596E-2</v>
      </c>
      <c r="L361" s="3"/>
    </row>
    <row r="362" spans="1:12" x14ac:dyDescent="0.3">
      <c r="A362">
        <v>360</v>
      </c>
      <c r="B362" s="2">
        <f>$T$1*A362/($V$1-A362)</f>
        <v>963.85542168674704</v>
      </c>
      <c r="C362" s="2">
        <f>LOG(B362/$T$2)/$T$3 + (1/$X$2)</f>
        <v>3.0968042561022695E-3</v>
      </c>
      <c r="D362" s="2">
        <f>1/C362 - 273.15</f>
        <v>49.763531919072591</v>
      </c>
      <c r="E362" s="3">
        <f t="shared" si="29"/>
        <v>121.57435745433067</v>
      </c>
      <c r="F362" cm="1">
        <f t="array" aca="1" ref="F362" ca="1">INDEX($O$2:$O$66,INT(A362/$Z$1)+1)</f>
        <v>124.2369365202139</v>
      </c>
      <c r="G362" cm="1">
        <f t="array" aca="1" ref="G362" ca="1">INDEX($O$2:$O$66,INT(A362/$Z$1)+2)</f>
        <v>120.11317181981219</v>
      </c>
      <c r="H362">
        <f t="shared" ca="1" si="25"/>
        <v>-6.4433823443776683E-2</v>
      </c>
      <c r="I362">
        <f t="shared" ca="1" si="26"/>
        <v>-2.5773529377510673</v>
      </c>
      <c r="J362" s="3">
        <f t="shared" ca="1" si="27"/>
        <v>121.65958358246283</v>
      </c>
      <c r="K362" s="3">
        <f t="shared" ca="1" si="28"/>
        <v>-8.5226128132163126E-2</v>
      </c>
      <c r="L362" s="3"/>
    </row>
    <row r="363" spans="1:12" x14ac:dyDescent="0.3">
      <c r="A363">
        <v>361</v>
      </c>
      <c r="B363" s="2">
        <f>$T$1*A363/($V$1-A363)</f>
        <v>966.79164434922336</v>
      </c>
      <c r="C363" s="2">
        <f>LOG(B363/$T$2)/$T$3 + (1/$X$2)</f>
        <v>3.0971386848811884E-3</v>
      </c>
      <c r="D363" s="2">
        <f>1/C363 - 273.15</f>
        <v>49.728663742615652</v>
      </c>
      <c r="E363" s="3">
        <f t="shared" si="29"/>
        <v>121.51159473670818</v>
      </c>
      <c r="F363" cm="1">
        <f t="array" aca="1" ref="F363" ca="1">INDEX($O$2:$O$66,INT(A363/$Z$1)+1)</f>
        <v>124.2369365202139</v>
      </c>
      <c r="G363" cm="1">
        <f t="array" aca="1" ref="G363" ca="1">INDEX($O$2:$O$66,INT(A363/$Z$1)+2)</f>
        <v>120.11317181981219</v>
      </c>
      <c r="H363">
        <f t="shared" ca="1" si="25"/>
        <v>-6.4433823443776683E-2</v>
      </c>
      <c r="I363">
        <f t="shared" ca="1" si="26"/>
        <v>-2.6417867611948438</v>
      </c>
      <c r="J363" s="3">
        <f t="shared" ca="1" si="27"/>
        <v>121.59514975901905</v>
      </c>
      <c r="K363" s="3">
        <f t="shared" ca="1" si="28"/>
        <v>-8.3555022310875415E-2</v>
      </c>
      <c r="L363" s="3"/>
    </row>
    <row r="364" spans="1:12" x14ac:dyDescent="0.3">
      <c r="A364">
        <v>362</v>
      </c>
      <c r="B364" s="2">
        <f>$T$1*A364/($V$1-A364)</f>
        <v>969.72944012858295</v>
      </c>
      <c r="C364" s="2">
        <f>LOG(B364/$T$2)/$T$3 + (1/$X$2)</f>
        <v>3.0974722778721406E-3</v>
      </c>
      <c r="D364" s="2">
        <f>1/C364 - 273.15</f>
        <v>49.693890208104278</v>
      </c>
      <c r="E364" s="3">
        <f t="shared" si="29"/>
        <v>121.44900237458771</v>
      </c>
      <c r="F364" cm="1">
        <f t="array" aca="1" ref="F364" ca="1">INDEX($O$2:$O$66,INT(A364/$Z$1)+1)</f>
        <v>124.2369365202139</v>
      </c>
      <c r="G364" cm="1">
        <f t="array" aca="1" ref="G364" ca="1">INDEX($O$2:$O$66,INT(A364/$Z$1)+2)</f>
        <v>120.11317181981219</v>
      </c>
      <c r="H364">
        <f t="shared" ca="1" si="25"/>
        <v>-6.4433823443776683E-2</v>
      </c>
      <c r="I364">
        <f t="shared" ca="1" si="26"/>
        <v>-2.7062205846386207</v>
      </c>
      <c r="J364" s="3">
        <f t="shared" ca="1" si="27"/>
        <v>121.53071593557529</v>
      </c>
      <c r="K364" s="3">
        <f t="shared" ca="1" si="28"/>
        <v>-8.1713560987580536E-2</v>
      </c>
      <c r="L364" s="3"/>
    </row>
    <row r="365" spans="1:12" x14ac:dyDescent="0.3">
      <c r="A365">
        <v>363</v>
      </c>
      <c r="B365" s="2">
        <f>$T$1*A365/($V$1-A365)</f>
        <v>972.66881028938906</v>
      </c>
      <c r="C365" s="2">
        <f>LOG(B365/$T$2)/$T$3 + (1/$X$2)</f>
        <v>3.0978050397341126E-3</v>
      </c>
      <c r="D365" s="2">
        <f>1/C365 - 273.15</f>
        <v>49.65921077132441</v>
      </c>
      <c r="E365" s="3">
        <f t="shared" si="29"/>
        <v>121.38657938838394</v>
      </c>
      <c r="F365" cm="1">
        <f t="array" aca="1" ref="F365" ca="1">INDEX($O$2:$O$66,INT(A365/$Z$1)+1)</f>
        <v>124.2369365202139</v>
      </c>
      <c r="G365" cm="1">
        <f t="array" aca="1" ref="G365" ca="1">INDEX($O$2:$O$66,INT(A365/$Z$1)+2)</f>
        <v>120.11317181981219</v>
      </c>
      <c r="H365">
        <f t="shared" ca="1" si="25"/>
        <v>-6.4433823443776683E-2</v>
      </c>
      <c r="I365">
        <f t="shared" ca="1" si="26"/>
        <v>-2.7706544080823976</v>
      </c>
      <c r="J365" s="3">
        <f t="shared" ca="1" si="27"/>
        <v>121.46628211213151</v>
      </c>
      <c r="K365" s="3">
        <f t="shared" ca="1" si="28"/>
        <v>-7.9702723747573145E-2</v>
      </c>
      <c r="L365" s="3"/>
    </row>
    <row r="366" spans="1:12" x14ac:dyDescent="0.3">
      <c r="A366">
        <v>364</v>
      </c>
      <c r="B366" s="2">
        <f>$T$1*A366/($V$1-A366)</f>
        <v>975.60975609756099</v>
      </c>
      <c r="C366" s="2">
        <f>LOG(B366/$T$2)/$T$3 + (1/$X$2)</f>
        <v>3.0981369750876764E-3</v>
      </c>
      <c r="D366" s="2">
        <f>1/C366 - 273.15</f>
        <v>49.624624892658403</v>
      </c>
      <c r="E366" s="3">
        <f t="shared" si="29"/>
        <v>121.32432480678513</v>
      </c>
      <c r="F366" cm="1">
        <f t="array" aca="1" ref="F366" ca="1">INDEX($O$2:$O$66,INT(A366/$Z$1)+1)</f>
        <v>124.2369365202139</v>
      </c>
      <c r="G366" cm="1">
        <f t="array" aca="1" ref="G366" ca="1">INDEX($O$2:$O$66,INT(A366/$Z$1)+2)</f>
        <v>120.11317181981219</v>
      </c>
      <c r="H366">
        <f t="shared" ca="1" si="25"/>
        <v>-6.4433823443776683E-2</v>
      </c>
      <c r="I366">
        <f t="shared" ca="1" si="26"/>
        <v>-2.8350882315261741</v>
      </c>
      <c r="J366" s="3">
        <f t="shared" ca="1" si="27"/>
        <v>121.40184828868773</v>
      </c>
      <c r="K366" s="3">
        <f t="shared" ca="1" si="28"/>
        <v>-7.7523481902602498E-2</v>
      </c>
      <c r="L366" s="3"/>
    </row>
    <row r="367" spans="1:12" x14ac:dyDescent="0.3">
      <c r="A367">
        <v>365</v>
      </c>
      <c r="B367" s="2">
        <f>$T$1*A367/($V$1-A367)</f>
        <v>978.55227882037536</v>
      </c>
      <c r="C367" s="2">
        <f>LOG(B367/$T$2)/$T$3 + (1/$X$2)</f>
        <v>3.0984680885154129E-3</v>
      </c>
      <c r="D367" s="2">
        <f>1/C367 - 273.15</f>
        <v>49.590132037033811</v>
      </c>
      <c r="E367" s="3">
        <f t="shared" si="29"/>
        <v>121.26223766666087</v>
      </c>
      <c r="F367" cm="1">
        <f t="array" aca="1" ref="F367" ca="1">INDEX($O$2:$O$66,INT(A367/$Z$1)+1)</f>
        <v>124.2369365202139</v>
      </c>
      <c r="G367" cm="1">
        <f t="array" aca="1" ref="G367" ca="1">INDEX($O$2:$O$66,INT(A367/$Z$1)+2)</f>
        <v>120.11317181981219</v>
      </c>
      <c r="H367">
        <f t="shared" ca="1" si="25"/>
        <v>-6.4433823443776683E-2</v>
      </c>
      <c r="I367">
        <f t="shared" ca="1" si="26"/>
        <v>-2.8995220549699505</v>
      </c>
      <c r="J367" s="3">
        <f t="shared" ca="1" si="27"/>
        <v>121.33741446524395</v>
      </c>
      <c r="K367" s="3">
        <f t="shared" ca="1" si="28"/>
        <v>-7.5176798583086679E-2</v>
      </c>
      <c r="L367" s="3"/>
    </row>
    <row r="368" spans="1:12" x14ac:dyDescent="0.3">
      <c r="A368">
        <v>366</v>
      </c>
      <c r="B368" s="2">
        <f>$T$1*A368/($V$1-A368)</f>
        <v>981.49637972646826</v>
      </c>
      <c r="C368" s="2">
        <f>LOG(B368/$T$2)/$T$3 + (1/$X$2)</f>
        <v>3.0987983845623289E-3</v>
      </c>
      <c r="D368" s="2">
        <f>1/C368 - 273.15</f>
        <v>49.555731673872401</v>
      </c>
      <c r="E368" s="3">
        <f t="shared" si="29"/>
        <v>121.20031701297032</v>
      </c>
      <c r="F368" cm="1">
        <f t="array" aca="1" ref="F368" ca="1">INDEX($O$2:$O$66,INT(A368/$Z$1)+1)</f>
        <v>124.2369365202139</v>
      </c>
      <c r="G368" cm="1">
        <f t="array" aca="1" ref="G368" ca="1">INDEX($O$2:$O$66,INT(A368/$Z$1)+2)</f>
        <v>120.11317181981219</v>
      </c>
      <c r="H368">
        <f t="shared" ca="1" si="25"/>
        <v>-6.4433823443776683E-2</v>
      </c>
      <c r="I368">
        <f t="shared" ca="1" si="26"/>
        <v>-2.9639558784137274</v>
      </c>
      <c r="J368" s="3">
        <f t="shared" ca="1" si="27"/>
        <v>121.27298064180017</v>
      </c>
      <c r="K368" s="3">
        <f t="shared" ca="1" si="28"/>
        <v>-7.2663628829857885E-2</v>
      </c>
      <c r="L368" s="3"/>
    </row>
    <row r="369" spans="1:12" x14ac:dyDescent="0.3">
      <c r="A369">
        <v>367</v>
      </c>
      <c r="B369" s="2">
        <f>$T$1*A369/($V$1-A369)</f>
        <v>984.44206008583694</v>
      </c>
      <c r="C369" s="2">
        <f>LOG(B369/$T$2)/$T$3 + (1/$X$2)</f>
        <v>3.0991278677362632E-3</v>
      </c>
      <c r="D369" s="2">
        <f>1/C369 - 273.15</f>
        <v>49.521423277040583</v>
      </c>
      <c r="E369" s="3">
        <f t="shared" si="29"/>
        <v>121.13856189867305</v>
      </c>
      <c r="F369" cm="1">
        <f t="array" aca="1" ref="F369" ca="1">INDEX($O$2:$O$66,INT(A369/$Z$1)+1)</f>
        <v>124.2369365202139</v>
      </c>
      <c r="G369" cm="1">
        <f t="array" aca="1" ref="G369" ca="1">INDEX($O$2:$O$66,INT(A369/$Z$1)+2)</f>
        <v>120.11317181981219</v>
      </c>
      <c r="H369">
        <f t="shared" ca="1" si="25"/>
        <v>-6.4433823443776683E-2</v>
      </c>
      <c r="I369">
        <f t="shared" ca="1" si="26"/>
        <v>-3.0283897018575043</v>
      </c>
      <c r="J369" s="3">
        <f t="shared" ca="1" si="27"/>
        <v>121.2085468183564</v>
      </c>
      <c r="K369" s="3">
        <f t="shared" ca="1" si="28"/>
        <v>-6.9984919683349744E-2</v>
      </c>
      <c r="L369" s="3"/>
    </row>
    <row r="370" spans="1:12" x14ac:dyDescent="0.3">
      <c r="A370">
        <v>368</v>
      </c>
      <c r="B370" s="2">
        <f>$T$1*A370/($V$1-A370)</f>
        <v>987.38932116984165</v>
      </c>
      <c r="C370" s="2">
        <f>LOG(B370/$T$2)/$T$3 + (1/$X$2)</f>
        <v>3.099456542508297E-3</v>
      </c>
      <c r="D370" s="2">
        <f>1/C370 - 273.15</f>
        <v>49.487206324799786</v>
      </c>
      <c r="E370" s="3">
        <f t="shared" si="29"/>
        <v>121.07697138463962</v>
      </c>
      <c r="F370" cm="1">
        <f t="array" aca="1" ref="F370" ca="1">INDEX($O$2:$O$66,INT(A370/$Z$1)+1)</f>
        <v>124.2369365202139</v>
      </c>
      <c r="G370" cm="1">
        <f t="array" aca="1" ref="G370" ca="1">INDEX($O$2:$O$66,INT(A370/$Z$1)+2)</f>
        <v>120.11317181981219</v>
      </c>
      <c r="H370">
        <f t="shared" ca="1" si="25"/>
        <v>-6.4433823443776683E-2</v>
      </c>
      <c r="I370">
        <f t="shared" ca="1" si="26"/>
        <v>-3.0928235253012808</v>
      </c>
      <c r="J370" s="3">
        <f t="shared" ca="1" si="27"/>
        <v>121.14411299491262</v>
      </c>
      <c r="K370" s="3">
        <f t="shared" ca="1" si="28"/>
        <v>-6.7141610272997809E-2</v>
      </c>
      <c r="L370" s="3"/>
    </row>
    <row r="371" spans="1:12" x14ac:dyDescent="0.3">
      <c r="A371">
        <v>369</v>
      </c>
      <c r="B371" s="2">
        <f>$T$1*A371/($V$1-A371)</f>
        <v>990.33816425120779</v>
      </c>
      <c r="C371" s="2">
        <f>LOG(B371/$T$2)/$T$3 + (1/$X$2)</f>
        <v>3.0997844133131471E-3</v>
      </c>
      <c r="D371" s="2">
        <f>1/C371 - 273.15</f>
        <v>49.453080299758199</v>
      </c>
      <c r="E371" s="3">
        <f t="shared" si="29"/>
        <v>121.01554453956476</v>
      </c>
      <c r="F371" cm="1">
        <f t="array" aca="1" ref="F371" ca="1">INDEX($O$2:$O$66,INT(A371/$Z$1)+1)</f>
        <v>124.2369365202139</v>
      </c>
      <c r="G371" cm="1">
        <f t="array" aca="1" ref="G371" ca="1">INDEX($O$2:$O$66,INT(A371/$Z$1)+2)</f>
        <v>120.11317181981219</v>
      </c>
      <c r="H371">
        <f t="shared" ca="1" si="25"/>
        <v>-6.4433823443776683E-2</v>
      </c>
      <c r="I371">
        <f t="shared" ca="1" si="26"/>
        <v>-3.1572573487450573</v>
      </c>
      <c r="J371" s="3">
        <f t="shared" ca="1" si="27"/>
        <v>121.07967917146884</v>
      </c>
      <c r="K371" s="3">
        <f t="shared" ca="1" si="28"/>
        <v>-6.4134631904082084E-2</v>
      </c>
      <c r="L371" s="3"/>
    </row>
    <row r="372" spans="1:12" x14ac:dyDescent="0.3">
      <c r="A372">
        <v>370</v>
      </c>
      <c r="B372" s="2">
        <f>$T$1*A372/($V$1-A372)</f>
        <v>993.28859060402681</v>
      </c>
      <c r="C372" s="2">
        <f>LOG(B372/$T$2)/$T$3 + (1/$X$2)</f>
        <v>3.1001114845495641E-3</v>
      </c>
      <c r="D372" s="2">
        <f>1/C372 - 273.15</f>
        <v>49.419044688822453</v>
      </c>
      <c r="E372" s="3">
        <f t="shared" si="29"/>
        <v>120.95428043988042</v>
      </c>
      <c r="F372" cm="1">
        <f t="array" aca="1" ref="F372" ca="1">INDEX($O$2:$O$66,INT(A372/$Z$1)+1)</f>
        <v>124.2369365202139</v>
      </c>
      <c r="G372" cm="1">
        <f t="array" aca="1" ref="G372" ca="1">INDEX($O$2:$O$66,INT(A372/$Z$1)+2)</f>
        <v>120.11317181981219</v>
      </c>
      <c r="H372">
        <f t="shared" ca="1" si="25"/>
        <v>-6.4433823443776683E-2</v>
      </c>
      <c r="I372">
        <f t="shared" ca="1" si="26"/>
        <v>-3.2216911721888342</v>
      </c>
      <c r="J372" s="3">
        <f t="shared" ca="1" si="27"/>
        <v>121.01524534802506</v>
      </c>
      <c r="K372" s="3">
        <f t="shared" ca="1" si="28"/>
        <v>-6.0964908144640617E-2</v>
      </c>
      <c r="L372" s="3"/>
    </row>
    <row r="373" spans="1:12" x14ac:dyDescent="0.3">
      <c r="A373">
        <v>371</v>
      </c>
      <c r="B373" s="2">
        <f>$T$1*A373/($V$1-A373)</f>
        <v>996.24060150375942</v>
      </c>
      <c r="C373" s="2">
        <f>LOG(B373/$T$2)/$T$3 + (1/$X$2)</f>
        <v>3.1004377605807179E-3</v>
      </c>
      <c r="D373" s="2">
        <f>1/C373 - 273.15</f>
        <v>49.385098983150726</v>
      </c>
      <c r="E373" s="3">
        <f t="shared" si="29"/>
        <v>120.8931781696713</v>
      </c>
      <c r="F373" cm="1">
        <f t="array" aca="1" ref="F373" ca="1">INDEX($O$2:$O$66,INT(A373/$Z$1)+1)</f>
        <v>124.2369365202139</v>
      </c>
      <c r="G373" cm="1">
        <f t="array" aca="1" ref="G373" ca="1">INDEX($O$2:$O$66,INT(A373/$Z$1)+2)</f>
        <v>120.11317181981219</v>
      </c>
      <c r="H373">
        <f t="shared" ca="1" si="25"/>
        <v>-6.4433823443776683E-2</v>
      </c>
      <c r="I373">
        <f t="shared" ca="1" si="26"/>
        <v>-3.2861249956326111</v>
      </c>
      <c r="J373" s="3">
        <f t="shared" ca="1" si="27"/>
        <v>120.9508115245813</v>
      </c>
      <c r="K373" s="3">
        <f t="shared" ca="1" si="28"/>
        <v>-5.763335490999566E-2</v>
      </c>
      <c r="L373" s="3"/>
    </row>
    <row r="374" spans="1:12" x14ac:dyDescent="0.3">
      <c r="A374">
        <v>372</v>
      </c>
      <c r="B374" s="2">
        <f>$T$1*A374/($V$1-A374)</f>
        <v>999.19419822723614</v>
      </c>
      <c r="C374" s="2">
        <f>LOG(B374/$T$2)/$T$3 + (1/$X$2)</f>
        <v>3.1007632457345823E-3</v>
      </c>
      <c r="D374" s="2">
        <f>1/C374 - 273.15</f>
        <v>49.351242678105962</v>
      </c>
      <c r="E374" s="3">
        <f t="shared" si="29"/>
        <v>120.83223682059074</v>
      </c>
      <c r="F374" cm="1">
        <f t="array" aca="1" ref="F374" ca="1">INDEX($O$2:$O$66,INT(A374/$Z$1)+1)</f>
        <v>124.2369365202139</v>
      </c>
      <c r="G374" cm="1">
        <f t="array" aca="1" ref="G374" ca="1">INDEX($O$2:$O$66,INT(A374/$Z$1)+2)</f>
        <v>120.11317181981219</v>
      </c>
      <c r="H374">
        <f t="shared" ca="1" si="25"/>
        <v>-6.4433823443776683E-2</v>
      </c>
      <c r="I374">
        <f t="shared" ca="1" si="26"/>
        <v>-3.3505588190763875</v>
      </c>
      <c r="J374" s="3">
        <f t="shared" ca="1" si="27"/>
        <v>120.88637770113752</v>
      </c>
      <c r="K374" s="3">
        <f t="shared" ca="1" si="28"/>
        <v>-5.4140880546782455E-2</v>
      </c>
      <c r="L374" s="3"/>
    </row>
    <row r="375" spans="1:12" x14ac:dyDescent="0.3">
      <c r="A375">
        <v>373</v>
      </c>
      <c r="B375" s="2">
        <f>$T$1*A375/($V$1-A375)</f>
        <v>1002.1493820526599</v>
      </c>
      <c r="C375" s="2">
        <f>LOG(B375/$T$2)/$T$3 + (1/$X$2)</f>
        <v>3.1010879443043125E-3</v>
      </c>
      <c r="D375" s="2">
        <f>1/C375 - 273.15</f>
        <v>49.31747527320988</v>
      </c>
      <c r="E375" s="3">
        <f t="shared" si="29"/>
        <v>120.77145549177779</v>
      </c>
      <c r="F375" cm="1">
        <f t="array" aca="1" ref="F375" ca="1">INDEX($O$2:$O$66,INT(A375/$Z$1)+1)</f>
        <v>124.2369365202139</v>
      </c>
      <c r="G375" cm="1">
        <f t="array" aca="1" ref="G375" ca="1">INDEX($O$2:$O$66,INT(A375/$Z$1)+2)</f>
        <v>120.11317181981219</v>
      </c>
      <c r="H375">
        <f t="shared" ca="1" si="25"/>
        <v>-6.4433823443776683E-2</v>
      </c>
      <c r="I375">
        <f t="shared" ca="1" si="26"/>
        <v>-3.414992642520164</v>
      </c>
      <c r="J375" s="3">
        <f t="shared" ca="1" si="27"/>
        <v>120.82194387769374</v>
      </c>
      <c r="K375" s="3">
        <f t="shared" ca="1" si="28"/>
        <v>-5.0488385915954836E-2</v>
      </c>
      <c r="L375" s="3"/>
    </row>
    <row r="376" spans="1:12" x14ac:dyDescent="0.3">
      <c r="A376">
        <v>374</v>
      </c>
      <c r="B376" s="2">
        <f>$T$1*A376/($V$1-A376)</f>
        <v>1005.1061542596076</v>
      </c>
      <c r="C376" s="2">
        <f>LOG(B376/$T$2)/$T$3 + (1/$X$2)</f>
        <v>3.1014118605486177E-3</v>
      </c>
      <c r="D376" s="2">
        <f>1/C376 - 273.15</f>
        <v>49.283796272097561</v>
      </c>
      <c r="E376" s="3">
        <f t="shared" si="29"/>
        <v>120.71083328977561</v>
      </c>
      <c r="F376" cm="1">
        <f t="array" aca="1" ref="F376" ca="1">INDEX($O$2:$O$66,INT(A376/$Z$1)+1)</f>
        <v>124.2369365202139</v>
      </c>
      <c r="G376" cm="1">
        <f t="array" aca="1" ref="G376" ca="1">INDEX($O$2:$O$66,INT(A376/$Z$1)+2)</f>
        <v>120.11317181981219</v>
      </c>
      <c r="H376">
        <f t="shared" ca="1" si="25"/>
        <v>-6.4433823443776683E-2</v>
      </c>
      <c r="I376">
        <f t="shared" ca="1" si="26"/>
        <v>-3.4794264659639409</v>
      </c>
      <c r="J376" s="3">
        <f t="shared" ca="1" si="27"/>
        <v>120.75751005424996</v>
      </c>
      <c r="K376" s="3">
        <f t="shared" ca="1" si="28"/>
        <v>-4.6676764474355537E-2</v>
      </c>
      <c r="L376" s="3"/>
    </row>
    <row r="377" spans="1:12" x14ac:dyDescent="0.3">
      <c r="A377">
        <v>375</v>
      </c>
      <c r="B377" s="2">
        <f>$T$1*A377/($V$1-A377)</f>
        <v>1008.0645161290323</v>
      </c>
      <c r="C377" s="2">
        <f>LOG(B377/$T$2)/$T$3 + (1/$X$2)</f>
        <v>3.1017349986921308E-3</v>
      </c>
      <c r="D377" s="2">
        <f>1/C377 - 273.15</f>
        <v>49.250205182472826</v>
      </c>
      <c r="E377" s="3">
        <f t="shared" si="29"/>
        <v>120.65036932845109</v>
      </c>
      <c r="F377" cm="1">
        <f t="array" aca="1" ref="F377" ca="1">INDEX($O$2:$O$66,INT(A377/$Z$1)+1)</f>
        <v>124.2369365202139</v>
      </c>
      <c r="G377" cm="1">
        <f t="array" aca="1" ref="G377" ca="1">INDEX($O$2:$O$66,INT(A377/$Z$1)+2)</f>
        <v>120.11317181981219</v>
      </c>
      <c r="H377">
        <f t="shared" ca="1" si="25"/>
        <v>-6.4433823443776683E-2</v>
      </c>
      <c r="I377">
        <f t="shared" ca="1" si="26"/>
        <v>-3.5438602894077178</v>
      </c>
      <c r="J377" s="3">
        <f t="shared" ca="1" si="27"/>
        <v>120.69307623080618</v>
      </c>
      <c r="K377" s="3">
        <f t="shared" ca="1" si="28"/>
        <v>-4.270690235509278E-2</v>
      </c>
      <c r="L377" s="3"/>
    </row>
    <row r="378" spans="1:12" x14ac:dyDescent="0.3">
      <c r="A378">
        <v>376</v>
      </c>
      <c r="B378" s="2">
        <f>$T$1*A378/($V$1-A378)</f>
        <v>1011.0244689432643</v>
      </c>
      <c r="C378" s="2">
        <f>LOG(B378/$T$2)/$T$3 + (1/$X$2)</f>
        <v>3.1020573629257681E-3</v>
      </c>
      <c r="D378" s="2">
        <f>1/C378 - 273.15</f>
        <v>49.21670151606412</v>
      </c>
      <c r="E378" s="3">
        <f t="shared" si="29"/>
        <v>120.59006272891541</v>
      </c>
      <c r="F378" cm="1">
        <f t="array" aca="1" ref="F378" ca="1">INDEX($O$2:$O$66,INT(A378/$Z$1)+1)</f>
        <v>124.2369365202139</v>
      </c>
      <c r="G378" cm="1">
        <f t="array" aca="1" ref="G378" ca="1">INDEX($O$2:$O$66,INT(A378/$Z$1)+2)</f>
        <v>120.11317181981219</v>
      </c>
      <c r="H378">
        <f t="shared" ca="1" si="25"/>
        <v>-6.4433823443776683E-2</v>
      </c>
      <c r="I378">
        <f t="shared" ca="1" si="26"/>
        <v>-3.6082941128514943</v>
      </c>
      <c r="J378" s="3">
        <f t="shared" ca="1" si="27"/>
        <v>120.62864240736241</v>
      </c>
      <c r="K378" s="3">
        <f t="shared" ca="1" si="28"/>
        <v>-3.8579678446993171E-2</v>
      </c>
      <c r="L378" s="3"/>
    </row>
    <row r="379" spans="1:12" x14ac:dyDescent="0.3">
      <c r="A379">
        <v>377</v>
      </c>
      <c r="B379" s="2">
        <f>$T$1*A379/($V$1-A379)</f>
        <v>1013.986013986014</v>
      </c>
      <c r="C379" s="2">
        <f>LOG(B379/$T$2)/$T$3 + (1/$X$2)</f>
        <v>3.1023789574070905E-3</v>
      </c>
      <c r="D379" s="2">
        <f>1/C379 - 273.15</f>
        <v>49.183284788580806</v>
      </c>
      <c r="E379" s="3">
        <f t="shared" si="29"/>
        <v>120.52991261944545</v>
      </c>
      <c r="F379" cm="1">
        <f t="array" aca="1" ref="F379" ca="1">INDEX($O$2:$O$66,INT(A379/$Z$1)+1)</f>
        <v>124.2369365202139</v>
      </c>
      <c r="G379" cm="1">
        <f t="array" aca="1" ref="G379" ca="1">INDEX($O$2:$O$66,INT(A379/$Z$1)+2)</f>
        <v>120.11317181981219</v>
      </c>
      <c r="H379">
        <f t="shared" ca="1" si="25"/>
        <v>-6.4433823443776683E-2</v>
      </c>
      <c r="I379">
        <f t="shared" ca="1" si="26"/>
        <v>-3.6727279362952707</v>
      </c>
      <c r="J379" s="3">
        <f t="shared" ca="1" si="27"/>
        <v>120.56420858391863</v>
      </c>
      <c r="K379" s="3">
        <f t="shared" ca="1" si="28"/>
        <v>-3.4295964473173512E-2</v>
      </c>
      <c r="L379" s="3"/>
    </row>
    <row r="380" spans="1:12" x14ac:dyDescent="0.3">
      <c r="A380">
        <v>378</v>
      </c>
      <c r="B380" s="2">
        <f>$T$1*A380/($V$1-A380)</f>
        <v>1016.9491525423729</v>
      </c>
      <c r="C380" s="2">
        <f>LOG(B380/$T$2)/$T$3 + (1/$X$2)</f>
        <v>3.1026997862606568E-3</v>
      </c>
      <c r="D380" s="2">
        <f>1/C380 - 273.15</f>
        <v>49.149954519670189</v>
      </c>
      <c r="E380" s="3">
        <f t="shared" si="29"/>
        <v>120.46991813540635</v>
      </c>
      <c r="F380" cm="1">
        <f t="array" aca="1" ref="F380" ca="1">INDEX($O$2:$O$66,INT(A380/$Z$1)+1)</f>
        <v>124.2369365202139</v>
      </c>
      <c r="G380" cm="1">
        <f t="array" aca="1" ref="G380" ca="1">INDEX($O$2:$O$66,INT(A380/$Z$1)+2)</f>
        <v>120.11317181981219</v>
      </c>
      <c r="H380">
        <f t="shared" ca="1" si="25"/>
        <v>-6.4433823443776683E-2</v>
      </c>
      <c r="I380">
        <f t="shared" ca="1" si="26"/>
        <v>-3.7371617597390476</v>
      </c>
      <c r="J380" s="3">
        <f t="shared" ca="1" si="27"/>
        <v>120.49977476047485</v>
      </c>
      <c r="K380" s="3">
        <f t="shared" ca="1" si="28"/>
        <v>-2.9856625068504172E-2</v>
      </c>
      <c r="L380" s="3"/>
    </row>
    <row r="381" spans="1:12" x14ac:dyDescent="0.3">
      <c r="A381">
        <v>379</v>
      </c>
      <c r="B381" s="2">
        <f>$T$1*A381/($V$1-A381)</f>
        <v>1019.9138858988159</v>
      </c>
      <c r="C381" s="2">
        <f>LOG(B381/$T$2)/$T$3 + (1/$X$2)</f>
        <v>3.1030198535783706E-3</v>
      </c>
      <c r="D381" s="2">
        <f>1/C381 - 273.15</f>
        <v>49.116710232875334</v>
      </c>
      <c r="E381" s="3">
        <f t="shared" si="29"/>
        <v>120.4100784191756</v>
      </c>
      <c r="F381" cm="1">
        <f t="array" aca="1" ref="F381" ca="1">INDEX($O$2:$O$66,INT(A381/$Z$1)+1)</f>
        <v>124.2369365202139</v>
      </c>
      <c r="G381" cm="1">
        <f t="array" aca="1" ref="G381" ca="1">INDEX($O$2:$O$66,INT(A381/$Z$1)+2)</f>
        <v>120.11317181981219</v>
      </c>
      <c r="H381">
        <f t="shared" ca="1" si="25"/>
        <v>-6.4433823443776683E-2</v>
      </c>
      <c r="I381">
        <f t="shared" ca="1" si="26"/>
        <v>-3.8015955831828245</v>
      </c>
      <c r="J381" s="3">
        <f t="shared" ca="1" si="27"/>
        <v>120.43534093703107</v>
      </c>
      <c r="K381" s="3">
        <f t="shared" ca="1" si="28"/>
        <v>-2.5262517855466626E-2</v>
      </c>
      <c r="L381" s="3"/>
    </row>
    <row r="382" spans="1:12" x14ac:dyDescent="0.3">
      <c r="A382">
        <v>380</v>
      </c>
      <c r="B382" s="2">
        <f>$T$1*A382/($V$1-A382)</f>
        <v>1022.8802153432032</v>
      </c>
      <c r="C382" s="2">
        <f>LOG(B382/$T$2)/$T$3 + (1/$X$2)</f>
        <v>3.1033391634198255E-3</v>
      </c>
      <c r="D382" s="2">
        <f>1/C382 - 273.15</f>
        <v>49.083551455593238</v>
      </c>
      <c r="E382" s="3">
        <f t="shared" si="29"/>
        <v>120.35039262006782</v>
      </c>
      <c r="F382" cm="1">
        <f t="array" aca="1" ref="F382" ca="1">INDEX($O$2:$O$66,INT(A382/$Z$1)+1)</f>
        <v>124.2369365202139</v>
      </c>
      <c r="G382" cm="1">
        <f t="array" aca="1" ref="G382" ca="1">INDEX($O$2:$O$66,INT(A382/$Z$1)+2)</f>
        <v>120.11317181981219</v>
      </c>
      <c r="H382">
        <f t="shared" ca="1" si="25"/>
        <v>-6.4433823443776683E-2</v>
      </c>
      <c r="I382">
        <f t="shared" ca="1" si="26"/>
        <v>-3.866029406626601</v>
      </c>
      <c r="J382" s="3">
        <f t="shared" ca="1" si="27"/>
        <v>120.37090711358731</v>
      </c>
      <c r="K382" s="3">
        <f t="shared" ca="1" si="28"/>
        <v>-2.05144935194852E-2</v>
      </c>
      <c r="L382" s="3"/>
    </row>
    <row r="383" spans="1:12" x14ac:dyDescent="0.3">
      <c r="A383">
        <v>381</v>
      </c>
      <c r="B383" s="2">
        <f>$T$1*A383/($V$1-A383)</f>
        <v>1025.8481421647818</v>
      </c>
      <c r="C383" s="2">
        <f>LOG(B383/$T$2)/$T$3 + (1/$X$2)</f>
        <v>3.1036577198126462E-3</v>
      </c>
      <c r="D383" s="2">
        <f>1/C383 - 273.15</f>
        <v>49.050477719033267</v>
      </c>
      <c r="E383" s="3">
        <f t="shared" si="29"/>
        <v>120.29085989425988</v>
      </c>
      <c r="F383" cm="1">
        <f t="array" aca="1" ref="F383" ca="1">INDEX($O$2:$O$66,INT(A383/$Z$1)+1)</f>
        <v>124.2369365202139</v>
      </c>
      <c r="G383" cm="1">
        <f t="array" aca="1" ref="G383" ca="1">INDEX($O$2:$O$66,INT(A383/$Z$1)+2)</f>
        <v>120.11317181981219</v>
      </c>
      <c r="H383">
        <f t="shared" ca="1" si="25"/>
        <v>-6.4433823443776683E-2</v>
      </c>
      <c r="I383">
        <f t="shared" ca="1" si="26"/>
        <v>-3.9304632300703775</v>
      </c>
      <c r="J383" s="3">
        <f t="shared" ca="1" si="27"/>
        <v>120.30647329014353</v>
      </c>
      <c r="K383" s="3">
        <f t="shared" ca="1" si="28"/>
        <v>-1.561339588364774E-2</v>
      </c>
      <c r="L383" s="3"/>
    </row>
    <row r="384" spans="1:12" x14ac:dyDescent="0.3">
      <c r="A384">
        <v>382</v>
      </c>
      <c r="B384" s="2">
        <f>$T$1*A384/($V$1-A384)</f>
        <v>1028.817667654188</v>
      </c>
      <c r="C384" s="2">
        <f>LOG(B384/$T$2)/$T$3 + (1/$X$2)</f>
        <v>3.1039755267528212E-3</v>
      </c>
      <c r="D384" s="2">
        <f>1/C384 - 273.15</f>
        <v>49.017488558176694</v>
      </c>
      <c r="E384" s="3">
        <f t="shared" si="29"/>
        <v>120.23147940471804</v>
      </c>
      <c r="F384" cm="1">
        <f t="array" aca="1" ref="F384" ca="1">INDEX($O$2:$O$66,INT(A384/$Z$1)+1)</f>
        <v>124.2369365202139</v>
      </c>
      <c r="G384" cm="1">
        <f t="array" aca="1" ref="G384" ca="1">INDEX($O$2:$O$66,INT(A384/$Z$1)+2)</f>
        <v>120.11317181981219</v>
      </c>
      <c r="H384">
        <f t="shared" ca="1" si="25"/>
        <v>-6.4433823443776683E-2</v>
      </c>
      <c r="I384">
        <f t="shared" ca="1" si="26"/>
        <v>-3.9948970535141544</v>
      </c>
      <c r="J384" s="3">
        <f t="shared" ca="1" si="27"/>
        <v>120.24203946669975</v>
      </c>
      <c r="K384" s="3">
        <f t="shared" ca="1" si="28"/>
        <v>-1.0560061981706781E-2</v>
      </c>
      <c r="L384" s="3"/>
    </row>
    <row r="385" spans="1:12" x14ac:dyDescent="0.3">
      <c r="A385">
        <v>383</v>
      </c>
      <c r="B385" s="2">
        <f>$T$1*A385/($V$1-A385)</f>
        <v>1031.7887931034484</v>
      </c>
      <c r="C385" s="2">
        <f>LOG(B385/$T$2)/$T$3 + (1/$X$2)</f>
        <v>3.1042925882050361E-3</v>
      </c>
      <c r="D385" s="2">
        <f>1/C385 - 273.15</f>
        <v>48.98458351173656</v>
      </c>
      <c r="E385" s="3">
        <f t="shared" si="29"/>
        <v>120.1722503211258</v>
      </c>
      <c r="F385" cm="1">
        <f t="array" aca="1" ref="F385" ca="1">INDEX($O$2:$O$66,INT(A385/$Z$1)+1)</f>
        <v>124.2369365202139</v>
      </c>
      <c r="G385" cm="1">
        <f t="array" aca="1" ref="G385" ca="1">INDEX($O$2:$O$66,INT(A385/$Z$1)+2)</f>
        <v>120.11317181981219</v>
      </c>
      <c r="H385">
        <f t="shared" ca="1" si="25"/>
        <v>-6.4433823443776683E-2</v>
      </c>
      <c r="I385">
        <f t="shared" ca="1" si="26"/>
        <v>-4.0593308769579313</v>
      </c>
      <c r="J385" s="3">
        <f t="shared" ca="1" si="27"/>
        <v>120.17760564325597</v>
      </c>
      <c r="K385" s="3">
        <f t="shared" ca="1" si="28"/>
        <v>-5.3553221301712028E-3</v>
      </c>
      <c r="L385" s="3"/>
    </row>
    <row r="386" spans="1:12" x14ac:dyDescent="0.3">
      <c r="A386">
        <v>384</v>
      </c>
      <c r="B386" s="2">
        <f>$T$1*A386/($V$1-A386)</f>
        <v>1034.7615198059823</v>
      </c>
      <c r="C386" s="2">
        <f>LOG(B386/$T$2)/$T$3 + (1/$X$2)</f>
        <v>3.1046089081029982E-3</v>
      </c>
      <c r="D386" s="2">
        <f>1/C386 - 273.15</f>
        <v>48.951762122117884</v>
      </c>
      <c r="E386" s="3">
        <f t="shared" si="29"/>
        <v>120.11317181981219</v>
      </c>
      <c r="F386" cm="1">
        <f t="array" aca="1" ref="F386" ca="1">INDEX($O$2:$O$66,INT(A386/$Z$1)+1)</f>
        <v>120.11317181981219</v>
      </c>
      <c r="G386" cm="1">
        <f t="array" aca="1" ref="G386" ca="1">INDEX($O$2:$O$66,INT(A386/$Z$1)+2)</f>
        <v>116.61211655321048</v>
      </c>
      <c r="H386">
        <f t="shared" ca="1" si="25"/>
        <v>-5.4703988540651727E-2</v>
      </c>
      <c r="I386">
        <f t="shared" ca="1" si="26"/>
        <v>0</v>
      </c>
      <c r="J386" s="3">
        <f t="shared" ca="1" si="27"/>
        <v>120.11317181981219</v>
      </c>
      <c r="K386" s="3">
        <f t="shared" ca="1" si="28"/>
        <v>0</v>
      </c>
      <c r="L386" s="3"/>
    </row>
    <row r="387" spans="1:12" x14ac:dyDescent="0.3">
      <c r="A387">
        <v>385</v>
      </c>
      <c r="B387" s="2">
        <f>$T$1*A387/($V$1-A387)</f>
        <v>1037.7358490566037</v>
      </c>
      <c r="C387" s="2">
        <f>LOG(B387/$T$2)/$T$3 + (1/$X$2)</f>
        <v>3.1049244903497593E-3</v>
      </c>
      <c r="D387" s="2">
        <f>1/C387 - 273.15</f>
        <v>48.919023935378675</v>
      </c>
      <c r="E387" s="3">
        <f t="shared" si="29"/>
        <v>120.05424308368161</v>
      </c>
      <c r="F387" cm="1">
        <f t="array" aca="1" ref="F387" ca="1">INDEX($O$2:$O$66,INT(A387/$Z$1)+1)</f>
        <v>120.11317181981219</v>
      </c>
      <c r="G387" cm="1">
        <f t="array" aca="1" ref="G387" ca="1">INDEX($O$2:$O$66,INT(A387/$Z$1)+2)</f>
        <v>116.61211655321048</v>
      </c>
      <c r="H387">
        <f t="shared" ref="H387:H450" ca="1" si="30">(G387-F387)/$Z$1</f>
        <v>-5.4703988540651727E-2</v>
      </c>
      <c r="I387">
        <f t="shared" ref="I387:I450" ca="1" si="31">H387*MOD(A387,$Z$1)</f>
        <v>-5.4703988540651727E-2</v>
      </c>
      <c r="J387" s="3">
        <f t="shared" ref="J387:J450" ca="1" si="32">F387+I387</f>
        <v>120.05846783127154</v>
      </c>
      <c r="K387" s="3">
        <f t="shared" ref="K387:K450" ca="1" si="33">E387-J387</f>
        <v>-4.224747589930189E-3</v>
      </c>
      <c r="L387" s="3"/>
    </row>
    <row r="388" spans="1:12" x14ac:dyDescent="0.3">
      <c r="A388">
        <v>386</v>
      </c>
      <c r="B388" s="2">
        <f>$T$1*A388/($V$1-A388)</f>
        <v>1040.7117821515233</v>
      </c>
      <c r="C388" s="2">
        <f>LOG(B388/$T$2)/$T$3 + (1/$X$2)</f>
        <v>3.1052393388180353E-3</v>
      </c>
      <c r="D388" s="2">
        <f>1/C388 - 273.15</f>
        <v>48.886368501191157</v>
      </c>
      <c r="E388" s="3">
        <f t="shared" ref="E388:E451" si="34">D388*9/5 + 32</f>
        <v>119.99546330214409</v>
      </c>
      <c r="F388" cm="1">
        <f t="array" aca="1" ref="F388" ca="1">INDEX($O$2:$O$66,INT(A388/$Z$1)+1)</f>
        <v>120.11317181981219</v>
      </c>
      <c r="G388" cm="1">
        <f t="array" aca="1" ref="G388" ca="1">INDEX($O$2:$O$66,INT(A388/$Z$1)+2)</f>
        <v>116.61211655321048</v>
      </c>
      <c r="H388">
        <f t="shared" ca="1" si="30"/>
        <v>-5.4703988540651727E-2</v>
      </c>
      <c r="I388">
        <f t="shared" ca="1" si="31"/>
        <v>-0.10940797708130345</v>
      </c>
      <c r="J388" s="3">
        <f t="shared" ca="1" si="32"/>
        <v>120.00376384273089</v>
      </c>
      <c r="K388" s="3">
        <f t="shared" ca="1" si="33"/>
        <v>-8.3005405868021853E-3</v>
      </c>
      <c r="L388" s="3"/>
    </row>
    <row r="389" spans="1:12" x14ac:dyDescent="0.3">
      <c r="A389">
        <v>387</v>
      </c>
      <c r="B389" s="2">
        <f>$T$1*A389/($V$1-A389)</f>
        <v>1043.6893203883494</v>
      </c>
      <c r="C389" s="2">
        <f>LOG(B389/$T$2)/$T$3 + (1/$X$2)</f>
        <v>3.1055534573505182E-3</v>
      </c>
      <c r="D389" s="2">
        <f>1/C389 - 273.15</f>
        <v>48.853795372803916</v>
      </c>
      <c r="E389" s="3">
        <f t="shared" si="34"/>
        <v>119.93683167104705</v>
      </c>
      <c r="F389" cm="1">
        <f t="array" aca="1" ref="F389" ca="1">INDEX($O$2:$O$66,INT(A389/$Z$1)+1)</f>
        <v>120.11317181981219</v>
      </c>
      <c r="G389" cm="1">
        <f t="array" aca="1" ref="G389" ca="1">INDEX($O$2:$O$66,INT(A389/$Z$1)+2)</f>
        <v>116.61211655321048</v>
      </c>
      <c r="H389">
        <f t="shared" ca="1" si="30"/>
        <v>-5.4703988540651727E-2</v>
      </c>
      <c r="I389">
        <f t="shared" ca="1" si="31"/>
        <v>-0.16411196562195518</v>
      </c>
      <c r="J389" s="3">
        <f t="shared" ca="1" si="32"/>
        <v>119.94905985419024</v>
      </c>
      <c r="K389" s="3">
        <f t="shared" ca="1" si="33"/>
        <v>-1.2228183143193405E-2</v>
      </c>
      <c r="L389" s="3"/>
    </row>
    <row r="390" spans="1:12" x14ac:dyDescent="0.3">
      <c r="A390">
        <v>388</v>
      </c>
      <c r="B390" s="2">
        <f>$T$1*A390/($V$1-A390)</f>
        <v>1046.6684650660911</v>
      </c>
      <c r="C390" s="2">
        <f>LOG(B390/$T$2)/$T$3 + (1/$X$2)</f>
        <v>3.1058668497601868E-3</v>
      </c>
      <c r="D390" s="2">
        <f>1/C390 - 273.15</f>
        <v>48.821304107004153</v>
      </c>
      <c r="E390" s="3">
        <f t="shared" si="34"/>
        <v>119.87834739260748</v>
      </c>
      <c r="F390" cm="1">
        <f t="array" aca="1" ref="F390" ca="1">INDEX($O$2:$O$66,INT(A390/$Z$1)+1)</f>
        <v>120.11317181981219</v>
      </c>
      <c r="G390" cm="1">
        <f t="array" aca="1" ref="G390" ca="1">INDEX($O$2:$O$66,INT(A390/$Z$1)+2)</f>
        <v>116.61211655321048</v>
      </c>
      <c r="H390">
        <f t="shared" ca="1" si="30"/>
        <v>-5.4703988540651727E-2</v>
      </c>
      <c r="I390">
        <f t="shared" ca="1" si="31"/>
        <v>-0.21881595416260691</v>
      </c>
      <c r="J390" s="3">
        <f t="shared" ca="1" si="32"/>
        <v>119.89435586564959</v>
      </c>
      <c r="K390" s="3">
        <f t="shared" ca="1" si="33"/>
        <v>-1.6008473042106175E-2</v>
      </c>
      <c r="L390" s="3"/>
    </row>
    <row r="391" spans="1:12" x14ac:dyDescent="0.3">
      <c r="A391">
        <v>389</v>
      </c>
      <c r="B391" s="2">
        <f>$T$1*A391/($V$1-A391)</f>
        <v>1049.6492174851592</v>
      </c>
      <c r="C391" s="2">
        <f>LOG(B391/$T$2)/$T$3 + (1/$X$2)</f>
        <v>3.1061795198306136E-3</v>
      </c>
      <c r="D391" s="2">
        <f>1/C391 - 273.15</f>
        <v>48.788894264080454</v>
      </c>
      <c r="E391" s="3">
        <f t="shared" si="34"/>
        <v>119.82000967534482</v>
      </c>
      <c r="F391" cm="1">
        <f t="array" aca="1" ref="F391" ca="1">INDEX($O$2:$O$66,INT(A391/$Z$1)+1)</f>
        <v>120.11317181981219</v>
      </c>
      <c r="G391" cm="1">
        <f t="array" aca="1" ref="G391" ca="1">INDEX($O$2:$O$66,INT(A391/$Z$1)+2)</f>
        <v>116.61211655321048</v>
      </c>
      <c r="H391">
        <f t="shared" ca="1" si="30"/>
        <v>-5.4703988540651727E-2</v>
      </c>
      <c r="I391">
        <f t="shared" ca="1" si="31"/>
        <v>-0.27351994270325863</v>
      </c>
      <c r="J391" s="3">
        <f t="shared" ca="1" si="32"/>
        <v>119.83965187710893</v>
      </c>
      <c r="K391" s="3">
        <f t="shared" ca="1" si="33"/>
        <v>-1.964220176411402E-2</v>
      </c>
      <c r="L391" s="3"/>
    </row>
    <row r="392" spans="1:12" x14ac:dyDescent="0.3">
      <c r="A392">
        <v>390</v>
      </c>
      <c r="B392" s="2">
        <f>$T$1*A392/($V$1-A392)</f>
        <v>1052.6315789473683</v>
      </c>
      <c r="C392" s="2">
        <f>LOG(B392/$T$2)/$T$3 + (1/$X$2)</f>
        <v>3.1064914713162649E-3</v>
      </c>
      <c r="D392" s="2">
        <f>1/C392 - 273.15</f>
        <v>48.756565407786468</v>
      </c>
      <c r="E392" s="3">
        <f t="shared" si="34"/>
        <v>119.76181773401564</v>
      </c>
      <c r="F392" cm="1">
        <f t="array" aca="1" ref="F392" ca="1">INDEX($O$2:$O$66,INT(A392/$Z$1)+1)</f>
        <v>120.11317181981219</v>
      </c>
      <c r="G392" cm="1">
        <f t="array" aca="1" ref="G392" ca="1">INDEX($O$2:$O$66,INT(A392/$Z$1)+2)</f>
        <v>116.61211655321048</v>
      </c>
      <c r="H392">
        <f t="shared" ca="1" si="30"/>
        <v>-5.4703988540651727E-2</v>
      </c>
      <c r="I392">
        <f t="shared" ca="1" si="31"/>
        <v>-0.32822393124391036</v>
      </c>
      <c r="J392" s="3">
        <f t="shared" ca="1" si="32"/>
        <v>119.78494788856828</v>
      </c>
      <c r="K392" s="3">
        <f t="shared" ca="1" si="33"/>
        <v>-2.3130154552646331E-2</v>
      </c>
      <c r="L392" s="3"/>
    </row>
    <row r="393" spans="1:12" x14ac:dyDescent="0.3">
      <c r="A393">
        <v>391</v>
      </c>
      <c r="B393" s="2">
        <f>$T$1*A393/($V$1-A393)</f>
        <v>1055.6155507559395</v>
      </c>
      <c r="C393" s="2">
        <f>LOG(B393/$T$2)/$T$3 + (1/$X$2)</f>
        <v>3.1068027079428013E-3</v>
      </c>
      <c r="D393" s="2">
        <f>1/C393 - 273.15</f>
        <v>48.724317105304522</v>
      </c>
      <c r="E393" s="3">
        <f t="shared" si="34"/>
        <v>119.70377078954814</v>
      </c>
      <c r="F393" cm="1">
        <f t="array" aca="1" ref="F393" ca="1">INDEX($O$2:$O$66,INT(A393/$Z$1)+1)</f>
        <v>120.11317181981219</v>
      </c>
      <c r="G393" cm="1">
        <f t="array" aca="1" ref="G393" ca="1">INDEX($O$2:$O$66,INT(A393/$Z$1)+2)</f>
        <v>116.61211655321048</v>
      </c>
      <c r="H393">
        <f t="shared" ca="1" si="30"/>
        <v>-5.4703988540651727E-2</v>
      </c>
      <c r="I393">
        <f t="shared" ca="1" si="31"/>
        <v>-0.38292791978456209</v>
      </c>
      <c r="J393" s="3">
        <f t="shared" ca="1" si="32"/>
        <v>119.73024390002763</v>
      </c>
      <c r="K393" s="3">
        <f t="shared" ca="1" si="33"/>
        <v>-2.6473110479486195E-2</v>
      </c>
      <c r="L393" s="3"/>
    </row>
    <row r="394" spans="1:12" x14ac:dyDescent="0.3">
      <c r="A394">
        <v>392</v>
      </c>
      <c r="B394" s="2">
        <f>$T$1*A394/($V$1-A394)</f>
        <v>1058.6011342155009</v>
      </c>
      <c r="C394" s="2">
        <f>LOG(B394/$T$2)/$T$3 + (1/$X$2)</f>
        <v>3.1071132334073697E-3</v>
      </c>
      <c r="D394" s="2">
        <f>1/C394 - 273.15</f>
        <v>48.692148927210098</v>
      </c>
      <c r="E394" s="3">
        <f t="shared" si="34"/>
        <v>119.64586806897817</v>
      </c>
      <c r="F394" cm="1">
        <f t="array" aca="1" ref="F394" ca="1">INDEX($O$2:$O$66,INT(A394/$Z$1)+1)</f>
        <v>120.11317181981219</v>
      </c>
      <c r="G394" cm="1">
        <f t="array" aca="1" ref="G394" ca="1">INDEX($O$2:$O$66,INT(A394/$Z$1)+2)</f>
        <v>116.61211655321048</v>
      </c>
      <c r="H394">
        <f t="shared" ca="1" si="30"/>
        <v>-5.4703988540651727E-2</v>
      </c>
      <c r="I394">
        <f t="shared" ca="1" si="31"/>
        <v>-0.43763190832521381</v>
      </c>
      <c r="J394" s="3">
        <f t="shared" ca="1" si="32"/>
        <v>119.67553991148698</v>
      </c>
      <c r="K394" s="3">
        <f t="shared" ca="1" si="33"/>
        <v>-2.9671842508804502E-2</v>
      </c>
      <c r="L394" s="3"/>
    </row>
    <row r="395" spans="1:12" x14ac:dyDescent="0.3">
      <c r="A395">
        <v>393</v>
      </c>
      <c r="B395" s="2">
        <f>$T$1*A395/($V$1-A395)</f>
        <v>1061.5883306320907</v>
      </c>
      <c r="C395" s="2">
        <f>LOG(B395/$T$2)/$T$3 + (1/$X$2)</f>
        <v>3.1074230513788953E-3</v>
      </c>
      <c r="D395" s="2">
        <f>1/C395 - 273.15</f>
        <v>48.660060447436592</v>
      </c>
      <c r="E395" s="3">
        <f t="shared" si="34"/>
        <v>119.58810880538587</v>
      </c>
      <c r="F395" cm="1">
        <f t="array" aca="1" ref="F395" ca="1">INDEX($O$2:$O$66,INT(A395/$Z$1)+1)</f>
        <v>120.11317181981219</v>
      </c>
      <c r="G395" cm="1">
        <f t="array" aca="1" ref="G395" ca="1">INDEX($O$2:$O$66,INT(A395/$Z$1)+2)</f>
        <v>116.61211655321048</v>
      </c>
      <c r="H395">
        <f t="shared" ca="1" si="30"/>
        <v>-5.4703988540651727E-2</v>
      </c>
      <c r="I395">
        <f t="shared" ca="1" si="31"/>
        <v>-0.49233589686586554</v>
      </c>
      <c r="J395" s="3">
        <f t="shared" ca="1" si="32"/>
        <v>119.62083592294633</v>
      </c>
      <c r="K395" s="3">
        <f t="shared" ca="1" si="33"/>
        <v>-3.2727117560455099E-2</v>
      </c>
      <c r="L395" s="3"/>
    </row>
    <row r="396" spans="1:12" x14ac:dyDescent="0.3">
      <c r="A396">
        <v>394</v>
      </c>
      <c r="B396" s="2">
        <f>$T$1*A396/($V$1-A396)</f>
        <v>1064.5771413131586</v>
      </c>
      <c r="C396" s="2">
        <f>LOG(B396/$T$2)/$T$3 + (1/$X$2)</f>
        <v>3.1077321654983687E-3</v>
      </c>
      <c r="D396" s="2">
        <f>1/C396 - 273.15</f>
        <v>48.628051243240236</v>
      </c>
      <c r="E396" s="3">
        <f t="shared" si="34"/>
        <v>119.53049223783242</v>
      </c>
      <c r="F396" cm="1">
        <f t="array" aca="1" ref="F396" ca="1">INDEX($O$2:$O$66,INT(A396/$Z$1)+1)</f>
        <v>120.11317181981219</v>
      </c>
      <c r="G396" cm="1">
        <f t="array" aca="1" ref="G396" ca="1">INDEX($O$2:$O$66,INT(A396/$Z$1)+2)</f>
        <v>116.61211655321048</v>
      </c>
      <c r="H396">
        <f t="shared" ca="1" si="30"/>
        <v>-5.4703988540651727E-2</v>
      </c>
      <c r="I396">
        <f t="shared" ca="1" si="31"/>
        <v>-0.54703988540651727</v>
      </c>
      <c r="J396" s="3">
        <f t="shared" ca="1" si="32"/>
        <v>119.56613193440567</v>
      </c>
      <c r="K396" s="3">
        <f t="shared" ca="1" si="33"/>
        <v>-3.5639696573255719E-2</v>
      </c>
      <c r="L396" s="3"/>
    </row>
    <row r="397" spans="1:12" x14ac:dyDescent="0.3">
      <c r="A397">
        <v>395</v>
      </c>
      <c r="B397" s="2">
        <f>$T$1*A397/($V$1-A397)</f>
        <v>1067.5675675675675</v>
      </c>
      <c r="C397" s="2">
        <f>LOG(B397/$T$2)/$T$3 + (1/$X$2)</f>
        <v>3.1080405793791292E-3</v>
      </c>
      <c r="D397" s="2">
        <f>1/C397 - 273.15</f>
        <v>48.596120895166337</v>
      </c>
      <c r="E397" s="3">
        <f t="shared" si="34"/>
        <v>119.47301761129941</v>
      </c>
      <c r="F397" cm="1">
        <f t="array" aca="1" ref="F397" ca="1">INDEX($O$2:$O$66,INT(A397/$Z$1)+1)</f>
        <v>120.11317181981219</v>
      </c>
      <c r="G397" cm="1">
        <f t="array" aca="1" ref="G397" ca="1">INDEX($O$2:$O$66,INT(A397/$Z$1)+2)</f>
        <v>116.61211655321048</v>
      </c>
      <c r="H397">
        <f t="shared" ca="1" si="30"/>
        <v>-5.4703988540651727E-2</v>
      </c>
      <c r="I397">
        <f t="shared" ca="1" si="31"/>
        <v>-0.60174387394716899</v>
      </c>
      <c r="J397" s="3">
        <f t="shared" ca="1" si="32"/>
        <v>119.51142794586502</v>
      </c>
      <c r="K397" s="3">
        <f t="shared" ca="1" si="33"/>
        <v>-3.8410334565611493E-2</v>
      </c>
      <c r="L397" s="3"/>
    </row>
    <row r="398" spans="1:12" x14ac:dyDescent="0.3">
      <c r="A398">
        <v>396</v>
      </c>
      <c r="B398" s="2">
        <f>$T$1*A398/($V$1-A398)</f>
        <v>1070.559610705596</v>
      </c>
      <c r="C398" s="2">
        <f>LOG(B398/$T$2)/$T$3 + (1/$X$2)</f>
        <v>3.1083482966071424E-3</v>
      </c>
      <c r="D398" s="2">
        <f>1/C398 - 273.15</f>
        <v>48.564268987014998</v>
      </c>
      <c r="E398" s="3">
        <f t="shared" si="34"/>
        <v>119.415684176627</v>
      </c>
      <c r="F398" cm="1">
        <f t="array" aca="1" ref="F398" ca="1">INDEX($O$2:$O$66,INT(A398/$Z$1)+1)</f>
        <v>120.11317181981219</v>
      </c>
      <c r="G398" cm="1">
        <f t="array" aca="1" ref="G398" ca="1">INDEX($O$2:$O$66,INT(A398/$Z$1)+2)</f>
        <v>116.61211655321048</v>
      </c>
      <c r="H398">
        <f t="shared" ca="1" si="30"/>
        <v>-5.4703988540651727E-2</v>
      </c>
      <c r="I398">
        <f t="shared" ca="1" si="31"/>
        <v>-0.65644786248782072</v>
      </c>
      <c r="J398" s="3">
        <f t="shared" ca="1" si="32"/>
        <v>119.45672395732437</v>
      </c>
      <c r="K398" s="3">
        <f t="shared" ca="1" si="33"/>
        <v>-4.1039780697374795E-2</v>
      </c>
      <c r="L398" s="3"/>
    </row>
    <row r="399" spans="1:12" x14ac:dyDescent="0.3">
      <c r="A399">
        <v>397</v>
      </c>
      <c r="B399" s="2">
        <f>$T$1*A399/($V$1-A399)</f>
        <v>1073.5532720389399</v>
      </c>
      <c r="C399" s="2">
        <f>LOG(B399/$T$2)/$T$3 + (1/$X$2)</f>
        <v>3.10865532074128E-3</v>
      </c>
      <c r="D399" s="2">
        <f>1/C399 - 273.15</f>
        <v>48.532495105807754</v>
      </c>
      <c r="E399" s="3">
        <f t="shared" si="34"/>
        <v>119.35849119045396</v>
      </c>
      <c r="F399" cm="1">
        <f t="array" aca="1" ref="F399" ca="1">INDEX($O$2:$O$66,INT(A399/$Z$1)+1)</f>
        <v>120.11317181981219</v>
      </c>
      <c r="G399" cm="1">
        <f t="array" aca="1" ref="G399" ca="1">INDEX($O$2:$O$66,INT(A399/$Z$1)+2)</f>
        <v>116.61211655321048</v>
      </c>
      <c r="H399">
        <f t="shared" ca="1" si="30"/>
        <v>-5.4703988540651727E-2</v>
      </c>
      <c r="I399">
        <f t="shared" ca="1" si="31"/>
        <v>-0.71115185102847245</v>
      </c>
      <c r="J399" s="3">
        <f t="shared" ca="1" si="32"/>
        <v>119.40201996878372</v>
      </c>
      <c r="K399" s="3">
        <f t="shared" ca="1" si="33"/>
        <v>-4.3528778329758211E-2</v>
      </c>
      <c r="L399" s="3"/>
    </row>
    <row r="400" spans="1:12" x14ac:dyDescent="0.3">
      <c r="A400">
        <v>398</v>
      </c>
      <c r="B400" s="2">
        <f>$T$1*A400/($V$1-A400)</f>
        <v>1076.5485528807142</v>
      </c>
      <c r="C400" s="2">
        <f>LOG(B400/$T$2)/$T$3 + (1/$X$2)</f>
        <v>3.1089616553135889E-3</v>
      </c>
      <c r="D400" s="2">
        <f>1/C400 - 273.15</f>
        <v>48.500798841754772</v>
      </c>
      <c r="E400" s="3">
        <f t="shared" si="34"/>
        <v>119.30143791515859</v>
      </c>
      <c r="F400" cm="1">
        <f t="array" aca="1" ref="F400" ca="1">INDEX($O$2:$O$66,INT(A400/$Z$1)+1)</f>
        <v>120.11317181981219</v>
      </c>
      <c r="G400" cm="1">
        <f t="array" aca="1" ref="G400" ca="1">INDEX($O$2:$O$66,INT(A400/$Z$1)+2)</f>
        <v>116.61211655321048</v>
      </c>
      <c r="H400">
        <f t="shared" ca="1" si="30"/>
        <v>-5.4703988540651727E-2</v>
      </c>
      <c r="I400">
        <f t="shared" ca="1" si="31"/>
        <v>-0.76585583956912417</v>
      </c>
      <c r="J400" s="3">
        <f t="shared" ca="1" si="32"/>
        <v>119.34731598024307</v>
      </c>
      <c r="K400" s="3">
        <f t="shared" ca="1" si="33"/>
        <v>-4.5878065084480113E-2</v>
      </c>
      <c r="L400" s="3"/>
    </row>
    <row r="401" spans="1:12" x14ac:dyDescent="0.3">
      <c r="A401">
        <v>399</v>
      </c>
      <c r="B401" s="2">
        <f>$T$1*A401/($V$1-A401)</f>
        <v>1079.5454545454545</v>
      </c>
      <c r="C401" s="2">
        <f>LOG(B401/$T$2)/$T$3 + (1/$X$2)</f>
        <v>3.1092673038295628E-3</v>
      </c>
      <c r="D401" s="2">
        <f>1/C401 - 273.15</f>
        <v>48.469179788221879</v>
      </c>
      <c r="E401" s="3">
        <f t="shared" si="34"/>
        <v>119.24452361879938</v>
      </c>
      <c r="F401" cm="1">
        <f t="array" aca="1" ref="F401" ca="1">INDEX($O$2:$O$66,INT(A401/$Z$1)+1)</f>
        <v>120.11317181981219</v>
      </c>
      <c r="G401" cm="1">
        <f t="array" aca="1" ref="G401" ca="1">INDEX($O$2:$O$66,INT(A401/$Z$1)+2)</f>
        <v>116.61211655321048</v>
      </c>
      <c r="H401">
        <f t="shared" ca="1" si="30"/>
        <v>-5.4703988540651727E-2</v>
      </c>
      <c r="I401">
        <f t="shared" ca="1" si="31"/>
        <v>-0.8205598281097759</v>
      </c>
      <c r="J401" s="3">
        <f t="shared" ca="1" si="32"/>
        <v>119.29261199170242</v>
      </c>
      <c r="K401" s="3">
        <f t="shared" ca="1" si="33"/>
        <v>-4.8088372903038135E-2</v>
      </c>
      <c r="L401" s="3"/>
    </row>
    <row r="402" spans="1:12" x14ac:dyDescent="0.3">
      <c r="A402">
        <v>400</v>
      </c>
      <c r="B402" s="2">
        <f>$T$1*A402/($V$1-A402)</f>
        <v>1082.5439783491204</v>
      </c>
      <c r="C402" s="2">
        <f>LOG(B402/$T$2)/$T$3 + (1/$X$2)</f>
        <v>3.1095722697684083E-3</v>
      </c>
      <c r="D402" s="2">
        <f>1/C402 - 273.15</f>
        <v>48.437637541698678</v>
      </c>
      <c r="E402" s="3">
        <f t="shared" si="34"/>
        <v>119.18774757505761</v>
      </c>
      <c r="F402" cm="1">
        <f t="array" aca="1" ref="F402" ca="1">INDEX($O$2:$O$66,INT(A402/$Z$1)+1)</f>
        <v>120.11317181981219</v>
      </c>
      <c r="G402" cm="1">
        <f t="array" aca="1" ref="G402" ca="1">INDEX($O$2:$O$66,INT(A402/$Z$1)+2)</f>
        <v>116.61211655321048</v>
      </c>
      <c r="H402">
        <f t="shared" ca="1" si="30"/>
        <v>-5.4703988540651727E-2</v>
      </c>
      <c r="I402">
        <f t="shared" ca="1" si="31"/>
        <v>-0.87526381665042763</v>
      </c>
      <c r="J402" s="3">
        <f t="shared" ca="1" si="32"/>
        <v>119.23790800316176</v>
      </c>
      <c r="K402" s="3">
        <f t="shared" ca="1" si="33"/>
        <v>-5.0160428104149446E-2</v>
      </c>
      <c r="L402" s="3"/>
    </row>
    <row r="403" spans="1:12" x14ac:dyDescent="0.3">
      <c r="A403">
        <v>401</v>
      </c>
      <c r="B403" s="2">
        <f>$T$1*A403/($V$1-A403)</f>
        <v>1085.5441256090958</v>
      </c>
      <c r="C403" s="2">
        <f>LOG(B403/$T$2)/$T$3 + (1/$X$2)</f>
        <v>3.1098765565833048E-3</v>
      </c>
      <c r="D403" s="2">
        <f>1/C403 - 273.15</f>
        <v>48.406171701766709</v>
      </c>
      <c r="E403" s="3">
        <f t="shared" si="34"/>
        <v>119.13110906318008</v>
      </c>
      <c r="F403" cm="1">
        <f t="array" aca="1" ref="F403" ca="1">INDEX($O$2:$O$66,INT(A403/$Z$1)+1)</f>
        <v>120.11317181981219</v>
      </c>
      <c r="G403" cm="1">
        <f t="array" aca="1" ref="G403" ca="1">INDEX($O$2:$O$66,INT(A403/$Z$1)+2)</f>
        <v>116.61211655321048</v>
      </c>
      <c r="H403">
        <f t="shared" ca="1" si="30"/>
        <v>-5.4703988540651727E-2</v>
      </c>
      <c r="I403">
        <f t="shared" ca="1" si="31"/>
        <v>-0.92996780519107936</v>
      </c>
      <c r="J403" s="3">
        <f t="shared" ca="1" si="32"/>
        <v>119.18320401462111</v>
      </c>
      <c r="K403" s="3">
        <f t="shared" ca="1" si="33"/>
        <v>-5.2094951441034709E-2</v>
      </c>
      <c r="L403" s="3"/>
    </row>
    <row r="404" spans="1:12" x14ac:dyDescent="0.3">
      <c r="A404">
        <v>402</v>
      </c>
      <c r="B404" s="2">
        <f>$T$1*A404/($V$1-A404)</f>
        <v>1088.5458976441917</v>
      </c>
      <c r="C404" s="2">
        <f>LOG(B404/$T$2)/$T$3 + (1/$X$2)</f>
        <v>3.1101801677016674E-3</v>
      </c>
      <c r="D404" s="2">
        <f>1/C404 - 273.15</f>
        <v>48.37478187106791</v>
      </c>
      <c r="E404" s="3">
        <f t="shared" si="34"/>
        <v>119.07460736792224</v>
      </c>
      <c r="F404" cm="1">
        <f t="array" aca="1" ref="F404" ca="1">INDEX($O$2:$O$66,INT(A404/$Z$1)+1)</f>
        <v>120.11317181981219</v>
      </c>
      <c r="G404" cm="1">
        <f t="array" aca="1" ref="G404" ca="1">INDEX($O$2:$O$66,INT(A404/$Z$1)+2)</f>
        <v>116.61211655321048</v>
      </c>
      <c r="H404">
        <f t="shared" ca="1" si="30"/>
        <v>-5.4703988540651727E-2</v>
      </c>
      <c r="I404">
        <f t="shared" ca="1" si="31"/>
        <v>-0.98467179373173108</v>
      </c>
      <c r="J404" s="3">
        <f t="shared" ca="1" si="32"/>
        <v>119.12850002608046</v>
      </c>
      <c r="K404" s="3">
        <f t="shared" ca="1" si="33"/>
        <v>-5.3892658158218865E-2</v>
      </c>
      <c r="L404" s="3"/>
    </row>
    <row r="405" spans="1:12" x14ac:dyDescent="0.3">
      <c r="A405">
        <v>403</v>
      </c>
      <c r="B405" s="2">
        <f>$T$1*A405/($V$1-A405)</f>
        <v>1091.5492957746478</v>
      </c>
      <c r="C405" s="2">
        <f>LOG(B405/$T$2)/$T$3 + (1/$X$2)</f>
        <v>3.1104831065253999E-3</v>
      </c>
      <c r="D405" s="2">
        <f>1/C405 - 273.15</f>
        <v>48.343467655274083</v>
      </c>
      <c r="E405" s="3">
        <f t="shared" si="34"/>
        <v>119.01824177949335</v>
      </c>
      <c r="F405" cm="1">
        <f t="array" aca="1" ref="F405" ca="1">INDEX($O$2:$O$66,INT(A405/$Z$1)+1)</f>
        <v>120.11317181981219</v>
      </c>
      <c r="G405" cm="1">
        <f t="array" aca="1" ref="G405" ca="1">INDEX($O$2:$O$66,INT(A405/$Z$1)+2)</f>
        <v>116.61211655321048</v>
      </c>
      <c r="H405">
        <f t="shared" ca="1" si="30"/>
        <v>-5.4703988540651727E-2</v>
      </c>
      <c r="I405">
        <f t="shared" ca="1" si="31"/>
        <v>-1.0393757822723828</v>
      </c>
      <c r="J405" s="3">
        <f t="shared" ca="1" si="32"/>
        <v>119.07379603753981</v>
      </c>
      <c r="K405" s="3">
        <f t="shared" ca="1" si="33"/>
        <v>-5.5554258046456084E-2</v>
      </c>
      <c r="L405" s="3"/>
    </row>
    <row r="406" spans="1:12" x14ac:dyDescent="0.3">
      <c r="A406">
        <v>404</v>
      </c>
      <c r="B406" s="2">
        <f>$T$1*A406/($V$1-A406)</f>
        <v>1094.5543213221349</v>
      </c>
      <c r="C406" s="2">
        <f>LOG(B406/$T$2)/$T$3 + (1/$X$2)</f>
        <v>3.1107853764311502E-3</v>
      </c>
      <c r="D406" s="2">
        <f>1/C406 - 273.15</f>
        <v>48.312228663055635</v>
      </c>
      <c r="E406" s="3">
        <f t="shared" si="34"/>
        <v>118.96201159350014</v>
      </c>
      <c r="F406" cm="1">
        <f t="array" aca="1" ref="F406" ca="1">INDEX($O$2:$O$66,INT(A406/$Z$1)+1)</f>
        <v>120.11317181981219</v>
      </c>
      <c r="G406" cm="1">
        <f t="array" aca="1" ref="G406" ca="1">INDEX($O$2:$O$66,INT(A406/$Z$1)+2)</f>
        <v>116.61211655321048</v>
      </c>
      <c r="H406">
        <f t="shared" ca="1" si="30"/>
        <v>-5.4703988540651727E-2</v>
      </c>
      <c r="I406">
        <f t="shared" ca="1" si="31"/>
        <v>-1.0940797708130345</v>
      </c>
      <c r="J406" s="3">
        <f t="shared" ca="1" si="32"/>
        <v>119.01909204899916</v>
      </c>
      <c r="K406" s="3">
        <f t="shared" ca="1" si="33"/>
        <v>-5.7080455499018967E-2</v>
      </c>
      <c r="L406" s="3"/>
    </row>
    <row r="407" spans="1:12" x14ac:dyDescent="0.3">
      <c r="A407">
        <v>405</v>
      </c>
      <c r="B407" s="2">
        <f>$T$1*A407/($V$1-A407)</f>
        <v>1097.560975609756</v>
      </c>
      <c r="C407" s="2">
        <f>LOG(B407/$T$2)/$T$3 + (1/$X$2)</f>
        <v>3.1110869807705575E-3</v>
      </c>
      <c r="D407" s="2">
        <f>1/C407 - 273.15</f>
        <v>48.281064506052132</v>
      </c>
      <c r="E407" s="3">
        <f t="shared" si="34"/>
        <v>118.90591611089384</v>
      </c>
      <c r="F407" cm="1">
        <f t="array" aca="1" ref="F407" ca="1">INDEX($O$2:$O$66,INT(A407/$Z$1)+1)</f>
        <v>120.11317181981219</v>
      </c>
      <c r="G407" cm="1">
        <f t="array" aca="1" ref="G407" ca="1">INDEX($O$2:$O$66,INT(A407/$Z$1)+2)</f>
        <v>116.61211655321048</v>
      </c>
      <c r="H407">
        <f t="shared" ca="1" si="30"/>
        <v>-5.4703988540651727E-2</v>
      </c>
      <c r="I407">
        <f t="shared" ca="1" si="31"/>
        <v>-1.1487837593536863</v>
      </c>
      <c r="J407" s="3">
        <f t="shared" ca="1" si="32"/>
        <v>118.9643880604585</v>
      </c>
      <c r="K407" s="3">
        <f t="shared" ca="1" si="33"/>
        <v>-5.8471949564662395E-2</v>
      </c>
      <c r="L407" s="3"/>
    </row>
    <row r="408" spans="1:12" x14ac:dyDescent="0.3">
      <c r="A408">
        <v>406</v>
      </c>
      <c r="B408" s="2">
        <f>$T$1*A408/($V$1-A408)</f>
        <v>1100.5692599620493</v>
      </c>
      <c r="C408" s="2">
        <f>LOG(B408/$T$2)/$T$3 + (1/$X$2)</f>
        <v>3.1113879228705024E-3</v>
      </c>
      <c r="D408" s="2">
        <f>1/C408 - 273.15</f>
        <v>48.249974798841777</v>
      </c>
      <c r="E408" s="3">
        <f t="shared" si="34"/>
        <v>118.8499546379152</v>
      </c>
      <c r="F408" cm="1">
        <f t="array" aca="1" ref="F408" ca="1">INDEX($O$2:$O$66,INT(A408/$Z$1)+1)</f>
        <v>120.11317181981219</v>
      </c>
      <c r="G408" cm="1">
        <f t="array" aca="1" ref="G408" ca="1">INDEX($O$2:$O$66,INT(A408/$Z$1)+2)</f>
        <v>116.61211655321048</v>
      </c>
      <c r="H408">
        <f t="shared" ca="1" si="30"/>
        <v>-5.4703988540651727E-2</v>
      </c>
      <c r="I408">
        <f t="shared" ca="1" si="31"/>
        <v>-1.203487747894338</v>
      </c>
      <c r="J408" s="3">
        <f t="shared" ca="1" si="32"/>
        <v>118.90968407191785</v>
      </c>
      <c r="K408" s="3">
        <f t="shared" ca="1" si="33"/>
        <v>-5.9729434002647963E-2</v>
      </c>
      <c r="L408" s="3"/>
    </row>
    <row r="409" spans="1:12" x14ac:dyDescent="0.3">
      <c r="A409">
        <v>407</v>
      </c>
      <c r="B409" s="2">
        <f>$T$1*A409/($V$1-A409)</f>
        <v>1103.5791757049892</v>
      </c>
      <c r="C409" s="2">
        <f>LOG(B409/$T$2)/$T$3 + (1/$X$2)</f>
        <v>3.1116882060333475E-3</v>
      </c>
      <c r="D409" s="2">
        <f>1/C409 - 273.15</f>
        <v>48.218959158912355</v>
      </c>
      <c r="E409" s="3">
        <f t="shared" si="34"/>
        <v>118.79412648604225</v>
      </c>
      <c r="F409" cm="1">
        <f t="array" aca="1" ref="F409" ca="1">INDEX($O$2:$O$66,INT(A409/$Z$1)+1)</f>
        <v>120.11317181981219</v>
      </c>
      <c r="G409" cm="1">
        <f t="array" aca="1" ref="G409" ca="1">INDEX($O$2:$O$66,INT(A409/$Z$1)+2)</f>
        <v>116.61211655321048</v>
      </c>
      <c r="H409">
        <f t="shared" ca="1" si="30"/>
        <v>-5.4703988540651727E-2</v>
      </c>
      <c r="I409">
        <f t="shared" ca="1" si="31"/>
        <v>-1.2581917364349897</v>
      </c>
      <c r="J409" s="3">
        <f t="shared" ca="1" si="32"/>
        <v>118.8549800833772</v>
      </c>
      <c r="K409" s="3">
        <f t="shared" ca="1" si="33"/>
        <v>-6.0853597334954657E-2</v>
      </c>
      <c r="L409" s="3"/>
    </row>
    <row r="410" spans="1:12" x14ac:dyDescent="0.3">
      <c r="A410">
        <v>408</v>
      </c>
      <c r="B410" s="2">
        <f>$T$1*A410/($V$1-A410)</f>
        <v>1106.5907241659886</v>
      </c>
      <c r="C410" s="2">
        <f>LOG(B410/$T$2)/$T$3 + (1/$X$2)</f>
        <v>3.1119878335371795E-3</v>
      </c>
      <c r="D410" s="2">
        <f>1/C410 - 273.15</f>
        <v>48.188017206632139</v>
      </c>
      <c r="E410" s="3">
        <f t="shared" si="34"/>
        <v>118.73843097193785</v>
      </c>
      <c r="F410" cm="1">
        <f t="array" aca="1" ref="F410" ca="1">INDEX($O$2:$O$66,INT(A410/$Z$1)+1)</f>
        <v>120.11317181981219</v>
      </c>
      <c r="G410" cm="1">
        <f t="array" aca="1" ref="G410" ca="1">INDEX($O$2:$O$66,INT(A410/$Z$1)+2)</f>
        <v>116.61211655321048</v>
      </c>
      <c r="H410">
        <f t="shared" ca="1" si="30"/>
        <v>-5.4703988540651727E-2</v>
      </c>
      <c r="I410">
        <f t="shared" ca="1" si="31"/>
        <v>-1.3128957249756414</v>
      </c>
      <c r="J410" s="3">
        <f t="shared" ca="1" si="32"/>
        <v>118.80027609483655</v>
      </c>
      <c r="K410" s="3">
        <f t="shared" ca="1" si="33"/>
        <v>-6.1845122898702698E-2</v>
      </c>
      <c r="L410" s="3"/>
    </row>
    <row r="411" spans="1:12" x14ac:dyDescent="0.3">
      <c r="A411">
        <v>409</v>
      </c>
      <c r="B411" s="2">
        <f>$T$1*A411/($V$1-A411)</f>
        <v>1109.6039066739013</v>
      </c>
      <c r="C411" s="2">
        <f>LOG(B411/$T$2)/$T$3 + (1/$X$2)</f>
        <v>3.1122868086360458E-3</v>
      </c>
      <c r="D411" s="2">
        <f>1/C411 - 273.15</f>
        <v>48.157148565221178</v>
      </c>
      <c r="E411" s="3">
        <f t="shared" si="34"/>
        <v>118.68286741739811</v>
      </c>
      <c r="F411" cm="1">
        <f t="array" aca="1" ref="F411" ca="1">INDEX($O$2:$O$66,INT(A411/$Z$1)+1)</f>
        <v>120.11317181981219</v>
      </c>
      <c r="G411" cm="1">
        <f t="array" aca="1" ref="G411" ca="1">INDEX($O$2:$O$66,INT(A411/$Z$1)+2)</f>
        <v>116.61211655321048</v>
      </c>
      <c r="H411">
        <f t="shared" ca="1" si="30"/>
        <v>-5.4703988540651727E-2</v>
      </c>
      <c r="I411">
        <f t="shared" ca="1" si="31"/>
        <v>-1.3675997135162932</v>
      </c>
      <c r="J411" s="3">
        <f t="shared" ca="1" si="32"/>
        <v>118.7455721062959</v>
      </c>
      <c r="K411" s="3">
        <f t="shared" ca="1" si="33"/>
        <v>-6.270468889778158E-2</v>
      </c>
      <c r="L411" s="3"/>
    </row>
    <row r="412" spans="1:12" x14ac:dyDescent="0.3">
      <c r="A412">
        <v>410</v>
      </c>
      <c r="B412" s="2">
        <f>$T$1*A412/($V$1-A412)</f>
        <v>1112.6187245590231</v>
      </c>
      <c r="C412" s="2">
        <f>LOG(B412/$T$2)/$T$3 + (1/$X$2)</f>
        <v>3.1125851345601926E-3</v>
      </c>
      <c r="D412" s="2">
        <f>1/C412 - 273.15</f>
        <v>48.126352860722591</v>
      </c>
      <c r="E412" s="3">
        <f t="shared" si="34"/>
        <v>118.62743514930067</v>
      </c>
      <c r="F412" cm="1">
        <f t="array" aca="1" ref="F412" ca="1">INDEX($O$2:$O$66,INT(A412/$Z$1)+1)</f>
        <v>120.11317181981219</v>
      </c>
      <c r="G412" cm="1">
        <f t="array" aca="1" ref="G412" ca="1">INDEX($O$2:$O$66,INT(A412/$Z$1)+2)</f>
        <v>116.61211655321048</v>
      </c>
      <c r="H412">
        <f t="shared" ca="1" si="30"/>
        <v>-5.4703988540651727E-2</v>
      </c>
      <c r="I412">
        <f t="shared" ca="1" si="31"/>
        <v>-1.4223037020569449</v>
      </c>
      <c r="J412" s="3">
        <f t="shared" ca="1" si="32"/>
        <v>118.69086811775524</v>
      </c>
      <c r="K412" s="3">
        <f t="shared" ca="1" si="33"/>
        <v>-6.3432968454577576E-2</v>
      </c>
      <c r="L412" s="3"/>
    </row>
    <row r="413" spans="1:12" x14ac:dyDescent="0.3">
      <c r="A413">
        <v>411</v>
      </c>
      <c r="B413" s="2">
        <f>$T$1*A413/($V$1-A413)</f>
        <v>1115.6351791530944</v>
      </c>
      <c r="C413" s="2">
        <f>LOG(B413/$T$2)/$T$3 + (1/$X$2)</f>
        <v>3.1128828145162916E-3</v>
      </c>
      <c r="D413" s="2">
        <f>1/C413 - 273.15</f>
        <v>48.095629721975001</v>
      </c>
      <c r="E413" s="3">
        <f t="shared" si="34"/>
        <v>118.57213349955501</v>
      </c>
      <c r="F413" cm="1">
        <f t="array" aca="1" ref="F413" ca="1">INDEX($O$2:$O$66,INT(A413/$Z$1)+1)</f>
        <v>120.11317181981219</v>
      </c>
      <c r="G413" cm="1">
        <f t="array" aca="1" ref="G413" ca="1">INDEX($O$2:$O$66,INT(A413/$Z$1)+2)</f>
        <v>116.61211655321048</v>
      </c>
      <c r="H413">
        <f t="shared" ca="1" si="30"/>
        <v>-5.4703988540651727E-2</v>
      </c>
      <c r="I413">
        <f t="shared" ca="1" si="31"/>
        <v>-1.4770076905975966</v>
      </c>
      <c r="J413" s="3">
        <f t="shared" ca="1" si="32"/>
        <v>118.63616412921459</v>
      </c>
      <c r="K413" s="3">
        <f t="shared" ca="1" si="33"/>
        <v>-6.4030629659583838E-2</v>
      </c>
      <c r="L413" s="3"/>
    </row>
    <row r="414" spans="1:12" x14ac:dyDescent="0.3">
      <c r="A414">
        <v>412</v>
      </c>
      <c r="B414" s="2">
        <f>$T$1*A414/($V$1-A414)</f>
        <v>1118.6532717893022</v>
      </c>
      <c r="C414" s="2">
        <f>LOG(B414/$T$2)/$T$3 + (1/$X$2)</f>
        <v>3.113179851687675E-3</v>
      </c>
      <c r="D414" s="2">
        <f>1/C414 - 273.15</f>
        <v>48.064978780584624</v>
      </c>
      <c r="E414" s="3">
        <f t="shared" si="34"/>
        <v>118.51696180505232</v>
      </c>
      <c r="F414" cm="1">
        <f t="array" aca="1" ref="F414" ca="1">INDEX($O$2:$O$66,INT(A414/$Z$1)+1)</f>
        <v>120.11317181981219</v>
      </c>
      <c r="G414" cm="1">
        <f t="array" aca="1" ref="G414" ca="1">INDEX($O$2:$O$66,INT(A414/$Z$1)+2)</f>
        <v>116.61211655321048</v>
      </c>
      <c r="H414">
        <f t="shared" ca="1" si="30"/>
        <v>-5.4703988540651727E-2</v>
      </c>
      <c r="I414">
        <f t="shared" ca="1" si="31"/>
        <v>-1.5317116791382483</v>
      </c>
      <c r="J414" s="3">
        <f t="shared" ca="1" si="32"/>
        <v>118.58146014067394</v>
      </c>
      <c r="K414" s="3">
        <f t="shared" ca="1" si="33"/>
        <v>-6.449833562162155E-2</v>
      </c>
      <c r="L414" s="3"/>
    </row>
    <row r="415" spans="1:12" x14ac:dyDescent="0.3">
      <c r="A415">
        <v>413</v>
      </c>
      <c r="B415" s="2">
        <f>$T$1*A415/($V$1-A415)</f>
        <v>1121.6730038022813</v>
      </c>
      <c r="C415" s="2">
        <f>LOG(B415/$T$2)/$T$3 + (1/$X$2)</f>
        <v>3.113476249234557E-3</v>
      </c>
      <c r="D415" s="2">
        <f>1/C415 - 273.15</f>
        <v>48.034399670897869</v>
      </c>
      <c r="E415" s="3">
        <f t="shared" si="34"/>
        <v>118.46191940761616</v>
      </c>
      <c r="F415" cm="1">
        <f t="array" aca="1" ref="F415" ca="1">INDEX($O$2:$O$66,INT(A415/$Z$1)+1)</f>
        <v>120.11317181981219</v>
      </c>
      <c r="G415" cm="1">
        <f t="array" aca="1" ref="G415" ca="1">INDEX($O$2:$O$66,INT(A415/$Z$1)+2)</f>
        <v>116.61211655321048</v>
      </c>
      <c r="H415">
        <f t="shared" ca="1" si="30"/>
        <v>-5.4703988540651727E-2</v>
      </c>
      <c r="I415">
        <f t="shared" ca="1" si="31"/>
        <v>-1.5864156676789001</v>
      </c>
      <c r="J415" s="3">
        <f t="shared" ca="1" si="32"/>
        <v>118.52675615213329</v>
      </c>
      <c r="K415" s="3">
        <f t="shared" ca="1" si="33"/>
        <v>-6.4836744517123179E-2</v>
      </c>
      <c r="L415" s="3"/>
    </row>
    <row r="416" spans="1:12" x14ac:dyDescent="0.3">
      <c r="A416">
        <v>414</v>
      </c>
      <c r="B416" s="2">
        <f>$T$1*A416/($V$1-A416)</f>
        <v>1124.6943765281173</v>
      </c>
      <c r="C416" s="2">
        <f>LOG(B416/$T$2)/$T$3 + (1/$X$2)</f>
        <v>3.1137720102942601E-3</v>
      </c>
      <c r="D416" s="2">
        <f>1/C416 - 273.15</f>
        <v>48.003892029974679</v>
      </c>
      <c r="E416" s="3">
        <f t="shared" si="34"/>
        <v>118.40700565395443</v>
      </c>
      <c r="F416" cm="1">
        <f t="array" aca="1" ref="F416" ca="1">INDEX($O$2:$O$66,INT(A416/$Z$1)+1)</f>
        <v>120.11317181981219</v>
      </c>
      <c r="G416" cm="1">
        <f t="array" aca="1" ref="G416" ca="1">INDEX($O$2:$O$66,INT(A416/$Z$1)+2)</f>
        <v>116.61211655321048</v>
      </c>
      <c r="H416">
        <f t="shared" ca="1" si="30"/>
        <v>-5.4703988540651727E-2</v>
      </c>
      <c r="I416">
        <f t="shared" ca="1" si="31"/>
        <v>-1.6411196562195518</v>
      </c>
      <c r="J416" s="3">
        <f t="shared" ca="1" si="32"/>
        <v>118.47205216359264</v>
      </c>
      <c r="K416" s="3">
        <f t="shared" ca="1" si="33"/>
        <v>-6.5046509638207795E-2</v>
      </c>
      <c r="L416" s="3"/>
    </row>
    <row r="417" spans="1:12" x14ac:dyDescent="0.3">
      <c r="A417">
        <v>415</v>
      </c>
      <c r="B417" s="2">
        <f>$T$1*A417/($V$1-A417)</f>
        <v>1127.7173913043478</v>
      </c>
      <c r="C417" s="2">
        <f>LOG(B417/$T$2)/$T$3 + (1/$X$2)</f>
        <v>3.1140671379814352E-3</v>
      </c>
      <c r="D417" s="2">
        <f>1/C417 - 273.15</f>
        <v>47.973455497561474</v>
      </c>
      <c r="E417" s="3">
        <f t="shared" si="34"/>
        <v>118.35221989561066</v>
      </c>
      <c r="F417" cm="1">
        <f t="array" aca="1" ref="F417" ca="1">INDEX($O$2:$O$66,INT(A417/$Z$1)+1)</f>
        <v>120.11317181981219</v>
      </c>
      <c r="G417" cm="1">
        <f t="array" aca="1" ref="G417" ca="1">INDEX($O$2:$O$66,INT(A417/$Z$1)+2)</f>
        <v>116.61211655321048</v>
      </c>
      <c r="H417">
        <f t="shared" ca="1" si="30"/>
        <v>-5.4703988540651727E-2</v>
      </c>
      <c r="I417">
        <f t="shared" ca="1" si="31"/>
        <v>-1.6958236447602035</v>
      </c>
      <c r="J417" s="3">
        <f t="shared" ca="1" si="32"/>
        <v>118.41734817505198</v>
      </c>
      <c r="K417" s="3">
        <f t="shared" ca="1" si="33"/>
        <v>-6.5128279441324821E-2</v>
      </c>
      <c r="L417" s="3"/>
    </row>
    <row r="418" spans="1:12" x14ac:dyDescent="0.3">
      <c r="A418">
        <v>416</v>
      </c>
      <c r="B418" s="2">
        <f>$T$1*A418/($V$1-A418)</f>
        <v>1130.7420494699647</v>
      </c>
      <c r="C418" s="2">
        <f>LOG(B418/$T$2)/$T$3 + (1/$X$2)</f>
        <v>3.114361635388281E-3</v>
      </c>
      <c r="D418" s="2">
        <f>1/C418 - 273.15</f>
        <v>47.943089716064947</v>
      </c>
      <c r="E418" s="3">
        <f t="shared" si="34"/>
        <v>118.2975614889169</v>
      </c>
      <c r="F418" cm="1">
        <f t="array" aca="1" ref="F418" ca="1">INDEX($O$2:$O$66,INT(A418/$Z$1)+1)</f>
        <v>120.11317181981219</v>
      </c>
      <c r="G418" cm="1">
        <f t="array" aca="1" ref="G418" ca="1">INDEX($O$2:$O$66,INT(A418/$Z$1)+2)</f>
        <v>116.61211655321048</v>
      </c>
      <c r="H418">
        <f t="shared" ca="1" si="30"/>
        <v>-5.4703988540651727E-2</v>
      </c>
      <c r="I418">
        <f t="shared" ca="1" si="31"/>
        <v>-1.7505276333008553</v>
      </c>
      <c r="J418" s="3">
        <f t="shared" ca="1" si="32"/>
        <v>118.36264418651135</v>
      </c>
      <c r="K418" s="3">
        <f t="shared" ca="1" si="33"/>
        <v>-6.5082697594448291E-2</v>
      </c>
      <c r="L418" s="3"/>
    </row>
    <row r="419" spans="1:12" x14ac:dyDescent="0.3">
      <c r="A419">
        <v>417</v>
      </c>
      <c r="B419" s="2">
        <f>$T$1*A419/($V$1-A419)</f>
        <v>1133.7683523654159</v>
      </c>
      <c r="C419" s="2">
        <f>LOG(B419/$T$2)/$T$3 + (1/$X$2)</f>
        <v>3.1146555055847577E-3</v>
      </c>
      <c r="D419" s="2">
        <f>1/C419 - 273.15</f>
        <v>47.912794330526197</v>
      </c>
      <c r="E419" s="3">
        <f t="shared" si="34"/>
        <v>118.24302979494715</v>
      </c>
      <c r="F419" cm="1">
        <f t="array" aca="1" ref="F419" ca="1">INDEX($O$2:$O$66,INT(A419/$Z$1)+1)</f>
        <v>120.11317181981219</v>
      </c>
      <c r="G419" cm="1">
        <f t="array" aca="1" ref="G419" ca="1">INDEX($O$2:$O$66,INT(A419/$Z$1)+2)</f>
        <v>116.61211655321048</v>
      </c>
      <c r="H419">
        <f t="shared" ca="1" si="30"/>
        <v>-5.4703988540651727E-2</v>
      </c>
      <c r="I419">
        <f t="shared" ca="1" si="31"/>
        <v>-1.805231621841507</v>
      </c>
      <c r="J419" s="3">
        <f t="shared" ca="1" si="32"/>
        <v>118.30794019797069</v>
      </c>
      <c r="K419" s="3">
        <f t="shared" ca="1" si="33"/>
        <v>-6.4910403023546337E-2</v>
      </c>
      <c r="L419" s="3"/>
    </row>
    <row r="420" spans="1:12" x14ac:dyDescent="0.3">
      <c r="A420">
        <v>418</v>
      </c>
      <c r="B420" s="2">
        <f>$T$1*A420/($V$1-A420)</f>
        <v>1136.7963013326082</v>
      </c>
      <c r="C420" s="2">
        <f>LOG(B420/$T$2)/$T$3 + (1/$X$2)</f>
        <v>3.1149487516188021E-3</v>
      </c>
      <c r="D420" s="2">
        <f>1/C420 - 273.15</f>
        <v>47.882568988594699</v>
      </c>
      <c r="E420" s="3">
        <f t="shared" si="34"/>
        <v>118.18862417947045</v>
      </c>
      <c r="F420" cm="1">
        <f t="array" aca="1" ref="F420" ca="1">INDEX($O$2:$O$66,INT(A420/$Z$1)+1)</f>
        <v>120.11317181981219</v>
      </c>
      <c r="G420" cm="1">
        <f t="array" aca="1" ref="G420" ca="1">INDEX($O$2:$O$66,INT(A420/$Z$1)+2)</f>
        <v>116.61211655321048</v>
      </c>
      <c r="H420">
        <f t="shared" ca="1" si="30"/>
        <v>-5.4703988540651727E-2</v>
      </c>
      <c r="I420">
        <f t="shared" ca="1" si="31"/>
        <v>-1.8599356103821587</v>
      </c>
      <c r="J420" s="3">
        <f t="shared" ca="1" si="32"/>
        <v>118.25323620943004</v>
      </c>
      <c r="K420" s="3">
        <f t="shared" ca="1" si="33"/>
        <v>-6.46120299595907E-2</v>
      </c>
      <c r="L420" s="3"/>
    </row>
    <row r="421" spans="1:12" x14ac:dyDescent="0.3">
      <c r="A421">
        <v>419</v>
      </c>
      <c r="B421" s="2">
        <f>$T$1*A421/($V$1-A421)</f>
        <v>1139.8258977149076</v>
      </c>
      <c r="C421" s="2">
        <f>LOG(B421/$T$2)/$T$3 + (1/$X$2)</f>
        <v>3.1152413765165358E-3</v>
      </c>
      <c r="D421" s="2">
        <f>1/C421 - 273.15</f>
        <v>47.85241334050346</v>
      </c>
      <c r="E421" s="3">
        <f t="shared" si="34"/>
        <v>118.13434401290623</v>
      </c>
      <c r="F421" cm="1">
        <f t="array" aca="1" ref="F421" ca="1">INDEX($O$2:$O$66,INT(A421/$Z$1)+1)</f>
        <v>120.11317181981219</v>
      </c>
      <c r="G421" cm="1">
        <f t="array" aca="1" ref="G421" ca="1">INDEX($O$2:$O$66,INT(A421/$Z$1)+2)</f>
        <v>116.61211655321048</v>
      </c>
      <c r="H421">
        <f t="shared" ca="1" si="30"/>
        <v>-5.4703988540651727E-2</v>
      </c>
      <c r="I421">
        <f t="shared" ca="1" si="31"/>
        <v>-1.9146395989228104</v>
      </c>
      <c r="J421" s="3">
        <f t="shared" ca="1" si="32"/>
        <v>118.19853222088939</v>
      </c>
      <c r="K421" s="3">
        <f t="shared" ca="1" si="33"/>
        <v>-6.4188207983164602E-2</v>
      </c>
      <c r="L421" s="3"/>
    </row>
    <row r="422" spans="1:12" x14ac:dyDescent="0.3">
      <c r="A422">
        <v>420</v>
      </c>
      <c r="B422" s="2">
        <f>$T$1*A422/($V$1-A422)</f>
        <v>1142.8571428571429</v>
      </c>
      <c r="C422" s="2">
        <f>LOG(B422/$T$2)/$T$3 + (1/$X$2)</f>
        <v>3.1155333832824763E-3</v>
      </c>
      <c r="D422" s="2">
        <f>1/C422 - 273.15</f>
        <v>47.82232703904333</v>
      </c>
      <c r="E422" s="3">
        <f t="shared" si="34"/>
        <v>118.08018867027799</v>
      </c>
      <c r="F422" cm="1">
        <f t="array" aca="1" ref="F422" ca="1">INDEX($O$2:$O$66,INT(A422/$Z$1)+1)</f>
        <v>120.11317181981219</v>
      </c>
      <c r="G422" cm="1">
        <f t="array" aca="1" ref="G422" ca="1">INDEX($O$2:$O$66,INT(A422/$Z$1)+2)</f>
        <v>116.61211655321048</v>
      </c>
      <c r="H422">
        <f t="shared" ca="1" si="30"/>
        <v>-5.4703988540651727E-2</v>
      </c>
      <c r="I422">
        <f t="shared" ca="1" si="31"/>
        <v>-1.9693435874634622</v>
      </c>
      <c r="J422" s="3">
        <f t="shared" ca="1" si="32"/>
        <v>118.14382823234874</v>
      </c>
      <c r="K422" s="3">
        <f t="shared" ca="1" si="33"/>
        <v>-6.3639562070747502E-2</v>
      </c>
      <c r="L422" s="3"/>
    </row>
    <row r="423" spans="1:12" x14ac:dyDescent="0.3">
      <c r="A423">
        <v>421</v>
      </c>
      <c r="B423" s="2">
        <f>$T$1*A423/($V$1-A423)</f>
        <v>1145.8900381056069</v>
      </c>
      <c r="C423" s="2">
        <f>LOG(B423/$T$2)/$T$3 + (1/$X$2)</f>
        <v>3.11582477489974E-3</v>
      </c>
      <c r="D423" s="2">
        <f>1/C423 - 273.15</f>
        <v>47.792309739538496</v>
      </c>
      <c r="E423" s="3">
        <f t="shared" si="34"/>
        <v>118.02615753116929</v>
      </c>
      <c r="F423" cm="1">
        <f t="array" aca="1" ref="F423" ca="1">INDEX($O$2:$O$66,INT(A423/$Z$1)+1)</f>
        <v>120.11317181981219</v>
      </c>
      <c r="G423" cm="1">
        <f t="array" aca="1" ref="G423" ca="1">INDEX($O$2:$O$66,INT(A423/$Z$1)+2)</f>
        <v>116.61211655321048</v>
      </c>
      <c r="H423">
        <f t="shared" ca="1" si="30"/>
        <v>-5.4703988540651727E-2</v>
      </c>
      <c r="I423">
        <f t="shared" ca="1" si="31"/>
        <v>-2.0240475760041141</v>
      </c>
      <c r="J423" s="3">
        <f t="shared" ca="1" si="32"/>
        <v>118.08912424380809</v>
      </c>
      <c r="K423" s="3">
        <f t="shared" ca="1" si="33"/>
        <v>-6.2966712638797162E-2</v>
      </c>
      <c r="L423" s="3"/>
    </row>
    <row r="424" spans="1:12" x14ac:dyDescent="0.3">
      <c r="A424">
        <v>422</v>
      </c>
      <c r="B424" s="2">
        <f>$T$1*A424/($V$1-A424)</f>
        <v>1148.9245848080589</v>
      </c>
      <c r="C424" s="2">
        <f>LOG(B424/$T$2)/$T$3 + (1/$X$2)</f>
        <v>3.1161155543302467E-3</v>
      </c>
      <c r="D424" s="2">
        <f>1/C424 - 273.15</f>
        <v>47.762361099821987</v>
      </c>
      <c r="E424" s="3">
        <f t="shared" si="34"/>
        <v>117.97224997967957</v>
      </c>
      <c r="F424" cm="1">
        <f t="array" aca="1" ref="F424" ca="1">INDEX($O$2:$O$66,INT(A424/$Z$1)+1)</f>
        <v>120.11317181981219</v>
      </c>
      <c r="G424" cm="1">
        <f t="array" aca="1" ref="G424" ca="1">INDEX($O$2:$O$66,INT(A424/$Z$1)+2)</f>
        <v>116.61211655321048</v>
      </c>
      <c r="H424">
        <f t="shared" ca="1" si="30"/>
        <v>-5.4703988540651727E-2</v>
      </c>
      <c r="I424">
        <f t="shared" ca="1" si="31"/>
        <v>-2.0787515645447656</v>
      </c>
      <c r="J424" s="3">
        <f t="shared" ca="1" si="32"/>
        <v>118.03442025526743</v>
      </c>
      <c r="K424" s="3">
        <f t="shared" ca="1" si="33"/>
        <v>-6.2170275587860147E-2</v>
      </c>
      <c r="L424" s="3"/>
    </row>
    <row r="425" spans="1:12" x14ac:dyDescent="0.3">
      <c r="A425">
        <v>423</v>
      </c>
      <c r="B425" s="2">
        <f>$T$1*A425/($V$1-A425)</f>
        <v>1151.9607843137255</v>
      </c>
      <c r="C425" s="2">
        <f>LOG(B425/$T$2)/$T$3 + (1/$X$2)</f>
        <v>3.1164057245149195E-3</v>
      </c>
      <c r="D425" s="2">
        <f>1/C425 - 273.15</f>
        <v>47.732480780211631</v>
      </c>
      <c r="E425" s="3">
        <f t="shared" si="34"/>
        <v>117.91846540438094</v>
      </c>
      <c r="F425" cm="1">
        <f t="array" aca="1" ref="F425" ca="1">INDEX($O$2:$O$66,INT(A425/$Z$1)+1)</f>
        <v>120.11317181981219</v>
      </c>
      <c r="G425" cm="1">
        <f t="array" aca="1" ref="G425" ca="1">INDEX($O$2:$O$66,INT(A425/$Z$1)+2)</f>
        <v>116.61211655321048</v>
      </c>
      <c r="H425">
        <f t="shared" ca="1" si="30"/>
        <v>-5.4703988540651727E-2</v>
      </c>
      <c r="I425">
        <f t="shared" ca="1" si="31"/>
        <v>-2.1334555530854171</v>
      </c>
      <c r="J425" s="3">
        <f t="shared" ca="1" si="32"/>
        <v>117.97971626672678</v>
      </c>
      <c r="K425" s="3">
        <f t="shared" ca="1" si="33"/>
        <v>-6.1250862345843871E-2</v>
      </c>
      <c r="L425" s="3"/>
    </row>
    <row r="426" spans="1:12" x14ac:dyDescent="0.3">
      <c r="A426">
        <v>424</v>
      </c>
      <c r="B426" s="2">
        <f>$T$1*A426/($V$1-A426)</f>
        <v>1154.9986379733043</v>
      </c>
      <c r="C426" s="2">
        <f>LOG(B426/$T$2)/$T$3 + (1/$X$2)</f>
        <v>3.1166952883738839E-3</v>
      </c>
      <c r="D426" s="2">
        <f>1/C426 - 273.15</f>
        <v>47.702668443485777</v>
      </c>
      <c r="E426" s="3">
        <f t="shared" si="34"/>
        <v>117.8648031982744</v>
      </c>
      <c r="F426" cm="1">
        <f t="array" aca="1" ref="F426" ca="1">INDEX($O$2:$O$66,INT(A426/$Z$1)+1)</f>
        <v>120.11317181981219</v>
      </c>
      <c r="G426" cm="1">
        <f t="array" aca="1" ref="G426" ca="1">INDEX($O$2:$O$66,INT(A426/$Z$1)+2)</f>
        <v>116.61211655321048</v>
      </c>
      <c r="H426">
        <f t="shared" ca="1" si="30"/>
        <v>-5.4703988540651727E-2</v>
      </c>
      <c r="I426">
        <f t="shared" ca="1" si="31"/>
        <v>-2.1881595416260691</v>
      </c>
      <c r="J426" s="3">
        <f t="shared" ca="1" si="32"/>
        <v>117.92501227818613</v>
      </c>
      <c r="K426" s="3">
        <f t="shared" ca="1" si="33"/>
        <v>-6.0209079911729191E-2</v>
      </c>
      <c r="L426" s="3"/>
    </row>
    <row r="427" spans="1:12" x14ac:dyDescent="0.3">
      <c r="A427">
        <v>425</v>
      </c>
      <c r="B427" s="2">
        <f>$T$1*A427/($V$1-A427)</f>
        <v>1158.0381471389646</v>
      </c>
      <c r="C427" s="2">
        <f>LOG(B427/$T$2)/$T$3 + (1/$X$2)</f>
        <v>3.1169842488066625E-3</v>
      </c>
      <c r="D427" s="2">
        <f>1/C427 - 273.15</f>
        <v>47.672923754860221</v>
      </c>
      <c r="E427" s="3">
        <f t="shared" si="34"/>
        <v>117.8112627587484</v>
      </c>
      <c r="F427" cm="1">
        <f t="array" aca="1" ref="F427" ca="1">INDEX($O$2:$O$66,INT(A427/$Z$1)+1)</f>
        <v>120.11317181981219</v>
      </c>
      <c r="G427" cm="1">
        <f t="array" aca="1" ref="G427" ca="1">INDEX($O$2:$O$66,INT(A427/$Z$1)+2)</f>
        <v>116.61211655321048</v>
      </c>
      <c r="H427">
        <f t="shared" ca="1" si="30"/>
        <v>-5.4703988540651727E-2</v>
      </c>
      <c r="I427">
        <f t="shared" ca="1" si="31"/>
        <v>-2.242863530166721</v>
      </c>
      <c r="J427" s="3">
        <f t="shared" ca="1" si="32"/>
        <v>117.87030828964548</v>
      </c>
      <c r="K427" s="3">
        <f t="shared" ca="1" si="33"/>
        <v>-5.9045530897080312E-2</v>
      </c>
      <c r="L427" s="3"/>
    </row>
    <row r="428" spans="1:12" x14ac:dyDescent="0.3">
      <c r="A428">
        <v>426</v>
      </c>
      <c r="B428" s="2">
        <f>$T$1*A428/($V$1-A428)</f>
        <v>1161.07931316435</v>
      </c>
      <c r="C428" s="2">
        <f>LOG(B428/$T$2)/$T$3 + (1/$X$2)</f>
        <v>3.1172726086923712E-3</v>
      </c>
      <c r="D428" s="2">
        <f>1/C428 - 273.15</f>
        <v>47.643246381964218</v>
      </c>
      <c r="E428" s="3">
        <f t="shared" si="34"/>
        <v>117.7578434875356</v>
      </c>
      <c r="F428" cm="1">
        <f t="array" aca="1" ref="F428" ca="1">INDEX($O$2:$O$66,INT(A428/$Z$1)+1)</f>
        <v>120.11317181981219</v>
      </c>
      <c r="G428" cm="1">
        <f t="array" aca="1" ref="G428" ca="1">INDEX($O$2:$O$66,INT(A428/$Z$1)+2)</f>
        <v>116.61211655321048</v>
      </c>
      <c r="H428">
        <f t="shared" ca="1" si="30"/>
        <v>-5.4703988540651727E-2</v>
      </c>
      <c r="I428">
        <f t="shared" ca="1" si="31"/>
        <v>-2.2975675187073725</v>
      </c>
      <c r="J428" s="3">
        <f t="shared" ca="1" si="32"/>
        <v>117.81560430110483</v>
      </c>
      <c r="K428" s="3">
        <f t="shared" ca="1" si="33"/>
        <v>-5.7760813569231573E-2</v>
      </c>
      <c r="L428" s="3"/>
    </row>
    <row r="429" spans="1:12" x14ac:dyDescent="0.3">
      <c r="A429">
        <v>427</v>
      </c>
      <c r="B429" s="2">
        <f>$T$1*A429/($V$1-A429)</f>
        <v>1164.1221374045801</v>
      </c>
      <c r="C429" s="2">
        <f>LOG(B429/$T$2)/$T$3 + (1/$X$2)</f>
        <v>3.1175603708899075E-3</v>
      </c>
      <c r="D429" s="2">
        <f>1/C429 - 273.15</f>
        <v>47.613635994818026</v>
      </c>
      <c r="E429" s="3">
        <f t="shared" si="34"/>
        <v>117.70454479067244</v>
      </c>
      <c r="F429" cm="1">
        <f t="array" aca="1" ref="F429" ca="1">INDEX($O$2:$O$66,INT(A429/$Z$1)+1)</f>
        <v>120.11317181981219</v>
      </c>
      <c r="G429" cm="1">
        <f t="array" aca="1" ref="G429" ca="1">INDEX($O$2:$O$66,INT(A429/$Z$1)+2)</f>
        <v>116.61211655321048</v>
      </c>
      <c r="H429">
        <f t="shared" ca="1" si="30"/>
        <v>-5.4703988540651727E-2</v>
      </c>
      <c r="I429">
        <f t="shared" ca="1" si="31"/>
        <v>-2.352271507248024</v>
      </c>
      <c r="J429" s="3">
        <f t="shared" ca="1" si="32"/>
        <v>117.76090031256417</v>
      </c>
      <c r="K429" s="3">
        <f t="shared" ca="1" si="33"/>
        <v>-5.6355521891731541E-2</v>
      </c>
      <c r="L429" s="3"/>
    </row>
    <row r="430" spans="1:12" x14ac:dyDescent="0.3">
      <c r="A430">
        <v>428</v>
      </c>
      <c r="B430" s="2">
        <f>$T$1*A430/($V$1-A430)</f>
        <v>1167.1666212162531</v>
      </c>
      <c r="C430" s="2">
        <f>LOG(B430/$T$2)/$T$3 + (1/$X$2)</f>
        <v>3.1178475382381428E-3</v>
      </c>
      <c r="D430" s="2">
        <f>1/C430 - 273.15</f>
        <v>47.584092265809659</v>
      </c>
      <c r="E430" s="3">
        <f t="shared" si="34"/>
        <v>117.65136607845739</v>
      </c>
      <c r="F430" cm="1">
        <f t="array" aca="1" ref="F430" ca="1">INDEX($O$2:$O$66,INT(A430/$Z$1)+1)</f>
        <v>120.11317181981219</v>
      </c>
      <c r="G430" cm="1">
        <f t="array" aca="1" ref="G430" ca="1">INDEX($O$2:$O$66,INT(A430/$Z$1)+2)</f>
        <v>116.61211655321048</v>
      </c>
      <c r="H430">
        <f t="shared" ca="1" si="30"/>
        <v>-5.4703988540651727E-2</v>
      </c>
      <c r="I430">
        <f t="shared" ca="1" si="31"/>
        <v>-2.406975495788676</v>
      </c>
      <c r="J430" s="3">
        <f t="shared" ca="1" si="32"/>
        <v>117.70619632402352</v>
      </c>
      <c r="K430" s="3">
        <f t="shared" ca="1" si="33"/>
        <v>-5.4830245566137137E-2</v>
      </c>
      <c r="L430" s="3"/>
    </row>
    <row r="431" spans="1:12" x14ac:dyDescent="0.3">
      <c r="A431">
        <v>429</v>
      </c>
      <c r="B431" s="2">
        <f>$T$1*A431/($V$1-A431)</f>
        <v>1170.2127659574469</v>
      </c>
      <c r="C431" s="2">
        <f>LOG(B431/$T$2)/$T$3 + (1/$X$2)</f>
        <v>3.1181341135561066E-3</v>
      </c>
      <c r="D431" s="2">
        <f>1/C431 - 273.15</f>
        <v>47.554614869672889</v>
      </c>
      <c r="E431" s="3">
        <f t="shared" si="34"/>
        <v>117.59830676541119</v>
      </c>
      <c r="F431" cm="1">
        <f t="array" aca="1" ref="F431" ca="1">INDEX($O$2:$O$66,INT(A431/$Z$1)+1)</f>
        <v>120.11317181981219</v>
      </c>
      <c r="G431" cm="1">
        <f t="array" aca="1" ref="G431" ca="1">INDEX($O$2:$O$66,INT(A431/$Z$1)+2)</f>
        <v>116.61211655321048</v>
      </c>
      <c r="H431">
        <f t="shared" ca="1" si="30"/>
        <v>-5.4703988540651727E-2</v>
      </c>
      <c r="I431">
        <f t="shared" ca="1" si="31"/>
        <v>-2.4616794843293279</v>
      </c>
      <c r="J431" s="3">
        <f t="shared" ca="1" si="32"/>
        <v>117.65149233548287</v>
      </c>
      <c r="K431" s="3">
        <f t="shared" ca="1" si="33"/>
        <v>-5.3185570071676125E-2</v>
      </c>
      <c r="L431" s="3"/>
    </row>
    <row r="432" spans="1:12" x14ac:dyDescent="0.3">
      <c r="A432">
        <v>430</v>
      </c>
      <c r="B432" s="2">
        <f>$T$1*A432/($V$1-A432)</f>
        <v>1173.2605729877216</v>
      </c>
      <c r="C432" s="2">
        <f>LOG(B432/$T$2)/$T$3 + (1/$X$2)</f>
        <v>3.1184200996431733E-3</v>
      </c>
      <c r="D432" s="2">
        <f>1/C432 - 273.15</f>
        <v>47.525203483464452</v>
      </c>
      <c r="E432" s="3">
        <f t="shared" si="34"/>
        <v>117.54536627023602</v>
      </c>
      <c r="F432" cm="1">
        <f t="array" aca="1" ref="F432" ca="1">INDEX($O$2:$O$66,INT(A432/$Z$1)+1)</f>
        <v>120.11317181981219</v>
      </c>
      <c r="G432" cm="1">
        <f t="array" aca="1" ref="G432" ca="1">INDEX($O$2:$O$66,INT(A432/$Z$1)+2)</f>
        <v>116.61211655321048</v>
      </c>
      <c r="H432">
        <f t="shared" ca="1" si="30"/>
        <v>-5.4703988540651727E-2</v>
      </c>
      <c r="I432">
        <f t="shared" ca="1" si="31"/>
        <v>-2.5163834728699794</v>
      </c>
      <c r="J432" s="3">
        <f t="shared" ca="1" si="32"/>
        <v>117.59678834694222</v>
      </c>
      <c r="K432" s="3">
        <f t="shared" ca="1" si="33"/>
        <v>-5.1422076706202802E-2</v>
      </c>
      <c r="L432" s="3"/>
    </row>
    <row r="433" spans="1:12" x14ac:dyDescent="0.3">
      <c r="A433">
        <v>431</v>
      </c>
      <c r="B433" s="2">
        <f>$T$1*A433/($V$1-A433)</f>
        <v>1176.3100436681223</v>
      </c>
      <c r="C433" s="2">
        <f>LOG(B433/$T$2)/$T$3 + (1/$X$2)</f>
        <v>3.1187054992792441E-3</v>
      </c>
      <c r="D433" s="2">
        <f>1/C433 - 273.15</f>
        <v>47.495857786542331</v>
      </c>
      <c r="E433" s="3">
        <f t="shared" si="34"/>
        <v>117.49254401577619</v>
      </c>
      <c r="F433" cm="1">
        <f t="array" aca="1" ref="F433" ca="1">INDEX($O$2:$O$66,INT(A433/$Z$1)+1)</f>
        <v>120.11317181981219</v>
      </c>
      <c r="G433" cm="1">
        <f t="array" aca="1" ref="G433" ca="1">INDEX($O$2:$O$66,INT(A433/$Z$1)+2)</f>
        <v>116.61211655321048</v>
      </c>
      <c r="H433">
        <f t="shared" ca="1" si="30"/>
        <v>-5.4703988540651727E-2</v>
      </c>
      <c r="I433">
        <f t="shared" ca="1" si="31"/>
        <v>-2.5710874614106309</v>
      </c>
      <c r="J433" s="3">
        <f t="shared" ca="1" si="32"/>
        <v>117.54208435840157</v>
      </c>
      <c r="K433" s="3">
        <f t="shared" ca="1" si="33"/>
        <v>-4.954034262537732E-2</v>
      </c>
      <c r="L433" s="3"/>
    </row>
    <row r="434" spans="1:12" x14ac:dyDescent="0.3">
      <c r="A434">
        <v>432</v>
      </c>
      <c r="B434" s="2">
        <f>$T$1*A434/($V$1-A434)</f>
        <v>1179.3611793611794</v>
      </c>
      <c r="C434" s="2">
        <f>LOG(B434/$T$2)/$T$3 + (1/$X$2)</f>
        <v>3.1189903152249272E-3</v>
      </c>
      <c r="D434" s="2">
        <f>1/C434 - 273.15</f>
        <v>47.466577460544215</v>
      </c>
      <c r="E434" s="3">
        <f t="shared" si="34"/>
        <v>117.43983942897958</v>
      </c>
      <c r="F434" cm="1">
        <f t="array" aca="1" ref="F434" ca="1">INDEX($O$2:$O$66,INT(A434/$Z$1)+1)</f>
        <v>120.11317181981219</v>
      </c>
      <c r="G434" cm="1">
        <f t="array" aca="1" ref="G434" ca="1">INDEX($O$2:$O$66,INT(A434/$Z$1)+2)</f>
        <v>116.61211655321048</v>
      </c>
      <c r="H434">
        <f t="shared" ca="1" si="30"/>
        <v>-5.4703988540651727E-2</v>
      </c>
      <c r="I434">
        <f t="shared" ca="1" si="31"/>
        <v>-2.6257914499512829</v>
      </c>
      <c r="J434" s="3">
        <f t="shared" ca="1" si="32"/>
        <v>117.48738036986092</v>
      </c>
      <c r="K434" s="3">
        <f t="shared" ca="1" si="33"/>
        <v>-4.7540940881333427E-2</v>
      </c>
      <c r="L434" s="3"/>
    </row>
    <row r="435" spans="1:12" x14ac:dyDescent="0.3">
      <c r="A435">
        <v>433</v>
      </c>
      <c r="B435" s="2">
        <f>$T$1*A435/($V$1-A435)</f>
        <v>1182.4139814309121</v>
      </c>
      <c r="C435" s="2">
        <f>LOG(B435/$T$2)/$T$3 + (1/$X$2)</f>
        <v>3.1192745502217172E-3</v>
      </c>
      <c r="D435" s="2">
        <f>1/C435 - 273.15</f>
        <v>47.437362189365558</v>
      </c>
      <c r="E435" s="3">
        <f t="shared" si="34"/>
        <v>117.38725194085801</v>
      </c>
      <c r="F435" cm="1">
        <f t="array" aca="1" ref="F435" ca="1">INDEX($O$2:$O$66,INT(A435/$Z$1)+1)</f>
        <v>120.11317181981219</v>
      </c>
      <c r="G435" cm="1">
        <f t="array" aca="1" ref="G435" ca="1">INDEX($O$2:$O$66,INT(A435/$Z$1)+2)</f>
        <v>116.61211655321048</v>
      </c>
      <c r="H435">
        <f t="shared" ca="1" si="30"/>
        <v>-5.4703988540651727E-2</v>
      </c>
      <c r="I435">
        <f t="shared" ca="1" si="31"/>
        <v>-2.6804954384919348</v>
      </c>
      <c r="J435" s="3">
        <f t="shared" ca="1" si="32"/>
        <v>117.43267638132026</v>
      </c>
      <c r="K435" s="3">
        <f t="shared" ca="1" si="33"/>
        <v>-4.5424440462255689E-2</v>
      </c>
      <c r="L435" s="3"/>
    </row>
    <row r="436" spans="1:12" x14ac:dyDescent="0.3">
      <c r="A436">
        <v>434</v>
      </c>
      <c r="B436" s="2">
        <f>$T$1*A436/($V$1-A436)</f>
        <v>1185.4684512428298</v>
      </c>
      <c r="C436" s="2">
        <f>LOG(B436/$T$2)/$T$3 + (1/$X$2)</f>
        <v>3.1195582069921705E-3</v>
      </c>
      <c r="D436" s="2">
        <f>1/C436 - 273.15</f>
        <v>47.408211659138885</v>
      </c>
      <c r="E436" s="3">
        <f t="shared" si="34"/>
        <v>117.33478098645</v>
      </c>
      <c r="F436" cm="1">
        <f t="array" aca="1" ref="F436" ca="1">INDEX($O$2:$O$66,INT(A436/$Z$1)+1)</f>
        <v>120.11317181981219</v>
      </c>
      <c r="G436" cm="1">
        <f t="array" aca="1" ref="G436" ca="1">INDEX($O$2:$O$66,INT(A436/$Z$1)+2)</f>
        <v>116.61211655321048</v>
      </c>
      <c r="H436">
        <f t="shared" ca="1" si="30"/>
        <v>-5.4703988540651727E-2</v>
      </c>
      <c r="I436">
        <f t="shared" ca="1" si="31"/>
        <v>-2.7351994270325863</v>
      </c>
      <c r="J436" s="3">
        <f t="shared" ca="1" si="32"/>
        <v>117.37797239277961</v>
      </c>
      <c r="K436" s="3">
        <f t="shared" ca="1" si="33"/>
        <v>-4.3191406329611937E-2</v>
      </c>
      <c r="L436" s="3"/>
    </row>
    <row r="437" spans="1:12" x14ac:dyDescent="0.3">
      <c r="A437">
        <v>435</v>
      </c>
      <c r="B437" s="2">
        <f>$T$1*A437/($V$1-A437)</f>
        <v>1188.5245901639344</v>
      </c>
      <c r="C437" s="2">
        <f>LOG(B437/$T$2)/$T$3 + (1/$X$2)</f>
        <v>3.1198412882400815E-3</v>
      </c>
      <c r="D437" s="2">
        <f>1/C437 - 273.15</f>
        <v>47.379125558212365</v>
      </c>
      <c r="E437" s="3">
        <f t="shared" si="34"/>
        <v>117.28242600478225</v>
      </c>
      <c r="F437" cm="1">
        <f t="array" aca="1" ref="F437" ca="1">INDEX($O$2:$O$66,INT(A437/$Z$1)+1)</f>
        <v>120.11317181981219</v>
      </c>
      <c r="G437" cm="1">
        <f t="array" aca="1" ref="G437" ca="1">INDEX($O$2:$O$66,INT(A437/$Z$1)+2)</f>
        <v>116.61211655321048</v>
      </c>
      <c r="H437">
        <f t="shared" ca="1" si="30"/>
        <v>-5.4703988540651727E-2</v>
      </c>
      <c r="I437">
        <f t="shared" ca="1" si="31"/>
        <v>-2.7899034155732378</v>
      </c>
      <c r="J437" s="3">
        <f t="shared" ca="1" si="32"/>
        <v>117.32326840423896</v>
      </c>
      <c r="K437" s="3">
        <f t="shared" ca="1" si="33"/>
        <v>-4.0842399456707312E-2</v>
      </c>
      <c r="L437" s="3"/>
    </row>
    <row r="438" spans="1:12" x14ac:dyDescent="0.3">
      <c r="A438">
        <v>436</v>
      </c>
      <c r="B438" s="2">
        <f>$T$1*A438/($V$1-A438)</f>
        <v>1191.582399562722</v>
      </c>
      <c r="C438" s="2">
        <f>LOG(B438/$T$2)/$T$3 + (1/$X$2)</f>
        <v>3.1201237966506515E-3</v>
      </c>
      <c r="D438" s="2">
        <f>1/C438 - 273.15</f>
        <v>47.350103577129403</v>
      </c>
      <c r="E438" s="3">
        <f t="shared" si="34"/>
        <v>117.23018643883293</v>
      </c>
      <c r="F438" cm="1">
        <f t="array" aca="1" ref="F438" ca="1">INDEX($O$2:$O$66,INT(A438/$Z$1)+1)</f>
        <v>120.11317181981219</v>
      </c>
      <c r="G438" cm="1">
        <f t="array" aca="1" ref="G438" ca="1">INDEX($O$2:$O$66,INT(A438/$Z$1)+2)</f>
        <v>116.61211655321048</v>
      </c>
      <c r="H438">
        <f t="shared" ca="1" si="30"/>
        <v>-5.4703988540651727E-2</v>
      </c>
      <c r="I438">
        <f t="shared" ca="1" si="31"/>
        <v>-2.8446074041138898</v>
      </c>
      <c r="J438" s="3">
        <f t="shared" ca="1" si="32"/>
        <v>117.26856441569831</v>
      </c>
      <c r="K438" s="3">
        <f t="shared" ca="1" si="33"/>
        <v>-3.8377976865376695E-2</v>
      </c>
      <c r="L438" s="3"/>
    </row>
    <row r="439" spans="1:12" x14ac:dyDescent="0.3">
      <c r="A439">
        <v>437</v>
      </c>
      <c r="B439" s="2">
        <f>$T$1*A439/($V$1-A439)</f>
        <v>1194.6418808091853</v>
      </c>
      <c r="C439" s="2">
        <f>LOG(B439/$T$2)/$T$3 + (1/$X$2)</f>
        <v>3.1204057348906628E-3</v>
      </c>
      <c r="D439" s="2">
        <f>1/C439 - 273.15</f>
        <v>47.321145408608061</v>
      </c>
      <c r="E439" s="3">
        <f t="shared" si="34"/>
        <v>117.17806173549451</v>
      </c>
      <c r="F439" cm="1">
        <f t="array" aca="1" ref="F439" ca="1">INDEX($O$2:$O$66,INT(A439/$Z$1)+1)</f>
        <v>120.11317181981219</v>
      </c>
      <c r="G439" cm="1">
        <f t="array" aca="1" ref="G439" ca="1">INDEX($O$2:$O$66,INT(A439/$Z$1)+2)</f>
        <v>116.61211655321048</v>
      </c>
      <c r="H439">
        <f t="shared" ca="1" si="30"/>
        <v>-5.4703988540651727E-2</v>
      </c>
      <c r="I439">
        <f t="shared" ca="1" si="31"/>
        <v>-2.8993113926545417</v>
      </c>
      <c r="J439" s="3">
        <f t="shared" ca="1" si="32"/>
        <v>117.21386042715766</v>
      </c>
      <c r="K439" s="3">
        <f t="shared" ca="1" si="33"/>
        <v>-3.5798691663146087E-2</v>
      </c>
      <c r="L439" s="3"/>
    </row>
    <row r="440" spans="1:12" x14ac:dyDescent="0.3">
      <c r="A440">
        <v>438</v>
      </c>
      <c r="B440" s="2">
        <f>$T$1*A440/($V$1-A440)</f>
        <v>1197.7030352748154</v>
      </c>
      <c r="C440" s="2">
        <f>LOG(B440/$T$2)/$T$3 + (1/$X$2)</f>
        <v>3.1206871056086456E-3</v>
      </c>
      <c r="D440" s="2">
        <f>1/C440 - 273.15</f>
        <v>47.292250747520654</v>
      </c>
      <c r="E440" s="3">
        <f t="shared" si="34"/>
        <v>117.12605134553718</v>
      </c>
      <c r="F440" cm="1">
        <f t="array" aca="1" ref="F440" ca="1">INDEX($O$2:$O$66,INT(A440/$Z$1)+1)</f>
        <v>120.11317181981219</v>
      </c>
      <c r="G440" cm="1">
        <f t="array" aca="1" ref="G440" ca="1">INDEX($O$2:$O$66,INT(A440/$Z$1)+2)</f>
        <v>116.61211655321048</v>
      </c>
      <c r="H440">
        <f t="shared" ca="1" si="30"/>
        <v>-5.4703988540651727E-2</v>
      </c>
      <c r="I440">
        <f t="shared" ca="1" si="31"/>
        <v>-2.9540153811951932</v>
      </c>
      <c r="J440" s="3">
        <f t="shared" ca="1" si="32"/>
        <v>117.159156438617</v>
      </c>
      <c r="K440" s="3">
        <f t="shared" ca="1" si="33"/>
        <v>-3.3105093079825565E-2</v>
      </c>
      <c r="L440" s="3"/>
    </row>
    <row r="441" spans="1:12" x14ac:dyDescent="0.3">
      <c r="A441">
        <v>439</v>
      </c>
      <c r="B441" s="2">
        <f>$T$1*A441/($V$1-A441)</f>
        <v>1200.765864332604</v>
      </c>
      <c r="C441" s="2">
        <f>LOG(B441/$T$2)/$T$3 + (1/$X$2)</f>
        <v>3.1209679114350434E-3</v>
      </c>
      <c r="D441" s="2">
        <f>1/C441 - 273.15</f>
        <v>47.263419290874083</v>
      </c>
      <c r="E441" s="3">
        <f t="shared" si="34"/>
        <v>117.07415472357334</v>
      </c>
      <c r="F441" cm="1">
        <f t="array" aca="1" ref="F441" ca="1">INDEX($O$2:$O$66,INT(A441/$Z$1)+1)</f>
        <v>120.11317181981219</v>
      </c>
      <c r="G441" cm="1">
        <f t="array" aca="1" ref="G441" ca="1">INDEX($O$2:$O$66,INT(A441/$Z$1)+2)</f>
        <v>116.61211655321048</v>
      </c>
      <c r="H441">
        <f t="shared" ca="1" si="30"/>
        <v>-5.4703988540651727E-2</v>
      </c>
      <c r="I441">
        <f t="shared" ca="1" si="31"/>
        <v>-3.0087193697358448</v>
      </c>
      <c r="J441" s="3">
        <f t="shared" ca="1" si="32"/>
        <v>117.10445245007635</v>
      </c>
      <c r="K441" s="3">
        <f t="shared" ca="1" si="33"/>
        <v>-3.0297726503007993E-2</v>
      </c>
      <c r="L441" s="3"/>
    </row>
    <row r="442" spans="1:12" x14ac:dyDescent="0.3">
      <c r="A442">
        <v>440</v>
      </c>
      <c r="B442" s="2">
        <f>$T$1*A442/($V$1-A442)</f>
        <v>1203.8303693570451</v>
      </c>
      <c r="C442" s="2">
        <f>LOG(B442/$T$2)/$T$3 + (1/$X$2)</f>
        <v>3.1212481549823803E-3</v>
      </c>
      <c r="D442" s="2">
        <f>1/C442 - 273.15</f>
        <v>47.234650737789593</v>
      </c>
      <c r="E442" s="3">
        <f t="shared" si="34"/>
        <v>117.02237132802126</v>
      </c>
      <c r="F442" cm="1">
        <f t="array" aca="1" ref="F442" ca="1">INDEX($O$2:$O$66,INT(A442/$Z$1)+1)</f>
        <v>120.11317181981219</v>
      </c>
      <c r="G442" cm="1">
        <f t="array" aca="1" ref="G442" ca="1">INDEX($O$2:$O$66,INT(A442/$Z$1)+2)</f>
        <v>116.61211655321048</v>
      </c>
      <c r="H442">
        <f t="shared" ca="1" si="30"/>
        <v>-5.4703988540651727E-2</v>
      </c>
      <c r="I442">
        <f t="shared" ca="1" si="31"/>
        <v>-3.0634233582764967</v>
      </c>
      <c r="J442" s="3">
        <f t="shared" ca="1" si="32"/>
        <v>117.0497484615357</v>
      </c>
      <c r="K442" s="3">
        <f t="shared" ca="1" si="33"/>
        <v>-2.7377133514434604E-2</v>
      </c>
      <c r="L442" s="3"/>
    </row>
    <row r="443" spans="1:12" x14ac:dyDescent="0.3">
      <c r="A443">
        <v>441</v>
      </c>
      <c r="B443" s="2">
        <f>$T$1*A443/($V$1-A443)</f>
        <v>1206.8965517241379</v>
      </c>
      <c r="C443" s="2">
        <f>LOG(B443/$T$2)/$T$3 + (1/$X$2)</f>
        <v>3.1215278388454213E-3</v>
      </c>
      <c r="D443" s="2">
        <f>1/C443 - 273.15</f>
        <v>47.205944789483681</v>
      </c>
      <c r="E443" s="3">
        <f t="shared" si="34"/>
        <v>116.97070062107062</v>
      </c>
      <c r="F443" cm="1">
        <f t="array" aca="1" ref="F443" ca="1">INDEX($O$2:$O$66,INT(A443/$Z$1)+1)</f>
        <v>120.11317181981219</v>
      </c>
      <c r="G443" cm="1">
        <f t="array" aca="1" ref="G443" ca="1">INDEX($O$2:$O$66,INT(A443/$Z$1)+2)</f>
        <v>116.61211655321048</v>
      </c>
      <c r="H443">
        <f t="shared" ca="1" si="30"/>
        <v>-5.4703988540651727E-2</v>
      </c>
      <c r="I443">
        <f t="shared" ca="1" si="31"/>
        <v>-3.1181273468171486</v>
      </c>
      <c r="J443" s="3">
        <f t="shared" ca="1" si="32"/>
        <v>116.99504447299505</v>
      </c>
      <c r="K443" s="3">
        <f t="shared" ca="1" si="33"/>
        <v>-2.4343851924427895E-2</v>
      </c>
      <c r="L443" s="3"/>
    </row>
    <row r="444" spans="1:12" x14ac:dyDescent="0.3">
      <c r="A444">
        <v>442</v>
      </c>
      <c r="B444" s="2">
        <f>$T$1*A444/($V$1-A444)</f>
        <v>1209.964412811388</v>
      </c>
      <c r="C444" s="2">
        <f>LOG(B444/$T$2)/$T$3 + (1/$X$2)</f>
        <v>3.1218069656013341E-3</v>
      </c>
      <c r="D444" s="2">
        <f>1/C444 - 273.15</f>
        <v>47.177301149248478</v>
      </c>
      <c r="E444" s="3">
        <f t="shared" si="34"/>
        <v>116.91914206864726</v>
      </c>
      <c r="F444" cm="1">
        <f t="array" aca="1" ref="F444" ca="1">INDEX($O$2:$O$66,INT(A444/$Z$1)+1)</f>
        <v>120.11317181981219</v>
      </c>
      <c r="G444" cm="1">
        <f t="array" aca="1" ref="G444" ca="1">INDEX($O$2:$O$66,INT(A444/$Z$1)+2)</f>
        <v>116.61211655321048</v>
      </c>
      <c r="H444">
        <f t="shared" ca="1" si="30"/>
        <v>-5.4703988540651727E-2</v>
      </c>
      <c r="I444">
        <f t="shared" ca="1" si="31"/>
        <v>-3.1728313353578002</v>
      </c>
      <c r="J444" s="3">
        <f t="shared" ca="1" si="32"/>
        <v>116.9403404844544</v>
      </c>
      <c r="K444" s="3">
        <f t="shared" ca="1" si="33"/>
        <v>-2.1198415807134552E-2</v>
      </c>
      <c r="L444" s="3"/>
    </row>
    <row r="445" spans="1:12" x14ac:dyDescent="0.3">
      <c r="A445">
        <v>443</v>
      </c>
      <c r="B445" s="2">
        <f>$T$1*A445/($V$1-A445)</f>
        <v>1213.0339539978095</v>
      </c>
      <c r="C445" s="2">
        <f>LOG(B445/$T$2)/$T$3 + (1/$X$2)</f>
        <v>3.1220855378098489E-3</v>
      </c>
      <c r="D445" s="2">
        <f>1/C445 - 273.15</f>
        <v>47.148719522432657</v>
      </c>
      <c r="E445" s="3">
        <f t="shared" si="34"/>
        <v>116.86769514037879</v>
      </c>
      <c r="F445" cm="1">
        <f t="array" aca="1" ref="F445" ca="1">INDEX($O$2:$O$66,INT(A445/$Z$1)+1)</f>
        <v>120.11317181981219</v>
      </c>
      <c r="G445" cm="1">
        <f t="array" aca="1" ref="G445" ca="1">INDEX($O$2:$O$66,INT(A445/$Z$1)+2)</f>
        <v>116.61211655321048</v>
      </c>
      <c r="H445">
        <f t="shared" ca="1" si="30"/>
        <v>-5.4703988540651727E-2</v>
      </c>
      <c r="I445">
        <f t="shared" ca="1" si="31"/>
        <v>-3.2275353238984517</v>
      </c>
      <c r="J445" s="3">
        <f t="shared" ca="1" si="32"/>
        <v>116.88563649591374</v>
      </c>
      <c r="K445" s="3">
        <f t="shared" ca="1" si="33"/>
        <v>-1.7941355534958348E-2</v>
      </c>
      <c r="L445" s="3"/>
    </row>
    <row r="446" spans="1:12" x14ac:dyDescent="0.3">
      <c r="A446">
        <v>444</v>
      </c>
      <c r="B446" s="2">
        <f>$T$1*A446/($V$1-A446)</f>
        <v>1216.1051766639278</v>
      </c>
      <c r="C446" s="2">
        <f>LOG(B446/$T$2)/$T$3 + (1/$X$2)</f>
        <v>3.1223635580134145E-3</v>
      </c>
      <c r="D446" s="2">
        <f>1/C446 - 273.15</f>
        <v>47.120199616422667</v>
      </c>
      <c r="E446" s="3">
        <f t="shared" si="34"/>
        <v>116.8163593095608</v>
      </c>
      <c r="F446" cm="1">
        <f t="array" aca="1" ref="F446" ca="1">INDEX($O$2:$O$66,INT(A446/$Z$1)+1)</f>
        <v>120.11317181981219</v>
      </c>
      <c r="G446" cm="1">
        <f t="array" aca="1" ref="G446" ca="1">INDEX($O$2:$O$66,INT(A446/$Z$1)+2)</f>
        <v>116.61211655321048</v>
      </c>
      <c r="H446">
        <f t="shared" ca="1" si="30"/>
        <v>-5.4703988540651727E-2</v>
      </c>
      <c r="I446">
        <f t="shared" ca="1" si="31"/>
        <v>-3.2822393124391036</v>
      </c>
      <c r="J446" s="3">
        <f t="shared" ca="1" si="32"/>
        <v>116.83093250737309</v>
      </c>
      <c r="K446" s="3">
        <f t="shared" ca="1" si="33"/>
        <v>-1.4573197812296712E-2</v>
      </c>
      <c r="L446" s="3"/>
    </row>
    <row r="447" spans="1:12" x14ac:dyDescent="0.3">
      <c r="A447">
        <v>445</v>
      </c>
      <c r="B447" s="2">
        <f>$T$1*A447/($V$1-A447)</f>
        <v>1219.1780821917807</v>
      </c>
      <c r="C447" s="2">
        <f>LOG(B447/$T$2)/$T$3 + (1/$X$2)</f>
        <v>3.1226410287373547E-3</v>
      </c>
      <c r="D447" s="2">
        <f>1/C447 - 273.15</f>
        <v>47.091741140624094</v>
      </c>
      <c r="E447" s="3">
        <f t="shared" si="34"/>
        <v>116.76513405312338</v>
      </c>
      <c r="F447" cm="1">
        <f t="array" aca="1" ref="F447" ca="1">INDEX($O$2:$O$66,INT(A447/$Z$1)+1)</f>
        <v>120.11317181981219</v>
      </c>
      <c r="G447" cm="1">
        <f t="array" aca="1" ref="G447" ca="1">INDEX($O$2:$O$66,INT(A447/$Z$1)+2)</f>
        <v>116.61211655321048</v>
      </c>
      <c r="H447">
        <f t="shared" ca="1" si="30"/>
        <v>-5.4703988540651727E-2</v>
      </c>
      <c r="I447">
        <f t="shared" ca="1" si="31"/>
        <v>-3.3369433009797556</v>
      </c>
      <c r="J447" s="3">
        <f t="shared" ca="1" si="32"/>
        <v>116.77622851883244</v>
      </c>
      <c r="K447" s="3">
        <f t="shared" ca="1" si="33"/>
        <v>-1.1094465709064139E-2</v>
      </c>
      <c r="L447" s="3"/>
    </row>
    <row r="448" spans="1:12" x14ac:dyDescent="0.3">
      <c r="A448">
        <v>446</v>
      </c>
      <c r="B448" s="2">
        <f>$T$1*A448/($V$1-A448)</f>
        <v>1222.252671964922</v>
      </c>
      <c r="C448" s="2">
        <f>LOG(B448/$T$2)/$T$3 + (1/$X$2)</f>
        <v>3.1229179524900224E-3</v>
      </c>
      <c r="D448" s="2">
        <f>1/C448 - 273.15</f>
        <v>47.063343806442845</v>
      </c>
      <c r="E448" s="3">
        <f t="shared" si="34"/>
        <v>116.71401885159712</v>
      </c>
      <c r="F448" cm="1">
        <f t="array" aca="1" ref="F448" ca="1">INDEX($O$2:$O$66,INT(A448/$Z$1)+1)</f>
        <v>120.11317181981219</v>
      </c>
      <c r="G448" cm="1">
        <f t="array" aca="1" ref="G448" ca="1">INDEX($O$2:$O$66,INT(A448/$Z$1)+2)</f>
        <v>116.61211655321048</v>
      </c>
      <c r="H448">
        <f t="shared" ca="1" si="30"/>
        <v>-5.4703988540651727E-2</v>
      </c>
      <c r="I448">
        <f t="shared" ca="1" si="31"/>
        <v>-3.3916472895204071</v>
      </c>
      <c r="J448" s="3">
        <f t="shared" ca="1" si="32"/>
        <v>116.72152453029179</v>
      </c>
      <c r="K448" s="3">
        <f t="shared" ca="1" si="33"/>
        <v>-7.5056786946703369E-3</v>
      </c>
      <c r="L448" s="3"/>
    </row>
    <row r="449" spans="1:12" x14ac:dyDescent="0.3">
      <c r="A449">
        <v>447</v>
      </c>
      <c r="B449" s="2">
        <f>$T$1*A449/($V$1-A449)</f>
        <v>1225.328947368421</v>
      </c>
      <c r="C449" s="2">
        <f>LOG(B449/$T$2)/$T$3 + (1/$X$2)</f>
        <v>3.1231943317629502E-3</v>
      </c>
      <c r="D449" s="2">
        <f>1/C449 - 273.15</f>
        <v>47.035007327267351</v>
      </c>
      <c r="E449" s="3">
        <f t="shared" si="34"/>
        <v>116.66301318908123</v>
      </c>
      <c r="F449" cm="1">
        <f t="array" aca="1" ref="F449" ca="1">INDEX($O$2:$O$66,INT(A449/$Z$1)+1)</f>
        <v>120.11317181981219</v>
      </c>
      <c r="G449" cm="1">
        <f t="array" aca="1" ref="G449" ca="1">INDEX($O$2:$O$66,INT(A449/$Z$1)+2)</f>
        <v>116.61211655321048</v>
      </c>
      <c r="H449">
        <f t="shared" ca="1" si="30"/>
        <v>-5.4703988540651727E-2</v>
      </c>
      <c r="I449">
        <f t="shared" ca="1" si="31"/>
        <v>-3.4463512780610586</v>
      </c>
      <c r="J449" s="3">
        <f t="shared" ca="1" si="32"/>
        <v>116.66682054175114</v>
      </c>
      <c r="K449" s="3">
        <f t="shared" ca="1" si="33"/>
        <v>-3.8073526699093918E-3</v>
      </c>
      <c r="L449" s="3"/>
    </row>
    <row r="450" spans="1:12" x14ac:dyDescent="0.3">
      <c r="A450">
        <v>448</v>
      </c>
      <c r="B450" s="2">
        <f>$T$1*A450/($V$1-A450)</f>
        <v>1228.4069097888676</v>
      </c>
      <c r="C450" s="2">
        <f>LOG(B450/$T$2)/$T$3 + (1/$X$2)</f>
        <v>3.123470169031002E-3</v>
      </c>
      <c r="D450" s="2">
        <f>1/C450 - 273.15</f>
        <v>47.006731418450272</v>
      </c>
      <c r="E450" s="3">
        <f t="shared" si="34"/>
        <v>116.61211655321048</v>
      </c>
      <c r="F450" cm="1">
        <f t="array" aca="1" ref="F450" ca="1">INDEX($O$2:$O$66,INT(A450/$Z$1)+1)</f>
        <v>116.61211655321048</v>
      </c>
      <c r="G450" cm="1">
        <f t="array" aca="1" ref="G450" ca="1">INDEX($O$2:$O$66,INT(A450/$Z$1)+2)</f>
        <v>113.56047218951512</v>
      </c>
      <c r="H450">
        <f t="shared" ca="1" si="30"/>
        <v>-4.7681943182739994E-2</v>
      </c>
      <c r="I450">
        <f t="shared" ca="1" si="31"/>
        <v>0</v>
      </c>
      <c r="J450" s="3">
        <f t="shared" ca="1" si="32"/>
        <v>116.61211655321048</v>
      </c>
      <c r="K450" s="3">
        <f t="shared" ca="1" si="33"/>
        <v>0</v>
      </c>
      <c r="L450" s="3"/>
    </row>
    <row r="451" spans="1:12" x14ac:dyDescent="0.3">
      <c r="A451">
        <v>449</v>
      </c>
      <c r="B451" s="2">
        <f>$T$1*A451/($V$1-A451)</f>
        <v>1231.4865606143719</v>
      </c>
      <c r="C451" s="2">
        <f>LOG(B451/$T$2)/$T$3 + (1/$X$2)</f>
        <v>3.1237454667525219E-3</v>
      </c>
      <c r="D451" s="2">
        <f>1/C451 - 273.15</f>
        <v>46.978515797290754</v>
      </c>
      <c r="E451" s="3">
        <f t="shared" si="34"/>
        <v>116.56132843512336</v>
      </c>
      <c r="F451" cm="1">
        <f t="array" aca="1" ref="F451" ca="1">INDEX($O$2:$O$66,INT(A451/$Z$1)+1)</f>
        <v>116.61211655321048</v>
      </c>
      <c r="G451" cm="1">
        <f t="array" aca="1" ref="G451" ca="1">INDEX($O$2:$O$66,INT(A451/$Z$1)+2)</f>
        <v>113.56047218951512</v>
      </c>
      <c r="H451">
        <f t="shared" ref="H451:H514" ca="1" si="35">(G451-F451)/$Z$1</f>
        <v>-4.7681943182739994E-2</v>
      </c>
      <c r="I451">
        <f t="shared" ref="I451:I514" ca="1" si="36">H451*MOD(A451,$Z$1)</f>
        <v>-4.7681943182739994E-2</v>
      </c>
      <c r="J451" s="3">
        <f t="shared" ref="J451:J514" ca="1" si="37">F451+I451</f>
        <v>116.56443461002775</v>
      </c>
      <c r="K451" s="3">
        <f t="shared" ref="K451:K514" ca="1" si="38">E451-J451</f>
        <v>-3.1061749043885811E-3</v>
      </c>
      <c r="L451" s="3"/>
    </row>
    <row r="452" spans="1:12" x14ac:dyDescent="0.3">
      <c r="A452">
        <v>450</v>
      </c>
      <c r="B452" s="2">
        <f>$T$1*A452/($V$1-A452)</f>
        <v>1234.5679012345679</v>
      </c>
      <c r="C452" s="2">
        <f>LOG(B452/$T$2)/$T$3 + (1/$X$2)</f>
        <v>3.1240202273694799E-3</v>
      </c>
      <c r="D452" s="2">
        <f>1/C452 - 273.15</f>
        <v>46.950360183016642</v>
      </c>
      <c r="E452" s="3">
        <f t="shared" ref="E452:E515" si="39">D452*9/5 + 32</f>
        <v>116.51064832942996</v>
      </c>
      <c r="F452" cm="1">
        <f t="array" aca="1" ref="F452" ca="1">INDEX($O$2:$O$66,INT(A452/$Z$1)+1)</f>
        <v>116.61211655321048</v>
      </c>
      <c r="G452" cm="1">
        <f t="array" aca="1" ref="G452" ca="1">INDEX($O$2:$O$66,INT(A452/$Z$1)+2)</f>
        <v>113.56047218951512</v>
      </c>
      <c r="H452">
        <f t="shared" ca="1" si="35"/>
        <v>-4.7681943182739994E-2</v>
      </c>
      <c r="I452">
        <f t="shared" ca="1" si="36"/>
        <v>-9.5363886365479988E-2</v>
      </c>
      <c r="J452" s="3">
        <f t="shared" ca="1" si="37"/>
        <v>116.51675266684501</v>
      </c>
      <c r="K452" s="3">
        <f t="shared" ca="1" si="38"/>
        <v>-6.1043374150528962E-3</v>
      </c>
      <c r="L452" s="3"/>
    </row>
    <row r="453" spans="1:12" x14ac:dyDescent="0.3">
      <c r="A453">
        <v>451</v>
      </c>
      <c r="B453" s="2">
        <f>$T$1*A453/($V$1-A453)</f>
        <v>1237.6509330406147</v>
      </c>
      <c r="C453" s="2">
        <f>LOG(B453/$T$2)/$T$3 + (1/$X$2)</f>
        <v>3.124294453307619E-3</v>
      </c>
      <c r="D453" s="2">
        <f>1/C453 - 273.15</f>
        <v>46.922264296767196</v>
      </c>
      <c r="E453" s="3">
        <f t="shared" si="39"/>
        <v>116.46007573418095</v>
      </c>
      <c r="F453" cm="1">
        <f t="array" aca="1" ref="F453" ca="1">INDEX($O$2:$O$66,INT(A453/$Z$1)+1)</f>
        <v>116.61211655321048</v>
      </c>
      <c r="G453" cm="1">
        <f t="array" aca="1" ref="G453" ca="1">INDEX($O$2:$O$66,INT(A453/$Z$1)+2)</f>
        <v>113.56047218951512</v>
      </c>
      <c r="H453">
        <f t="shared" ca="1" si="35"/>
        <v>-4.7681943182739994E-2</v>
      </c>
      <c r="I453">
        <f t="shared" ca="1" si="36"/>
        <v>-0.14304582954821998</v>
      </c>
      <c r="J453" s="3">
        <f t="shared" ca="1" si="37"/>
        <v>116.46907072366227</v>
      </c>
      <c r="K453" s="3">
        <f t="shared" ca="1" si="38"/>
        <v>-8.9949894813230458E-3</v>
      </c>
      <c r="L453" s="3"/>
    </row>
    <row r="454" spans="1:12" x14ac:dyDescent="0.3">
      <c r="A454">
        <v>452</v>
      </c>
      <c r="B454" s="2">
        <f>$T$1*A454/($V$1-A454)</f>
        <v>1240.735657425199</v>
      </c>
      <c r="C454" s="2">
        <f>LOG(B454/$T$2)/$T$3 + (1/$X$2)</f>
        <v>3.1245681469765979E-3</v>
      </c>
      <c r="D454" s="2">
        <f>1/C454 - 273.15</f>
        <v>46.894227861575814</v>
      </c>
      <c r="E454" s="3">
        <f t="shared" si="39"/>
        <v>116.40961015083647</v>
      </c>
      <c r="F454" cm="1">
        <f t="array" aca="1" ref="F454" ca="1">INDEX($O$2:$O$66,INT(A454/$Z$1)+1)</f>
        <v>116.61211655321048</v>
      </c>
      <c r="G454" cm="1">
        <f t="array" aca="1" ref="G454" ca="1">INDEX($O$2:$O$66,INT(A454/$Z$1)+2)</f>
        <v>113.56047218951512</v>
      </c>
      <c r="H454">
        <f t="shared" ca="1" si="35"/>
        <v>-4.7681943182739994E-2</v>
      </c>
      <c r="I454">
        <f t="shared" ca="1" si="36"/>
        <v>-0.19072777273095998</v>
      </c>
      <c r="J454" s="3">
        <f t="shared" ca="1" si="37"/>
        <v>116.42138878047952</v>
      </c>
      <c r="K454" s="3">
        <f t="shared" ca="1" si="38"/>
        <v>-1.1778629643046656E-2</v>
      </c>
      <c r="L454" s="3"/>
    </row>
    <row r="455" spans="1:12" x14ac:dyDescent="0.3">
      <c r="A455">
        <v>453</v>
      </c>
      <c r="B455" s="2">
        <f>$T$1*A455/($V$1-A455)</f>
        <v>1243.822075782537</v>
      </c>
      <c r="C455" s="2">
        <f>LOG(B455/$T$2)/$T$3 + (1/$X$2)</f>
        <v>3.1248413107701329E-3</v>
      </c>
      <c r="D455" s="2">
        <f>1/C455 - 273.15</f>
        <v>46.866250602352977</v>
      </c>
      <c r="E455" s="3">
        <f t="shared" si="39"/>
        <v>116.35925108423535</v>
      </c>
      <c r="F455" cm="1">
        <f t="array" aca="1" ref="F455" ca="1">INDEX($O$2:$O$66,INT(A455/$Z$1)+1)</f>
        <v>116.61211655321048</v>
      </c>
      <c r="G455" cm="1">
        <f t="array" aca="1" ref="G455" ca="1">INDEX($O$2:$O$66,INT(A455/$Z$1)+2)</f>
        <v>113.56047218951512</v>
      </c>
      <c r="H455">
        <f t="shared" ca="1" si="35"/>
        <v>-4.7681943182739994E-2</v>
      </c>
      <c r="I455">
        <f t="shared" ca="1" si="36"/>
        <v>-0.23840971591369997</v>
      </c>
      <c r="J455" s="3">
        <f t="shared" ca="1" si="37"/>
        <v>116.37370683729678</v>
      </c>
      <c r="K455" s="3">
        <f t="shared" ca="1" si="38"/>
        <v>-1.4455753061426435E-2</v>
      </c>
      <c r="L455" s="3"/>
    </row>
    <row r="456" spans="1:12" x14ac:dyDescent="0.3">
      <c r="A456">
        <v>454</v>
      </c>
      <c r="B456" s="2">
        <f>$T$1*A456/($V$1-A456)</f>
        <v>1246.9101895083768</v>
      </c>
      <c r="C456" s="2">
        <f>LOG(B456/$T$2)/$T$3 + (1/$X$2)</f>
        <v>3.1251139470661405E-3</v>
      </c>
      <c r="D456" s="2">
        <f>1/C456 - 273.15</f>
        <v>46.838332245869253</v>
      </c>
      <c r="E456" s="3">
        <f t="shared" si="39"/>
        <v>116.30899804256465</v>
      </c>
      <c r="F456" cm="1">
        <f t="array" aca="1" ref="F456" ca="1">INDEX($O$2:$O$66,INT(A456/$Z$1)+1)</f>
        <v>116.61211655321048</v>
      </c>
      <c r="G456" cm="1">
        <f t="array" aca="1" ref="G456" ca="1">INDEX($O$2:$O$66,INT(A456/$Z$1)+2)</f>
        <v>113.56047218951512</v>
      </c>
      <c r="H456">
        <f t="shared" ca="1" si="35"/>
        <v>-4.7681943182739994E-2</v>
      </c>
      <c r="I456">
        <f t="shared" ca="1" si="36"/>
        <v>-0.28609165909643997</v>
      </c>
      <c r="J456" s="3">
        <f t="shared" ca="1" si="37"/>
        <v>116.32602489411404</v>
      </c>
      <c r="K456" s="3">
        <f t="shared" ca="1" si="38"/>
        <v>-1.7026851549388766E-2</v>
      </c>
      <c r="L456" s="3"/>
    </row>
    <row r="457" spans="1:12" x14ac:dyDescent="0.3">
      <c r="A457">
        <v>455</v>
      </c>
      <c r="B457" s="2">
        <f>$T$1*A457/($V$1-A457)</f>
        <v>1250</v>
      </c>
      <c r="C457" s="2">
        <f>LOG(B457/$T$2)/$T$3 + (1/$X$2)</f>
        <v>3.1253860582268738E-3</v>
      </c>
      <c r="D457" s="2">
        <f>1/C457 - 273.15</f>
        <v>46.81047252073887</v>
      </c>
      <c r="E457" s="3">
        <f t="shared" si="39"/>
        <v>116.25885053732996</v>
      </c>
      <c r="F457" cm="1">
        <f t="array" aca="1" ref="F457" ca="1">INDEX($O$2:$O$66,INT(A457/$Z$1)+1)</f>
        <v>116.61211655321048</v>
      </c>
      <c r="G457" cm="1">
        <f t="array" aca="1" ref="G457" ca="1">INDEX($O$2:$O$66,INT(A457/$Z$1)+2)</f>
        <v>113.56047218951512</v>
      </c>
      <c r="H457">
        <f t="shared" ca="1" si="35"/>
        <v>-4.7681943182739994E-2</v>
      </c>
      <c r="I457">
        <f t="shared" ca="1" si="36"/>
        <v>-0.33377360227917996</v>
      </c>
      <c r="J457" s="3">
        <f t="shared" ca="1" si="37"/>
        <v>116.2783429509313</v>
      </c>
      <c r="K457" s="3">
        <f t="shared" ca="1" si="38"/>
        <v>-1.9492413601341241E-2</v>
      </c>
      <c r="L457" s="3"/>
    </row>
    <row r="458" spans="1:12" x14ac:dyDescent="0.3">
      <c r="A458">
        <v>456</v>
      </c>
      <c r="B458" s="2">
        <f>$T$1*A458/($V$1-A458)</f>
        <v>1253.0915086562243</v>
      </c>
      <c r="C458" s="2">
        <f>LOG(B458/$T$2)/$T$3 + (1/$X$2)</f>
        <v>3.1256576465990621E-3</v>
      </c>
      <c r="D458" s="2">
        <f>1/C458 - 273.15</f>
        <v>46.782671157403058</v>
      </c>
      <c r="E458" s="3">
        <f t="shared" si="39"/>
        <v>116.20880808332551</v>
      </c>
      <c r="F458" cm="1">
        <f t="array" aca="1" ref="F458" ca="1">INDEX($O$2:$O$66,INT(A458/$Z$1)+1)</f>
        <v>116.61211655321048</v>
      </c>
      <c r="G458" cm="1">
        <f t="array" aca="1" ref="G458" ca="1">INDEX($O$2:$O$66,INT(A458/$Z$1)+2)</f>
        <v>113.56047218951512</v>
      </c>
      <c r="H458">
        <f t="shared" ca="1" si="35"/>
        <v>-4.7681943182739994E-2</v>
      </c>
      <c r="I458">
        <f t="shared" ca="1" si="36"/>
        <v>-0.38145554546191995</v>
      </c>
      <c r="J458" s="3">
        <f t="shared" ca="1" si="37"/>
        <v>116.23066100774857</v>
      </c>
      <c r="K458" s="3">
        <f t="shared" ca="1" si="38"/>
        <v>-2.1852924423058084E-2</v>
      </c>
      <c r="L458" s="3"/>
    </row>
    <row r="459" spans="1:12" x14ac:dyDescent="0.3">
      <c r="A459">
        <v>457</v>
      </c>
      <c r="B459" s="2">
        <f>$T$1*A459/($V$1-A459)</f>
        <v>1256.1847168774052</v>
      </c>
      <c r="C459" s="2">
        <f>LOG(B459/$T$2)/$T$3 + (1/$X$2)</f>
        <v>3.1259287145140456E-3</v>
      </c>
      <c r="D459" s="2">
        <f>1/C459 - 273.15</f>
        <v>46.754927888113798</v>
      </c>
      <c r="E459" s="3">
        <f t="shared" si="39"/>
        <v>116.15887019860483</v>
      </c>
      <c r="F459" cm="1">
        <f t="array" aca="1" ref="F459" ca="1">INDEX($O$2:$O$66,INT(A459/$Z$1)+1)</f>
        <v>116.61211655321048</v>
      </c>
      <c r="G459" cm="1">
        <f t="array" aca="1" ref="G459" ca="1">INDEX($O$2:$O$66,INT(A459/$Z$1)+2)</f>
        <v>113.56047218951512</v>
      </c>
      <c r="H459">
        <f t="shared" ca="1" si="35"/>
        <v>-4.7681943182739994E-2</v>
      </c>
      <c r="I459">
        <f t="shared" ca="1" si="36"/>
        <v>-0.42913748864465995</v>
      </c>
      <c r="J459" s="3">
        <f t="shared" ca="1" si="37"/>
        <v>116.18297906456583</v>
      </c>
      <c r="K459" s="3">
        <f t="shared" ca="1" si="38"/>
        <v>-2.410886596099715E-2</v>
      </c>
      <c r="L459" s="3"/>
    </row>
    <row r="460" spans="1:12" x14ac:dyDescent="0.3">
      <c r="A460">
        <v>458</v>
      </c>
      <c r="B460" s="2">
        <f>$T$1*A460/($V$1-A460)</f>
        <v>1259.2796260654386</v>
      </c>
      <c r="C460" s="2">
        <f>LOG(B460/$T$2)/$T$3 + (1/$X$2)</f>
        <v>3.1261992642879119E-3</v>
      </c>
      <c r="D460" s="2">
        <f>1/C460 - 273.15</f>
        <v>46.727242446917671</v>
      </c>
      <c r="E460" s="3">
        <f t="shared" si="39"/>
        <v>116.10903640445181</v>
      </c>
      <c r="F460" cm="1">
        <f t="array" aca="1" ref="F460" ca="1">INDEX($O$2:$O$66,INT(A460/$Z$1)+1)</f>
        <v>116.61211655321048</v>
      </c>
      <c r="G460" cm="1">
        <f t="array" aca="1" ref="G460" ca="1">INDEX($O$2:$O$66,INT(A460/$Z$1)+2)</f>
        <v>113.56047218951512</v>
      </c>
      <c r="H460">
        <f t="shared" ca="1" si="35"/>
        <v>-4.7681943182739994E-2</v>
      </c>
      <c r="I460">
        <f t="shared" ca="1" si="36"/>
        <v>-0.47681943182739994</v>
      </c>
      <c r="J460" s="3">
        <f t="shared" ca="1" si="37"/>
        <v>116.13529712138309</v>
      </c>
      <c r="K460" s="3">
        <f t="shared" ca="1" si="38"/>
        <v>-2.6260716931275851E-2</v>
      </c>
      <c r="L460" s="3"/>
    </row>
    <row r="461" spans="1:12" x14ac:dyDescent="0.3">
      <c r="A461">
        <v>459</v>
      </c>
      <c r="B461" s="2">
        <f>$T$1*A461/($V$1-A461)</f>
        <v>1262.3762376237623</v>
      </c>
      <c r="C461" s="2">
        <f>LOG(B461/$T$2)/$T$3 + (1/$X$2)</f>
        <v>3.1264692982216269E-3</v>
      </c>
      <c r="D461" s="2">
        <f>1/C461 - 273.15</f>
        <v>46.699614569639948</v>
      </c>
      <c r="E461" s="3">
        <f t="shared" si="39"/>
        <v>116.0593062253519</v>
      </c>
      <c r="F461" cm="1">
        <f t="array" aca="1" ref="F461" ca="1">INDEX($O$2:$O$66,INT(A461/$Z$1)+1)</f>
        <v>116.61211655321048</v>
      </c>
      <c r="G461" cm="1">
        <f t="array" aca="1" ref="G461" ca="1">INDEX($O$2:$O$66,INT(A461/$Z$1)+2)</f>
        <v>113.56047218951512</v>
      </c>
      <c r="H461">
        <f t="shared" ca="1" si="35"/>
        <v>-4.7681943182739994E-2</v>
      </c>
      <c r="I461">
        <f t="shared" ca="1" si="36"/>
        <v>-0.52450137501013994</v>
      </c>
      <c r="J461" s="3">
        <f t="shared" ca="1" si="37"/>
        <v>116.08761517820034</v>
      </c>
      <c r="K461" s="3">
        <f t="shared" ca="1" si="38"/>
        <v>-2.8308952848433933E-2</v>
      </c>
      <c r="L461" s="3"/>
    </row>
    <row r="462" spans="1:12" x14ac:dyDescent="0.3">
      <c r="A462">
        <v>460</v>
      </c>
      <c r="B462" s="2">
        <f>$T$1*A462/($V$1-A462)</f>
        <v>1265.474552957359</v>
      </c>
      <c r="C462" s="2">
        <f>LOG(B462/$T$2)/$T$3 + (1/$X$2)</f>
        <v>3.1267388186011678E-3</v>
      </c>
      <c r="D462" s="2">
        <f>1/C462 - 273.15</f>
        <v>46.67204399386884</v>
      </c>
      <c r="E462" s="3">
        <f t="shared" si="39"/>
        <v>116.00967918896391</v>
      </c>
      <c r="F462" cm="1">
        <f t="array" aca="1" ref="F462" ca="1">INDEX($O$2:$O$66,INT(A462/$Z$1)+1)</f>
        <v>116.61211655321048</v>
      </c>
      <c r="G462" cm="1">
        <f t="array" aca="1" ref="G462" ca="1">INDEX($O$2:$O$66,INT(A462/$Z$1)+2)</f>
        <v>113.56047218951512</v>
      </c>
      <c r="H462">
        <f t="shared" ca="1" si="35"/>
        <v>-4.7681943182739994E-2</v>
      </c>
      <c r="I462">
        <f t="shared" ca="1" si="36"/>
        <v>-0.57218331819287993</v>
      </c>
      <c r="J462" s="3">
        <f t="shared" ca="1" si="37"/>
        <v>116.0399332350176</v>
      </c>
      <c r="K462" s="3">
        <f t="shared" ca="1" si="38"/>
        <v>-3.0254046053684647E-2</v>
      </c>
      <c r="L462" s="3"/>
    </row>
    <row r="463" spans="1:12" x14ac:dyDescent="0.3">
      <c r="A463">
        <v>461</v>
      </c>
      <c r="B463" s="2">
        <f>$T$1*A463/($V$1-A463)</f>
        <v>1268.5745734727573</v>
      </c>
      <c r="C463" s="2">
        <f>LOG(B463/$T$2)/$T$3 + (1/$X$2)</f>
        <v>3.1270078276976524E-3</v>
      </c>
      <c r="D463" s="2">
        <f>1/C463 - 273.15</f>
        <v>46.644530458939812</v>
      </c>
      <c r="E463" s="3">
        <f t="shared" si="39"/>
        <v>115.96015482609167</v>
      </c>
      <c r="F463" cm="1">
        <f t="array" aca="1" ref="F463" ca="1">INDEX($O$2:$O$66,INT(A463/$Z$1)+1)</f>
        <v>116.61211655321048</v>
      </c>
      <c r="G463" cm="1">
        <f t="array" aca="1" ref="G463" ca="1">INDEX($O$2:$O$66,INT(A463/$Z$1)+2)</f>
        <v>113.56047218951512</v>
      </c>
      <c r="H463">
        <f t="shared" ca="1" si="35"/>
        <v>-4.7681943182739994E-2</v>
      </c>
      <c r="I463">
        <f t="shared" ca="1" si="36"/>
        <v>-0.61986526137561992</v>
      </c>
      <c r="J463" s="3">
        <f t="shared" ca="1" si="37"/>
        <v>115.99225129183486</v>
      </c>
      <c r="K463" s="3">
        <f t="shared" ca="1" si="38"/>
        <v>-3.2096465743194358E-2</v>
      </c>
      <c r="L463" s="3"/>
    </row>
    <row r="464" spans="1:12" x14ac:dyDescent="0.3">
      <c r="A464">
        <v>462</v>
      </c>
      <c r="B464" s="2">
        <f>$T$1*A464/($V$1-A464)</f>
        <v>1271.6763005780347</v>
      </c>
      <c r="C464" s="2">
        <f>LOG(B464/$T$2)/$T$3 + (1/$X$2)</f>
        <v>3.1272763277674699E-3</v>
      </c>
      <c r="D464" s="2">
        <f>1/C464 - 273.15</f>
        <v>46.617073705920234</v>
      </c>
      <c r="E464" s="3">
        <f t="shared" si="39"/>
        <v>115.91073267065642</v>
      </c>
      <c r="F464" cm="1">
        <f t="array" aca="1" ref="F464" ca="1">INDEX($O$2:$O$66,INT(A464/$Z$1)+1)</f>
        <v>116.61211655321048</v>
      </c>
      <c r="G464" cm="1">
        <f t="array" aca="1" ref="G464" ca="1">INDEX($O$2:$O$66,INT(A464/$Z$1)+2)</f>
        <v>113.56047218951512</v>
      </c>
      <c r="H464">
        <f t="shared" ca="1" si="35"/>
        <v>-4.7681943182739994E-2</v>
      </c>
      <c r="I464">
        <f t="shared" ca="1" si="36"/>
        <v>-0.66754720455835992</v>
      </c>
      <c r="J464" s="3">
        <f t="shared" ca="1" si="37"/>
        <v>115.94456934865212</v>
      </c>
      <c r="K464" s="3">
        <f t="shared" ca="1" si="38"/>
        <v>-3.3836677995708442E-2</v>
      </c>
      <c r="L464" s="3"/>
    </row>
    <row r="465" spans="1:12" x14ac:dyDescent="0.3">
      <c r="A465">
        <v>463</v>
      </c>
      <c r="B465" s="2">
        <f>$T$1*A465/($V$1-A465)</f>
        <v>1274.7797356828194</v>
      </c>
      <c r="C465" s="2">
        <f>LOG(B465/$T$2)/$T$3 + (1/$X$2)</f>
        <v>3.127544321052405E-3</v>
      </c>
      <c r="D465" s="2">
        <f>1/C465 - 273.15</f>
        <v>46.589673477594204</v>
      </c>
      <c r="E465" s="3">
        <f t="shared" si="39"/>
        <v>115.86141225966956</v>
      </c>
      <c r="F465" cm="1">
        <f t="array" aca="1" ref="F465" ca="1">INDEX($O$2:$O$66,INT(A465/$Z$1)+1)</f>
        <v>116.61211655321048</v>
      </c>
      <c r="G465" cm="1">
        <f t="array" aca="1" ref="G465" ca="1">INDEX($O$2:$O$66,INT(A465/$Z$1)+2)</f>
        <v>113.56047218951512</v>
      </c>
      <c r="H465">
        <f t="shared" ca="1" si="35"/>
        <v>-4.7681943182739994E-2</v>
      </c>
      <c r="I465">
        <f t="shared" ca="1" si="36"/>
        <v>-0.71522914774109991</v>
      </c>
      <c r="J465" s="3">
        <f t="shared" ca="1" si="37"/>
        <v>115.89688740546939</v>
      </c>
      <c r="K465" s="3">
        <f t="shared" ca="1" si="38"/>
        <v>-3.5475145799821917E-2</v>
      </c>
      <c r="L465" s="3"/>
    </row>
    <row r="466" spans="1:12" x14ac:dyDescent="0.3">
      <c r="A466">
        <v>464</v>
      </c>
      <c r="B466" s="2">
        <f>$T$1*A466/($V$1-A466)</f>
        <v>1277.8848801982924</v>
      </c>
      <c r="C466" s="2">
        <f>LOG(B466/$T$2)/$T$3 + (1/$X$2)</f>
        <v>3.1278118097797679E-3</v>
      </c>
      <c r="D466" s="2">
        <f>1/C466 - 273.15</f>
        <v>46.562329518447257</v>
      </c>
      <c r="E466" s="3">
        <f t="shared" si="39"/>
        <v>115.81219313320506</v>
      </c>
      <c r="F466" cm="1">
        <f t="array" aca="1" ref="F466" ca="1">INDEX($O$2:$O$66,INT(A466/$Z$1)+1)</f>
        <v>116.61211655321048</v>
      </c>
      <c r="G466" cm="1">
        <f t="array" aca="1" ref="G466" ca="1">INDEX($O$2:$O$66,INT(A466/$Z$1)+2)</f>
        <v>113.56047218951512</v>
      </c>
      <c r="H466">
        <f t="shared" ca="1" si="35"/>
        <v>-4.7681943182739994E-2</v>
      </c>
      <c r="I466">
        <f t="shared" ca="1" si="36"/>
        <v>-0.76291109092383991</v>
      </c>
      <c r="J466" s="3">
        <f t="shared" ca="1" si="37"/>
        <v>115.84920546228665</v>
      </c>
      <c r="K466" s="3">
        <f t="shared" ca="1" si="38"/>
        <v>-3.7012329081591133E-2</v>
      </c>
      <c r="L466" s="3"/>
    </row>
    <row r="467" spans="1:12" x14ac:dyDescent="0.3">
      <c r="A467">
        <v>465</v>
      </c>
      <c r="B467" s="2">
        <f>$T$1*A467/($V$1-A467)</f>
        <v>1280.9917355371902</v>
      </c>
      <c r="C467" s="2">
        <f>LOG(B467/$T$2)/$T$3 + (1/$X$2)</f>
        <v>3.1280787961625155E-3</v>
      </c>
      <c r="D467" s="2">
        <f>1/C467 - 273.15</f>
        <v>46.535041574651643</v>
      </c>
      <c r="E467" s="3">
        <f t="shared" si="39"/>
        <v>115.76307483437296</v>
      </c>
      <c r="F467" cm="1">
        <f t="array" aca="1" ref="F467" ca="1">INDEX($O$2:$O$66,INT(A467/$Z$1)+1)</f>
        <v>116.61211655321048</v>
      </c>
      <c r="G467" cm="1">
        <f t="array" aca="1" ref="G467" ca="1">INDEX($O$2:$O$66,INT(A467/$Z$1)+2)</f>
        <v>113.56047218951512</v>
      </c>
      <c r="H467">
        <f t="shared" ca="1" si="35"/>
        <v>-4.7681943182739994E-2</v>
      </c>
      <c r="I467">
        <f t="shared" ca="1" si="36"/>
        <v>-0.8105930341065799</v>
      </c>
      <c r="J467" s="3">
        <f t="shared" ca="1" si="37"/>
        <v>115.80152351910391</v>
      </c>
      <c r="K467" s="3">
        <f t="shared" ca="1" si="38"/>
        <v>-3.8448684730951754E-2</v>
      </c>
      <c r="L467" s="3"/>
    </row>
    <row r="468" spans="1:12" x14ac:dyDescent="0.3">
      <c r="A468">
        <v>466</v>
      </c>
      <c r="B468" s="2">
        <f>$T$1*A468/($V$1-A468)</f>
        <v>1284.1003031138055</v>
      </c>
      <c r="C468" s="2">
        <f>LOG(B468/$T$2)/$T$3 + (1/$X$2)</f>
        <v>3.1283452823993767E-3</v>
      </c>
      <c r="D468" s="2">
        <f>1/C468 - 273.15</f>
        <v>46.507809394051492</v>
      </c>
      <c r="E468" s="3">
        <f t="shared" si="39"/>
        <v>115.71405690929268</v>
      </c>
      <c r="F468" cm="1">
        <f t="array" aca="1" ref="F468" ca="1">INDEX($O$2:$O$66,INT(A468/$Z$1)+1)</f>
        <v>116.61211655321048</v>
      </c>
      <c r="G468" cm="1">
        <f t="array" aca="1" ref="G468" ca="1">INDEX($O$2:$O$66,INT(A468/$Z$1)+2)</f>
        <v>113.56047218951512</v>
      </c>
      <c r="H468">
        <f t="shared" ca="1" si="35"/>
        <v>-4.7681943182739994E-2</v>
      </c>
      <c r="I468">
        <f t="shared" ca="1" si="36"/>
        <v>-0.8582749772893199</v>
      </c>
      <c r="J468" s="3">
        <f t="shared" ca="1" si="37"/>
        <v>115.75384157592116</v>
      </c>
      <c r="K468" s="3">
        <f t="shared" ca="1" si="38"/>
        <v>-3.9784666628477794E-2</v>
      </c>
      <c r="L468" s="3"/>
    </row>
    <row r="469" spans="1:12" x14ac:dyDescent="0.3">
      <c r="A469">
        <v>467</v>
      </c>
      <c r="B469" s="2">
        <f>$T$1*A469/($V$1-A469)</f>
        <v>1287.2105843439913</v>
      </c>
      <c r="C469" s="2">
        <f>LOG(B469/$T$2)/$T$3 + (1/$X$2)</f>
        <v>3.1286112706749745E-3</v>
      </c>
      <c r="D469" s="2">
        <f>1/C469 - 273.15</f>
        <v>46.480632726148031</v>
      </c>
      <c r="E469" s="3">
        <f t="shared" si="39"/>
        <v>115.66513890706645</v>
      </c>
      <c r="F469" cm="1">
        <f t="array" aca="1" ref="F469" ca="1">INDEX($O$2:$O$66,INT(A469/$Z$1)+1)</f>
        <v>116.61211655321048</v>
      </c>
      <c r="G469" cm="1">
        <f t="array" aca="1" ref="G469" ca="1">INDEX($O$2:$O$66,INT(A469/$Z$1)+2)</f>
        <v>113.56047218951512</v>
      </c>
      <c r="H469">
        <f t="shared" ca="1" si="35"/>
        <v>-4.7681943182739994E-2</v>
      </c>
      <c r="I469">
        <f t="shared" ca="1" si="36"/>
        <v>-0.90595692047205989</v>
      </c>
      <c r="J469" s="3">
        <f t="shared" ca="1" si="37"/>
        <v>115.70615963273842</v>
      </c>
      <c r="K469" s="3">
        <f t="shared" ca="1" si="38"/>
        <v>-4.1020725671970126E-2</v>
      </c>
      <c r="L469" s="3"/>
    </row>
    <row r="470" spans="1:12" x14ac:dyDescent="0.3">
      <c r="A470">
        <v>468</v>
      </c>
      <c r="B470" s="2">
        <f>$T$1*A470/($V$1-A470)</f>
        <v>1290.3225806451612</v>
      </c>
      <c r="C470" s="2">
        <f>LOG(B470/$T$2)/$T$3 + (1/$X$2)</f>
        <v>3.1288767631599454E-3</v>
      </c>
      <c r="D470" s="2">
        <f>1/C470 - 273.15</f>
        <v>46.453511322085546</v>
      </c>
      <c r="E470" s="3">
        <f t="shared" si="39"/>
        <v>115.61632037975399</v>
      </c>
      <c r="F470" cm="1">
        <f t="array" aca="1" ref="F470" ca="1">INDEX($O$2:$O$66,INT(A470/$Z$1)+1)</f>
        <v>116.61211655321048</v>
      </c>
      <c r="G470" cm="1">
        <f t="array" aca="1" ref="G470" ca="1">INDEX($O$2:$O$66,INT(A470/$Z$1)+2)</f>
        <v>113.56047218951512</v>
      </c>
      <c r="H470">
        <f t="shared" ca="1" si="35"/>
        <v>-4.7681943182739994E-2</v>
      </c>
      <c r="I470">
        <f t="shared" ca="1" si="36"/>
        <v>-0.95363886365479988</v>
      </c>
      <c r="J470" s="3">
        <f t="shared" ca="1" si="37"/>
        <v>115.65847768955568</v>
      </c>
      <c r="K470" s="3">
        <f t="shared" ca="1" si="38"/>
        <v>-4.2157309801694964E-2</v>
      </c>
      <c r="L470" s="3"/>
    </row>
    <row r="471" spans="1:12" x14ac:dyDescent="0.3">
      <c r="A471">
        <v>469</v>
      </c>
      <c r="B471" s="2">
        <f>$T$1*A471/($V$1-A471)</f>
        <v>1293.4362934362935</v>
      </c>
      <c r="C471" s="2">
        <f>LOG(B471/$T$2)/$T$3 + (1/$X$2)</f>
        <v>3.1291417620110604E-3</v>
      </c>
      <c r="D471" s="2">
        <f>1/C471 - 273.15</f>
        <v>46.426444934636834</v>
      </c>
      <c r="E471" s="3">
        <f t="shared" si="39"/>
        <v>115.5676008823463</v>
      </c>
      <c r="F471" cm="1">
        <f t="array" aca="1" ref="F471" ca="1">INDEX($O$2:$O$66,INT(A471/$Z$1)+1)</f>
        <v>116.61211655321048</v>
      </c>
      <c r="G471" cm="1">
        <f t="array" aca="1" ref="G471" ca="1">INDEX($O$2:$O$66,INT(A471/$Z$1)+2)</f>
        <v>113.56047218951512</v>
      </c>
      <c r="H471">
        <f t="shared" ca="1" si="35"/>
        <v>-4.7681943182739994E-2</v>
      </c>
      <c r="I471">
        <f t="shared" ca="1" si="36"/>
        <v>-1.0013208068375399</v>
      </c>
      <c r="J471" s="3">
        <f t="shared" ca="1" si="37"/>
        <v>115.61079574637294</v>
      </c>
      <c r="K471" s="3">
        <f t="shared" ca="1" si="38"/>
        <v>-4.3194864026645519E-2</v>
      </c>
      <c r="L471" s="3"/>
    </row>
    <row r="472" spans="1:12" x14ac:dyDescent="0.3">
      <c r="A472">
        <v>470</v>
      </c>
      <c r="B472" s="2">
        <f>$T$1*A472/($V$1-A472)</f>
        <v>1296.5517241379309</v>
      </c>
      <c r="C472" s="2">
        <f>LOG(B472/$T$2)/$T$3 + (1/$X$2)</f>
        <v>3.1294062693713416E-3</v>
      </c>
      <c r="D472" s="2">
        <f>1/C472 - 273.15</f>
        <v>46.399433318188983</v>
      </c>
      <c r="E472" s="3">
        <f t="shared" si="39"/>
        <v>115.51897997274017</v>
      </c>
      <c r="F472" cm="1">
        <f t="array" aca="1" ref="F472" ca="1">INDEX($O$2:$O$66,INT(A472/$Z$1)+1)</f>
        <v>116.61211655321048</v>
      </c>
      <c r="G472" cm="1">
        <f t="array" aca="1" ref="G472" ca="1">INDEX($O$2:$O$66,INT(A472/$Z$1)+2)</f>
        <v>113.56047218951512</v>
      </c>
      <c r="H472">
        <f t="shared" ca="1" si="35"/>
        <v>-4.7681943182739994E-2</v>
      </c>
      <c r="I472">
        <f t="shared" ca="1" si="36"/>
        <v>-1.0490027500202799</v>
      </c>
      <c r="J472" s="3">
        <f t="shared" ca="1" si="37"/>
        <v>115.56311380319021</v>
      </c>
      <c r="K472" s="3">
        <f t="shared" ca="1" si="38"/>
        <v>-4.4133830450036271E-2</v>
      </c>
      <c r="L472" s="3"/>
    </row>
    <row r="473" spans="1:12" x14ac:dyDescent="0.3">
      <c r="A473">
        <v>471</v>
      </c>
      <c r="B473" s="2">
        <f>$T$1*A473/($V$1-A473)</f>
        <v>1299.6688741721855</v>
      </c>
      <c r="C473" s="2">
        <f>LOG(B473/$T$2)/$T$3 + (1/$X$2)</f>
        <v>3.1296702873701812E-3</v>
      </c>
      <c r="D473" s="2">
        <f>1/C473 - 273.15</f>
        <v>46.372476228729624</v>
      </c>
      <c r="E473" s="3">
        <f t="shared" si="39"/>
        <v>115.47045721171332</v>
      </c>
      <c r="F473" cm="1">
        <f t="array" aca="1" ref="F473" ca="1">INDEX($O$2:$O$66,INT(A473/$Z$1)+1)</f>
        <v>116.61211655321048</v>
      </c>
      <c r="G473" cm="1">
        <f t="array" aca="1" ref="G473" ca="1">INDEX($O$2:$O$66,INT(A473/$Z$1)+2)</f>
        <v>113.56047218951512</v>
      </c>
      <c r="H473">
        <f t="shared" ca="1" si="35"/>
        <v>-4.7681943182739994E-2</v>
      </c>
      <c r="I473">
        <f t="shared" ca="1" si="36"/>
        <v>-1.0966846932030199</v>
      </c>
      <c r="J473" s="3">
        <f t="shared" ca="1" si="37"/>
        <v>115.51543186000747</v>
      </c>
      <c r="K473" s="3">
        <f t="shared" ca="1" si="38"/>
        <v>-4.4974648294143549E-2</v>
      </c>
      <c r="L473" s="3"/>
    </row>
    <row r="474" spans="1:12" x14ac:dyDescent="0.3">
      <c r="A474">
        <v>472</v>
      </c>
      <c r="B474" s="2">
        <f>$T$1*A474/($V$1-A474)</f>
        <v>1302.7877449627381</v>
      </c>
      <c r="C474" s="2">
        <f>LOG(B474/$T$2)/$T$3 + (1/$X$2)</f>
        <v>3.1299338181234545E-3</v>
      </c>
      <c r="D474" s="2">
        <f>1/C474 - 273.15</f>
        <v>46.345573423833002</v>
      </c>
      <c r="E474" s="3">
        <f t="shared" si="39"/>
        <v>115.4220321628994</v>
      </c>
      <c r="F474" cm="1">
        <f t="array" aca="1" ref="F474" ca="1">INDEX($O$2:$O$66,INT(A474/$Z$1)+1)</f>
        <v>116.61211655321048</v>
      </c>
      <c r="G474" cm="1">
        <f t="array" aca="1" ref="G474" ca="1">INDEX($O$2:$O$66,INT(A474/$Z$1)+2)</f>
        <v>113.56047218951512</v>
      </c>
      <c r="H474">
        <f t="shared" ca="1" si="35"/>
        <v>-4.7681943182739994E-2</v>
      </c>
      <c r="I474">
        <f t="shared" ca="1" si="36"/>
        <v>-1.1443666363857599</v>
      </c>
      <c r="J474" s="3">
        <f t="shared" ca="1" si="37"/>
        <v>115.46774991682473</v>
      </c>
      <c r="K474" s="3">
        <f t="shared" ca="1" si="38"/>
        <v>-4.571775392533084E-2</v>
      </c>
      <c r="L474" s="3"/>
    </row>
    <row r="475" spans="1:12" x14ac:dyDescent="0.3">
      <c r="A475">
        <v>473</v>
      </c>
      <c r="B475" s="2">
        <f>$T$1*A475/($V$1-A475)</f>
        <v>1305.9083379348426</v>
      </c>
      <c r="C475" s="2">
        <f>LOG(B475/$T$2)/$T$3 + (1/$X$2)</f>
        <v>3.1301968637336372E-3</v>
      </c>
      <c r="D475" s="2">
        <f>1/C475 - 273.15</f>
        <v>46.318724662646218</v>
      </c>
      <c r="E475" s="3">
        <f t="shared" si="39"/>
        <v>115.37370439276319</v>
      </c>
      <c r="F475" cm="1">
        <f t="array" aca="1" ref="F475" ca="1">INDEX($O$2:$O$66,INT(A475/$Z$1)+1)</f>
        <v>116.61211655321048</v>
      </c>
      <c r="G475" cm="1">
        <f t="array" aca="1" ref="G475" ca="1">INDEX($O$2:$O$66,INT(A475/$Z$1)+2)</f>
        <v>113.56047218951512</v>
      </c>
      <c r="H475">
        <f t="shared" ca="1" si="35"/>
        <v>-4.7681943182739994E-2</v>
      </c>
      <c r="I475">
        <f t="shared" ca="1" si="36"/>
        <v>-1.1920485795684999</v>
      </c>
      <c r="J475" s="3">
        <f t="shared" ca="1" si="37"/>
        <v>115.42006797364198</v>
      </c>
      <c r="K475" s="3">
        <f t="shared" ca="1" si="38"/>
        <v>-4.636358087878989E-2</v>
      </c>
      <c r="L475" s="3"/>
    </row>
    <row r="476" spans="1:12" x14ac:dyDescent="0.3">
      <c r="A476">
        <v>474</v>
      </c>
      <c r="B476" s="2">
        <f>$T$1*A476/($V$1-A476)</f>
        <v>1309.0306545153273</v>
      </c>
      <c r="C476" s="2">
        <f>LOG(B476/$T$2)/$T$3 + (1/$X$2)</f>
        <v>3.1304594262899161E-3</v>
      </c>
      <c r="D476" s="2">
        <f>1/C476 - 273.15</f>
        <v>46.29192970587593</v>
      </c>
      <c r="E476" s="3">
        <f t="shared" si="39"/>
        <v>115.32547347057667</v>
      </c>
      <c r="F476" cm="1">
        <f t="array" aca="1" ref="F476" ca="1">INDEX($O$2:$O$66,INT(A476/$Z$1)+1)</f>
        <v>116.61211655321048</v>
      </c>
      <c r="G476" cm="1">
        <f t="array" aca="1" ref="G476" ca="1">INDEX($O$2:$O$66,INT(A476/$Z$1)+2)</f>
        <v>113.56047218951512</v>
      </c>
      <c r="H476">
        <f t="shared" ca="1" si="35"/>
        <v>-4.7681943182739994E-2</v>
      </c>
      <c r="I476">
        <f t="shared" ca="1" si="36"/>
        <v>-1.2397305227512398</v>
      </c>
      <c r="J476" s="3">
        <f t="shared" ca="1" si="37"/>
        <v>115.37238603045924</v>
      </c>
      <c r="K476" s="3">
        <f t="shared" ca="1" si="38"/>
        <v>-4.6912559882571259E-2</v>
      </c>
      <c r="L476" s="3"/>
    </row>
    <row r="477" spans="1:12" x14ac:dyDescent="0.3">
      <c r="A477">
        <v>475</v>
      </c>
      <c r="B477" s="2">
        <f>$T$1*A477/($V$1-A477)</f>
        <v>1312.1546961325967</v>
      </c>
      <c r="C477" s="2">
        <f>LOG(B477/$T$2)/$T$3 + (1/$X$2)</f>
        <v>3.1307215078683025E-3</v>
      </c>
      <c r="D477" s="2">
        <f>1/C477 - 273.15</f>
        <v>46.265188315774708</v>
      </c>
      <c r="E477" s="3">
        <f t="shared" si="39"/>
        <v>115.27733896839447</v>
      </c>
      <c r="F477" cm="1">
        <f t="array" aca="1" ref="F477" ca="1">INDEX($O$2:$O$66,INT(A477/$Z$1)+1)</f>
        <v>116.61211655321048</v>
      </c>
      <c r="G477" cm="1">
        <f t="array" aca="1" ref="G477" ca="1">INDEX($O$2:$O$66,INT(A477/$Z$1)+2)</f>
        <v>113.56047218951512</v>
      </c>
      <c r="H477">
        <f t="shared" ca="1" si="35"/>
        <v>-4.7681943182739994E-2</v>
      </c>
      <c r="I477">
        <f t="shared" ca="1" si="36"/>
        <v>-1.2874124659339798</v>
      </c>
      <c r="J477" s="3">
        <f t="shared" ca="1" si="37"/>
        <v>115.3247040872765</v>
      </c>
      <c r="K477" s="3">
        <f t="shared" ca="1" si="38"/>
        <v>-4.7365118882026991E-2</v>
      </c>
      <c r="L477" s="3"/>
    </row>
    <row r="478" spans="1:12" x14ac:dyDescent="0.3">
      <c r="A478">
        <v>476</v>
      </c>
      <c r="B478" s="2">
        <f>$T$1*A478/($V$1-A478)</f>
        <v>1315.2804642166345</v>
      </c>
      <c r="C478" s="2">
        <f>LOG(B478/$T$2)/$T$3 + (1/$X$2)</f>
        <v>3.1309831105317439E-3</v>
      </c>
      <c r="D478" s="2">
        <f>1/C478 - 273.15</f>
        <v>46.238500256127907</v>
      </c>
      <c r="E478" s="3">
        <f t="shared" si="39"/>
        <v>115.22930046103023</v>
      </c>
      <c r="F478" cm="1">
        <f t="array" aca="1" ref="F478" ca="1">INDEX($O$2:$O$66,INT(A478/$Z$1)+1)</f>
        <v>116.61211655321048</v>
      </c>
      <c r="G478" cm="1">
        <f t="array" aca="1" ref="G478" ca="1">INDEX($O$2:$O$66,INT(A478/$Z$1)+2)</f>
        <v>113.56047218951512</v>
      </c>
      <c r="H478">
        <f t="shared" ca="1" si="35"/>
        <v>-4.7681943182739994E-2</v>
      </c>
      <c r="I478">
        <f t="shared" ca="1" si="36"/>
        <v>-1.3350944091167198</v>
      </c>
      <c r="J478" s="3">
        <f t="shared" ca="1" si="37"/>
        <v>115.27702214409376</v>
      </c>
      <c r="K478" s="3">
        <f t="shared" ca="1" si="38"/>
        <v>-4.7721683063528531E-2</v>
      </c>
      <c r="L478" s="3"/>
    </row>
    <row r="479" spans="1:12" x14ac:dyDescent="0.3">
      <c r="A479">
        <v>477</v>
      </c>
      <c r="B479" s="2">
        <f>$T$1*A479/($V$1-A479)</f>
        <v>1318.4079601990049</v>
      </c>
      <c r="C479" s="2">
        <f>LOG(B479/$T$2)/$T$3 + (1/$X$2)</f>
        <v>3.1312442363302315E-3</v>
      </c>
      <c r="D479" s="2">
        <f>1/C479 - 273.15</f>
        <v>46.211865292240589</v>
      </c>
      <c r="E479" s="3">
        <f t="shared" si="39"/>
        <v>115.18135752603305</v>
      </c>
      <c r="F479" cm="1">
        <f t="array" aca="1" ref="F479" ca="1">INDEX($O$2:$O$66,INT(A479/$Z$1)+1)</f>
        <v>116.61211655321048</v>
      </c>
      <c r="G479" cm="1">
        <f t="array" aca="1" ref="G479" ca="1">INDEX($O$2:$O$66,INT(A479/$Z$1)+2)</f>
        <v>113.56047218951512</v>
      </c>
      <c r="H479">
        <f t="shared" ca="1" si="35"/>
        <v>-4.7681943182739994E-2</v>
      </c>
      <c r="I479">
        <f t="shared" ca="1" si="36"/>
        <v>-1.3827763522994598</v>
      </c>
      <c r="J479" s="3">
        <f t="shared" ca="1" si="37"/>
        <v>115.22934020091103</v>
      </c>
      <c r="K479" s="3">
        <f t="shared" ca="1" si="38"/>
        <v>-4.7982674877971476E-2</v>
      </c>
      <c r="L479" s="3"/>
    </row>
    <row r="480" spans="1:12" x14ac:dyDescent="0.3">
      <c r="A480">
        <v>478</v>
      </c>
      <c r="B480" s="2">
        <f>$T$1*A480/($V$1-A480)</f>
        <v>1321.537185512856</v>
      </c>
      <c r="C480" s="2">
        <f>LOG(B480/$T$2)/$T$3 + (1/$X$2)</f>
        <v>3.1315048873009101E-3</v>
      </c>
      <c r="D480" s="2">
        <f>1/C480 - 273.15</f>
        <v>46.185283190924451</v>
      </c>
      <c r="E480" s="3">
        <f t="shared" si="39"/>
        <v>115.13350974366401</v>
      </c>
      <c r="F480" cm="1">
        <f t="array" aca="1" ref="F480" ca="1">INDEX($O$2:$O$66,INT(A480/$Z$1)+1)</f>
        <v>116.61211655321048</v>
      </c>
      <c r="G480" cm="1">
        <f t="array" aca="1" ref="G480" ca="1">INDEX($O$2:$O$66,INT(A480/$Z$1)+2)</f>
        <v>113.56047218951512</v>
      </c>
      <c r="H480">
        <f t="shared" ca="1" si="35"/>
        <v>-4.7681943182739994E-2</v>
      </c>
      <c r="I480">
        <f t="shared" ca="1" si="36"/>
        <v>-1.4304582954821998</v>
      </c>
      <c r="J480" s="3">
        <f t="shared" ca="1" si="37"/>
        <v>115.18165825772829</v>
      </c>
      <c r="K480" s="3">
        <f t="shared" ca="1" si="38"/>
        <v>-4.8148514064280334E-2</v>
      </c>
      <c r="L480" s="3"/>
    </row>
    <row r="481" spans="1:12" x14ac:dyDescent="0.3">
      <c r="A481">
        <v>479</v>
      </c>
      <c r="B481" s="2">
        <f>$T$1*A481/($V$1-A481)</f>
        <v>1324.6681415929204</v>
      </c>
      <c r="C481" s="2">
        <f>LOG(B481/$T$2)/$T$3 + (1/$X$2)</f>
        <v>3.1317650654681855E-3</v>
      </c>
      <c r="D481" s="2">
        <f>1/C481 - 273.15</f>
        <v>46.158753720485208</v>
      </c>
      <c r="E481" s="3">
        <f t="shared" si="39"/>
        <v>115.08575669687337</v>
      </c>
      <c r="F481" cm="1">
        <f t="array" aca="1" ref="F481" ca="1">INDEX($O$2:$O$66,INT(A481/$Z$1)+1)</f>
        <v>116.61211655321048</v>
      </c>
      <c r="G481" cm="1">
        <f t="array" aca="1" ref="G481" ca="1">INDEX($O$2:$O$66,INT(A481/$Z$1)+2)</f>
        <v>113.56047218951512</v>
      </c>
      <c r="H481">
        <f t="shared" ca="1" si="35"/>
        <v>-4.7681943182739994E-2</v>
      </c>
      <c r="I481">
        <f t="shared" ca="1" si="36"/>
        <v>-1.4781402386649398</v>
      </c>
      <c r="J481" s="3">
        <f t="shared" ca="1" si="37"/>
        <v>115.13397631454555</v>
      </c>
      <c r="K481" s="3">
        <f t="shared" ca="1" si="38"/>
        <v>-4.8219617672174309E-2</v>
      </c>
      <c r="L481" s="3"/>
    </row>
    <row r="482" spans="1:12" x14ac:dyDescent="0.3">
      <c r="A482">
        <v>480</v>
      </c>
      <c r="B482" s="2">
        <f>$T$1*A482/($V$1-A482)</f>
        <v>1327.8008298755187</v>
      </c>
      <c r="C482" s="2">
        <f>LOG(B482/$T$2)/$T$3 + (1/$X$2)</f>
        <v>3.1320247728438308E-3</v>
      </c>
      <c r="D482" s="2">
        <f>1/C482 - 273.15</f>
        <v>46.132276650709684</v>
      </c>
      <c r="E482" s="3">
        <f t="shared" si="39"/>
        <v>115.03809797127744</v>
      </c>
      <c r="F482" cm="1">
        <f t="array" aca="1" ref="F482" ca="1">INDEX($O$2:$O$66,INT(A482/$Z$1)+1)</f>
        <v>116.61211655321048</v>
      </c>
      <c r="G482" cm="1">
        <f t="array" aca="1" ref="G482" ca="1">INDEX($O$2:$O$66,INT(A482/$Z$1)+2)</f>
        <v>113.56047218951512</v>
      </c>
      <c r="H482">
        <f t="shared" ca="1" si="35"/>
        <v>-4.7681943182739994E-2</v>
      </c>
      <c r="I482">
        <f t="shared" ca="1" si="36"/>
        <v>-1.5258221818476798</v>
      </c>
      <c r="J482" s="3">
        <f t="shared" ca="1" si="37"/>
        <v>115.08629437136281</v>
      </c>
      <c r="K482" s="3">
        <f t="shared" ca="1" si="38"/>
        <v>-4.8196400085373625E-2</v>
      </c>
      <c r="L482" s="3"/>
    </row>
    <row r="483" spans="1:12" x14ac:dyDescent="0.3">
      <c r="A483">
        <v>481</v>
      </c>
      <c r="B483" s="2">
        <f>$T$1*A483/($V$1-A483)</f>
        <v>1330.9352517985612</v>
      </c>
      <c r="C483" s="2">
        <f>LOG(B483/$T$2)/$T$3 + (1/$X$2)</f>
        <v>3.1322840114270918E-3</v>
      </c>
      <c r="D483" s="2">
        <f>1/C483 - 273.15</f>
        <v>46.105851752853255</v>
      </c>
      <c r="E483" s="3">
        <f t="shared" si="39"/>
        <v>114.99053315513586</v>
      </c>
      <c r="F483" cm="1">
        <f t="array" aca="1" ref="F483" ca="1">INDEX($O$2:$O$66,INT(A483/$Z$1)+1)</f>
        <v>116.61211655321048</v>
      </c>
      <c r="G483" cm="1">
        <f t="array" aca="1" ref="G483" ca="1">INDEX($O$2:$O$66,INT(A483/$Z$1)+2)</f>
        <v>113.56047218951512</v>
      </c>
      <c r="H483">
        <f t="shared" ca="1" si="35"/>
        <v>-4.7681943182739994E-2</v>
      </c>
      <c r="I483">
        <f t="shared" ca="1" si="36"/>
        <v>-1.5735041250304198</v>
      </c>
      <c r="J483" s="3">
        <f t="shared" ca="1" si="37"/>
        <v>115.03861242818006</v>
      </c>
      <c r="K483" s="3">
        <f t="shared" ca="1" si="38"/>
        <v>-4.8079273044194792E-2</v>
      </c>
      <c r="L483" s="3"/>
    </row>
    <row r="484" spans="1:12" x14ac:dyDescent="0.3">
      <c r="A484">
        <v>482</v>
      </c>
      <c r="B484" s="2">
        <f>$T$1*A484/($V$1-A484)</f>
        <v>1334.07140880155</v>
      </c>
      <c r="C484" s="2">
        <f>LOG(B484/$T$2)/$T$3 + (1/$X$2)</f>
        <v>3.1325427832047904E-3</v>
      </c>
      <c r="D484" s="2">
        <f>1/C484 - 273.15</f>
        <v>46.079478799627623</v>
      </c>
      <c r="E484" s="3">
        <f t="shared" si="39"/>
        <v>114.94306183932972</v>
      </c>
      <c r="F484" cm="1">
        <f t="array" aca="1" ref="F484" ca="1">INDEX($O$2:$O$66,INT(A484/$Z$1)+1)</f>
        <v>116.61211655321048</v>
      </c>
      <c r="G484" cm="1">
        <f t="array" aca="1" ref="G484" ca="1">INDEX($O$2:$O$66,INT(A484/$Z$1)+2)</f>
        <v>113.56047218951512</v>
      </c>
      <c r="H484">
        <f t="shared" ca="1" si="35"/>
        <v>-4.7681943182739994E-2</v>
      </c>
      <c r="I484">
        <f t="shared" ca="1" si="36"/>
        <v>-1.6211860682131598</v>
      </c>
      <c r="J484" s="3">
        <f t="shared" ca="1" si="37"/>
        <v>114.99093048499732</v>
      </c>
      <c r="K484" s="3">
        <f t="shared" ca="1" si="38"/>
        <v>-4.7868645667605847E-2</v>
      </c>
      <c r="L484" s="3"/>
    </row>
    <row r="485" spans="1:12" x14ac:dyDescent="0.3">
      <c r="A485">
        <v>483</v>
      </c>
      <c r="B485" s="2">
        <f>$T$1*A485/($V$1-A485)</f>
        <v>1337.2093023255813</v>
      </c>
      <c r="C485" s="2">
        <f>LOG(B485/$T$2)/$T$3 + (1/$X$2)</f>
        <v>3.1328010901514273E-3</v>
      </c>
      <c r="D485" s="2">
        <f>1/C485 - 273.15</f>
        <v>46.053157565188428</v>
      </c>
      <c r="E485" s="3">
        <f t="shared" si="39"/>
        <v>114.89568361733917</v>
      </c>
      <c r="F485" cm="1">
        <f t="array" aca="1" ref="F485" ca="1">INDEX($O$2:$O$66,INT(A485/$Z$1)+1)</f>
        <v>116.61211655321048</v>
      </c>
      <c r="G485" cm="1">
        <f t="array" aca="1" ref="G485" ca="1">INDEX($O$2:$O$66,INT(A485/$Z$1)+2)</f>
        <v>113.56047218951512</v>
      </c>
      <c r="H485">
        <f t="shared" ca="1" si="35"/>
        <v>-4.7681943182739994E-2</v>
      </c>
      <c r="I485">
        <f t="shared" ca="1" si="36"/>
        <v>-1.6688680113958998</v>
      </c>
      <c r="J485" s="3">
        <f t="shared" ca="1" si="37"/>
        <v>114.94324854181458</v>
      </c>
      <c r="K485" s="3">
        <f t="shared" ca="1" si="38"/>
        <v>-4.7564924475409498E-2</v>
      </c>
      <c r="L485" s="3"/>
    </row>
    <row r="486" spans="1:12" x14ac:dyDescent="0.3">
      <c r="A486">
        <v>484</v>
      </c>
      <c r="B486" s="2">
        <f>$T$1*A486/($V$1-A486)</f>
        <v>1340.3489338133481</v>
      </c>
      <c r="C486" s="2">
        <f>LOG(B486/$T$2)/$T$3 + (1/$X$2)</f>
        <v>3.1330589342292861E-3</v>
      </c>
      <c r="D486" s="2">
        <f>1/C486 - 273.15</f>
        <v>46.026887825122913</v>
      </c>
      <c r="E486" s="3">
        <f t="shared" si="39"/>
        <v>114.84839808522125</v>
      </c>
      <c r="F486" cm="1">
        <f t="array" aca="1" ref="F486" ca="1">INDEX($O$2:$O$66,INT(A486/$Z$1)+1)</f>
        <v>116.61211655321048</v>
      </c>
      <c r="G486" cm="1">
        <f t="array" aca="1" ref="G486" ca="1">INDEX($O$2:$O$66,INT(A486/$Z$1)+2)</f>
        <v>113.56047218951512</v>
      </c>
      <c r="H486">
        <f t="shared" ca="1" si="35"/>
        <v>-4.7681943182739994E-2</v>
      </c>
      <c r="I486">
        <f t="shared" ca="1" si="36"/>
        <v>-1.7165499545786398</v>
      </c>
      <c r="J486" s="3">
        <f t="shared" ca="1" si="37"/>
        <v>114.89556659863185</v>
      </c>
      <c r="K486" s="3">
        <f t="shared" ca="1" si="38"/>
        <v>-4.7168513410596802E-2</v>
      </c>
      <c r="L486" s="3"/>
    </row>
    <row r="487" spans="1:12" x14ac:dyDescent="0.3">
      <c r="A487">
        <v>485</v>
      </c>
      <c r="B487" s="2">
        <f>$T$1*A487/($V$1-A487)</f>
        <v>1343.4903047091414</v>
      </c>
      <c r="C487" s="2">
        <f>LOG(B487/$T$2)/$T$3 + (1/$X$2)</f>
        <v>3.1333163173885318E-3</v>
      </c>
      <c r="D487" s="2">
        <f>1/C487 - 273.15</f>
        <v>46.000669356438266</v>
      </c>
      <c r="E487" s="3">
        <f t="shared" si="39"/>
        <v>114.80120484158888</v>
      </c>
      <c r="F487" cm="1">
        <f t="array" aca="1" ref="F487" ca="1">INDEX($O$2:$O$66,INT(A487/$Z$1)+1)</f>
        <v>116.61211655321048</v>
      </c>
      <c r="G487" cm="1">
        <f t="array" aca="1" ref="G487" ca="1">INDEX($O$2:$O$66,INT(A487/$Z$1)+2)</f>
        <v>113.56047218951512</v>
      </c>
      <c r="H487">
        <f t="shared" ca="1" si="35"/>
        <v>-4.7681943182739994E-2</v>
      </c>
      <c r="I487">
        <f t="shared" ca="1" si="36"/>
        <v>-1.7642318977613798</v>
      </c>
      <c r="J487" s="3">
        <f t="shared" ca="1" si="37"/>
        <v>114.84788465544911</v>
      </c>
      <c r="K487" s="3">
        <f t="shared" ca="1" si="38"/>
        <v>-4.6679813860222907E-2</v>
      </c>
      <c r="L487" s="3"/>
    </row>
    <row r="488" spans="1:12" x14ac:dyDescent="0.3">
      <c r="A488">
        <v>486</v>
      </c>
      <c r="B488" s="2">
        <f>$T$1*A488/($V$1-A488)</f>
        <v>1346.6334164588529</v>
      </c>
      <c r="C488" s="2">
        <f>LOG(B488/$T$2)/$T$3 + (1/$X$2)</f>
        <v>3.1335732415673115E-3</v>
      </c>
      <c r="D488" s="2">
        <f>1/C488 - 273.15</f>
        <v>45.974501937549292</v>
      </c>
      <c r="E488" s="3">
        <f t="shared" si="39"/>
        <v>114.75410348758872</v>
      </c>
      <c r="F488" cm="1">
        <f t="array" aca="1" ref="F488" ca="1">INDEX($O$2:$O$66,INT(A488/$Z$1)+1)</f>
        <v>116.61211655321048</v>
      </c>
      <c r="G488" cm="1">
        <f t="array" aca="1" ref="G488" ca="1">INDEX($O$2:$O$66,INT(A488/$Z$1)+2)</f>
        <v>113.56047218951512</v>
      </c>
      <c r="H488">
        <f t="shared" ca="1" si="35"/>
        <v>-4.7681943182739994E-2</v>
      </c>
      <c r="I488">
        <f t="shared" ca="1" si="36"/>
        <v>-1.8119138409441198</v>
      </c>
      <c r="J488" s="3">
        <f t="shared" ca="1" si="37"/>
        <v>114.80020271226637</v>
      </c>
      <c r="K488" s="3">
        <f t="shared" ca="1" si="38"/>
        <v>-4.6099224677647044E-2</v>
      </c>
      <c r="L488" s="3"/>
    </row>
    <row r="489" spans="1:12" x14ac:dyDescent="0.3">
      <c r="A489">
        <v>487</v>
      </c>
      <c r="B489" s="2">
        <f>$T$1*A489/($V$1-A489)</f>
        <v>1349.7782705099778</v>
      </c>
      <c r="C489" s="2">
        <f>LOG(B489/$T$2)/$T$3 + (1/$X$2)</f>
        <v>3.1338297086918546E-3</v>
      </c>
      <c r="D489" s="2">
        <f>1/C489 - 273.15</f>
        <v>45.948385348266811</v>
      </c>
      <c r="E489" s="3">
        <f t="shared" si="39"/>
        <v>114.70709362688027</v>
      </c>
      <c r="F489" cm="1">
        <f t="array" aca="1" ref="F489" ca="1">INDEX($O$2:$O$66,INT(A489/$Z$1)+1)</f>
        <v>116.61211655321048</v>
      </c>
      <c r="G489" cm="1">
        <f t="array" aca="1" ref="G489" ca="1">INDEX($O$2:$O$66,INT(A489/$Z$1)+2)</f>
        <v>113.56047218951512</v>
      </c>
      <c r="H489">
        <f t="shared" ca="1" si="35"/>
        <v>-4.7681943182739994E-2</v>
      </c>
      <c r="I489">
        <f t="shared" ca="1" si="36"/>
        <v>-1.8595957841268598</v>
      </c>
      <c r="J489" s="3">
        <f t="shared" ca="1" si="37"/>
        <v>114.75252076908363</v>
      </c>
      <c r="K489" s="3">
        <f t="shared" ca="1" si="38"/>
        <v>-4.5427142203365634E-2</v>
      </c>
      <c r="L489" s="3"/>
    </row>
    <row r="490" spans="1:12" x14ac:dyDescent="0.3">
      <c r="A490">
        <v>488</v>
      </c>
      <c r="B490" s="2">
        <f>$T$1*A490/($V$1-A490)</f>
        <v>1352.9248683116164</v>
      </c>
      <c r="C490" s="2">
        <f>LOG(B490/$T$2)/$T$3 + (1/$X$2)</f>
        <v>3.1340857206765679E-3</v>
      </c>
      <c r="D490" s="2">
        <f>1/C490 - 273.15</f>
        <v>45.922319369786067</v>
      </c>
      <c r="E490" s="3">
        <f t="shared" si="39"/>
        <v>114.66017486561492</v>
      </c>
      <c r="F490" cm="1">
        <f t="array" aca="1" ref="F490" ca="1">INDEX($O$2:$O$66,INT(A490/$Z$1)+1)</f>
        <v>116.61211655321048</v>
      </c>
      <c r="G490" cm="1">
        <f t="array" aca="1" ref="G490" ca="1">INDEX($O$2:$O$66,INT(A490/$Z$1)+2)</f>
        <v>113.56047218951512</v>
      </c>
      <c r="H490">
        <f t="shared" ca="1" si="35"/>
        <v>-4.7681943182739994E-2</v>
      </c>
      <c r="I490">
        <f t="shared" ca="1" si="36"/>
        <v>-1.9072777273095998</v>
      </c>
      <c r="J490" s="3">
        <f t="shared" ca="1" si="37"/>
        <v>114.70483882590088</v>
      </c>
      <c r="K490" s="3">
        <f t="shared" ca="1" si="38"/>
        <v>-4.4663960285959092E-2</v>
      </c>
      <c r="L490" s="3"/>
    </row>
    <row r="491" spans="1:12" x14ac:dyDescent="0.3">
      <c r="A491">
        <v>489</v>
      </c>
      <c r="B491" s="2">
        <f>$T$1*A491/($V$1-A491)</f>
        <v>1356.0732113144759</v>
      </c>
      <c r="C491" s="2">
        <f>LOG(B491/$T$2)/$T$3 + (1/$X$2)</f>
        <v>3.1343412794241346E-3</v>
      </c>
      <c r="D491" s="2">
        <f>1/C491 - 273.15</f>
        <v>45.89630378467524</v>
      </c>
      <c r="E491" s="3">
        <f t="shared" si="39"/>
        <v>114.61334681241543</v>
      </c>
      <c r="F491" cm="1">
        <f t="array" aca="1" ref="F491" ca="1">INDEX($O$2:$O$66,INT(A491/$Z$1)+1)</f>
        <v>116.61211655321048</v>
      </c>
      <c r="G491" cm="1">
        <f t="array" aca="1" ref="G491" ca="1">INDEX($O$2:$O$66,INT(A491/$Z$1)+2)</f>
        <v>113.56047218951512</v>
      </c>
      <c r="H491">
        <f t="shared" ca="1" si="35"/>
        <v>-4.7681943182739994E-2</v>
      </c>
      <c r="I491">
        <f t="shared" ca="1" si="36"/>
        <v>-1.9549596704923398</v>
      </c>
      <c r="J491" s="3">
        <f t="shared" ca="1" si="37"/>
        <v>114.65715688271814</v>
      </c>
      <c r="K491" s="3">
        <f t="shared" ca="1" si="38"/>
        <v>-4.3810070302711779E-2</v>
      </c>
      <c r="L491" s="3"/>
    </row>
    <row r="492" spans="1:12" x14ac:dyDescent="0.3">
      <c r="A492">
        <v>490</v>
      </c>
      <c r="B492" s="2">
        <f>$T$1*A492/($V$1-A492)</f>
        <v>1359.2233009708739</v>
      </c>
      <c r="C492" s="2">
        <f>LOG(B492/$T$2)/$T$3 + (1/$X$2)</f>
        <v>3.1345963868256105E-3</v>
      </c>
      <c r="D492" s="2">
        <f>1/C492 - 273.15</f>
        <v>45.870338376863515</v>
      </c>
      <c r="E492" s="3">
        <f t="shared" si="39"/>
        <v>114.56660907835433</v>
      </c>
      <c r="F492" cm="1">
        <f t="array" aca="1" ref="F492" ca="1">INDEX($O$2:$O$66,INT(A492/$Z$1)+1)</f>
        <v>116.61211655321048</v>
      </c>
      <c r="G492" cm="1">
        <f t="array" aca="1" ref="G492" ca="1">INDEX($O$2:$O$66,INT(A492/$Z$1)+2)</f>
        <v>113.56047218951512</v>
      </c>
      <c r="H492">
        <f t="shared" ca="1" si="35"/>
        <v>-4.7681943182739994E-2</v>
      </c>
      <c r="I492">
        <f t="shared" ca="1" si="36"/>
        <v>-2.0026416136750798</v>
      </c>
      <c r="J492" s="3">
        <f t="shared" ca="1" si="37"/>
        <v>114.6094749395354</v>
      </c>
      <c r="K492" s="3">
        <f t="shared" ca="1" si="38"/>
        <v>-4.2865861181070386E-2</v>
      </c>
      <c r="L492" s="3"/>
    </row>
    <row r="493" spans="1:12" x14ac:dyDescent="0.3">
      <c r="A493">
        <v>491</v>
      </c>
      <c r="B493" s="2">
        <f>$T$1*A493/($V$1-A493)</f>
        <v>1362.3751387347393</v>
      </c>
      <c r="C493" s="2">
        <f>LOG(B493/$T$2)/$T$3 + (1/$X$2)</f>
        <v>3.1348510447605157E-3</v>
      </c>
      <c r="D493" s="2">
        <f>1/C493 - 273.15</f>
        <v>45.844422931630618</v>
      </c>
      <c r="E493" s="3">
        <f t="shared" si="39"/>
        <v>114.51996127693511</v>
      </c>
      <c r="F493" cm="1">
        <f t="array" aca="1" ref="F493" ca="1">INDEX($O$2:$O$66,INT(A493/$Z$1)+1)</f>
        <v>116.61211655321048</v>
      </c>
      <c r="G493" cm="1">
        <f t="array" aca="1" ref="G493" ca="1">INDEX($O$2:$O$66,INT(A493/$Z$1)+2)</f>
        <v>113.56047218951512</v>
      </c>
      <c r="H493">
        <f t="shared" ca="1" si="35"/>
        <v>-4.7681943182739994E-2</v>
      </c>
      <c r="I493">
        <f t="shared" ca="1" si="36"/>
        <v>-2.05032355685782</v>
      </c>
      <c r="J493" s="3">
        <f t="shared" ca="1" si="37"/>
        <v>114.56179299635266</v>
      </c>
      <c r="K493" s="3">
        <f t="shared" ca="1" si="38"/>
        <v>-4.1831719417558588E-2</v>
      </c>
      <c r="L493" s="3"/>
    </row>
    <row r="494" spans="1:12" x14ac:dyDescent="0.3">
      <c r="A494">
        <v>492</v>
      </c>
      <c r="B494" s="2">
        <f>$T$1*A494/($V$1-A494)</f>
        <v>1365.5287260616153</v>
      </c>
      <c r="C494" s="2">
        <f>LOG(B494/$T$2)/$T$3 + (1/$X$2)</f>
        <v>3.1351052550969332E-3</v>
      </c>
      <c r="D494" s="2">
        <f>1/C494 - 273.15</f>
        <v>45.818557235594767</v>
      </c>
      <c r="E494" s="3">
        <f t="shared" si="39"/>
        <v>114.47340302407058</v>
      </c>
      <c r="F494" cm="1">
        <f t="array" aca="1" ref="F494" ca="1">INDEX($O$2:$O$66,INT(A494/$Z$1)+1)</f>
        <v>116.61211655321048</v>
      </c>
      <c r="G494" cm="1">
        <f t="array" aca="1" ref="G494" ca="1">INDEX($O$2:$O$66,INT(A494/$Z$1)+2)</f>
        <v>113.56047218951512</v>
      </c>
      <c r="H494">
        <f t="shared" ca="1" si="35"/>
        <v>-4.7681943182739994E-2</v>
      </c>
      <c r="I494">
        <f t="shared" ca="1" si="36"/>
        <v>-2.0980055000405597</v>
      </c>
      <c r="J494" s="3">
        <f t="shared" ca="1" si="37"/>
        <v>114.51411105316993</v>
      </c>
      <c r="K494" s="3">
        <f t="shared" ca="1" si="38"/>
        <v>-4.0708029099349119E-2</v>
      </c>
      <c r="L494" s="3"/>
    </row>
    <row r="495" spans="1:12" x14ac:dyDescent="0.3">
      <c r="A495">
        <v>493</v>
      </c>
      <c r="B495" s="2">
        <f>$T$1*A495/($V$1-A495)</f>
        <v>1368.6840644086619</v>
      </c>
      <c r="C495" s="2">
        <f>LOG(B495/$T$2)/$T$3 + (1/$X$2)</f>
        <v>3.1353590196915976E-3</v>
      </c>
      <c r="D495" s="2">
        <f>1/C495 - 273.15</f>
        <v>45.792741076702214</v>
      </c>
      <c r="E495" s="3">
        <f t="shared" si="39"/>
        <v>114.42693393806398</v>
      </c>
      <c r="F495" cm="1">
        <f t="array" aca="1" ref="F495" ca="1">INDEX($O$2:$O$66,INT(A495/$Z$1)+1)</f>
        <v>116.61211655321048</v>
      </c>
      <c r="G495" cm="1">
        <f t="array" aca="1" ref="G495" ca="1">INDEX($O$2:$O$66,INT(A495/$Z$1)+2)</f>
        <v>113.56047218951512</v>
      </c>
      <c r="H495">
        <f t="shared" ca="1" si="35"/>
        <v>-4.7681943182739994E-2</v>
      </c>
      <c r="I495">
        <f t="shared" ca="1" si="36"/>
        <v>-2.1456874432232995</v>
      </c>
      <c r="J495" s="3">
        <f t="shared" ca="1" si="37"/>
        <v>114.46642910998719</v>
      </c>
      <c r="K495" s="3">
        <f t="shared" ca="1" si="38"/>
        <v>-3.949517192320684E-2</v>
      </c>
      <c r="L495" s="3"/>
    </row>
    <row r="496" spans="1:12" x14ac:dyDescent="0.3">
      <c r="A496">
        <v>494</v>
      </c>
      <c r="B496" s="2">
        <f>$T$1*A496/($V$1-A496)</f>
        <v>1371.841155234657</v>
      </c>
      <c r="C496" s="2">
        <f>LOG(B496/$T$2)/$T$3 + (1/$X$2)</f>
        <v>3.1356123403899891E-3</v>
      </c>
      <c r="D496" s="2">
        <f>1/C496 - 273.15</f>
        <v>45.766974244216044</v>
      </c>
      <c r="E496" s="3">
        <f t="shared" si="39"/>
        <v>114.38055363958888</v>
      </c>
      <c r="F496" cm="1">
        <f t="array" aca="1" ref="F496" ca="1">INDEX($O$2:$O$66,INT(A496/$Z$1)+1)</f>
        <v>116.61211655321048</v>
      </c>
      <c r="G496" cm="1">
        <f t="array" aca="1" ref="G496" ca="1">INDEX($O$2:$O$66,INT(A496/$Z$1)+2)</f>
        <v>113.56047218951512</v>
      </c>
      <c r="H496">
        <f t="shared" ca="1" si="35"/>
        <v>-4.7681943182739994E-2</v>
      </c>
      <c r="I496">
        <f t="shared" ca="1" si="36"/>
        <v>-2.1933693864060397</v>
      </c>
      <c r="J496" s="3">
        <f t="shared" ca="1" si="37"/>
        <v>114.41874716680445</v>
      </c>
      <c r="K496" s="3">
        <f t="shared" ca="1" si="38"/>
        <v>-3.8193527215568679E-2</v>
      </c>
      <c r="L496" s="3"/>
    </row>
    <row r="497" spans="1:12" x14ac:dyDescent="0.3">
      <c r="A497">
        <v>495</v>
      </c>
      <c r="B497" s="2">
        <f>$T$1*A497/($V$1-A497)</f>
        <v>1375</v>
      </c>
      <c r="C497" s="2">
        <f>LOG(B497/$T$2)/$T$3 + (1/$X$2)</f>
        <v>3.1358652190264244E-3</v>
      </c>
      <c r="D497" s="2">
        <f>1/C497 - 273.15</f>
        <v>45.741256528705264</v>
      </c>
      <c r="E497" s="3">
        <f t="shared" si="39"/>
        <v>114.33426175166947</v>
      </c>
      <c r="F497" cm="1">
        <f t="array" aca="1" ref="F497" ca="1">INDEX($O$2:$O$66,INT(A497/$Z$1)+1)</f>
        <v>116.61211655321048</v>
      </c>
      <c r="G497" cm="1">
        <f t="array" aca="1" ref="G497" ca="1">INDEX($O$2:$O$66,INT(A497/$Z$1)+2)</f>
        <v>113.56047218951512</v>
      </c>
      <c r="H497">
        <f t="shared" ca="1" si="35"/>
        <v>-4.7681943182739994E-2</v>
      </c>
      <c r="I497">
        <f t="shared" ca="1" si="36"/>
        <v>-2.24105132958878</v>
      </c>
      <c r="J497" s="3">
        <f t="shared" ca="1" si="37"/>
        <v>114.3710652236217</v>
      </c>
      <c r="K497" s="3">
        <f t="shared" ca="1" si="38"/>
        <v>-3.6803471952225664E-2</v>
      </c>
      <c r="L497" s="3"/>
    </row>
    <row r="498" spans="1:12" x14ac:dyDescent="0.3">
      <c r="A498">
        <v>496</v>
      </c>
      <c r="B498" s="2">
        <f>$T$1*A498/($V$1-A498)</f>
        <v>1378.160600166713</v>
      </c>
      <c r="C498" s="2">
        <f>LOG(B498/$T$2)/$T$3 + (1/$X$2)</f>
        <v>3.1361176574241471E-3</v>
      </c>
      <c r="D498" s="2">
        <f>1/C498 - 273.15</f>
        <v>45.715587722034286</v>
      </c>
      <c r="E498" s="3">
        <f t="shared" si="39"/>
        <v>114.28805789966171</v>
      </c>
      <c r="F498" cm="1">
        <f t="array" aca="1" ref="F498" ca="1">INDEX($O$2:$O$66,INT(A498/$Z$1)+1)</f>
        <v>116.61211655321048</v>
      </c>
      <c r="G498" cm="1">
        <f t="array" aca="1" ref="G498" ca="1">INDEX($O$2:$O$66,INT(A498/$Z$1)+2)</f>
        <v>113.56047218951512</v>
      </c>
      <c r="H498">
        <f t="shared" ca="1" si="35"/>
        <v>-4.7681943182739994E-2</v>
      </c>
      <c r="I498">
        <f t="shared" ca="1" si="36"/>
        <v>-2.2887332727715197</v>
      </c>
      <c r="J498" s="3">
        <f t="shared" ca="1" si="37"/>
        <v>114.32338328043896</v>
      </c>
      <c r="K498" s="3">
        <f t="shared" ca="1" si="38"/>
        <v>-3.532538077725178E-2</v>
      </c>
      <c r="L498" s="3"/>
    </row>
    <row r="499" spans="1:12" x14ac:dyDescent="0.3">
      <c r="A499">
        <v>497</v>
      </c>
      <c r="B499" s="2">
        <f>$T$1*A499/($V$1-A499)</f>
        <v>1381.3229571984436</v>
      </c>
      <c r="C499" s="2">
        <f>LOG(B499/$T$2)/$T$3 + (1/$X$2)</f>
        <v>3.1363696573954163E-3</v>
      </c>
      <c r="D499" s="2">
        <f>1/C499 - 273.15</f>
        <v>45.689967617352067</v>
      </c>
      <c r="E499" s="3">
        <f t="shared" si="39"/>
        <v>114.24194171123372</v>
      </c>
      <c r="F499" cm="1">
        <f t="array" aca="1" ref="F499" ca="1">INDEX($O$2:$O$66,INT(A499/$Z$1)+1)</f>
        <v>116.61211655321048</v>
      </c>
      <c r="G499" cm="1">
        <f t="array" aca="1" ref="G499" ca="1">INDEX($O$2:$O$66,INT(A499/$Z$1)+2)</f>
        <v>113.56047218951512</v>
      </c>
      <c r="H499">
        <f t="shared" ca="1" si="35"/>
        <v>-4.7681943182739994E-2</v>
      </c>
      <c r="I499">
        <f t="shared" ca="1" si="36"/>
        <v>-2.3364152159542595</v>
      </c>
      <c r="J499" s="3">
        <f t="shared" ca="1" si="37"/>
        <v>114.27570133725622</v>
      </c>
      <c r="K499" s="3">
        <f t="shared" ca="1" si="38"/>
        <v>-3.3759626022501266E-2</v>
      </c>
      <c r="L499" s="3"/>
    </row>
    <row r="500" spans="1:12" x14ac:dyDescent="0.3">
      <c r="A500">
        <v>498</v>
      </c>
      <c r="B500" s="2">
        <f>$T$1*A500/($V$1-A500)</f>
        <v>1384.4870725604671</v>
      </c>
      <c r="C500" s="2">
        <f>LOG(B500/$T$2)/$T$3 + (1/$X$2)</f>
        <v>3.1366212207415952E-3</v>
      </c>
      <c r="D500" s="2">
        <f>1/C500 - 273.15</f>
        <v>45.664396009081656</v>
      </c>
      <c r="E500" s="3">
        <f t="shared" si="39"/>
        <v>114.19591281634698</v>
      </c>
      <c r="F500" cm="1">
        <f t="array" aca="1" ref="F500" ca="1">INDEX($O$2:$O$66,INT(A500/$Z$1)+1)</f>
        <v>116.61211655321048</v>
      </c>
      <c r="G500" cm="1">
        <f t="array" aca="1" ref="G500" ca="1">INDEX($O$2:$O$66,INT(A500/$Z$1)+2)</f>
        <v>113.56047218951512</v>
      </c>
      <c r="H500">
        <f t="shared" ca="1" si="35"/>
        <v>-4.7681943182739994E-2</v>
      </c>
      <c r="I500">
        <f t="shared" ca="1" si="36"/>
        <v>-2.3840971591369997</v>
      </c>
      <c r="J500" s="3">
        <f t="shared" ca="1" si="37"/>
        <v>114.22801939407348</v>
      </c>
      <c r="K500" s="3">
        <f t="shared" ca="1" si="38"/>
        <v>-3.2106577726509045E-2</v>
      </c>
      <c r="L500" s="3"/>
    </row>
    <row r="501" spans="1:12" x14ac:dyDescent="0.3">
      <c r="A501">
        <v>499</v>
      </c>
      <c r="B501" s="2">
        <f>$T$1*A501/($V$1-A501)</f>
        <v>1387.6529477196887</v>
      </c>
      <c r="C501" s="2">
        <f>LOG(B501/$T$2)/$T$3 + (1/$X$2)</f>
        <v>3.1368723492532389E-3</v>
      </c>
      <c r="D501" s="2">
        <f>1/C501 - 273.15</f>
        <v>45.638872692909899</v>
      </c>
      <c r="E501" s="3">
        <f t="shared" si="39"/>
        <v>114.14997084723782</v>
      </c>
      <c r="F501" cm="1">
        <f t="array" aca="1" ref="F501" ca="1">INDEX($O$2:$O$66,INT(A501/$Z$1)+1)</f>
        <v>116.61211655321048</v>
      </c>
      <c r="G501" cm="1">
        <f t="array" aca="1" ref="G501" ca="1">INDEX($O$2:$O$66,INT(A501/$Z$1)+2)</f>
        <v>113.56047218951512</v>
      </c>
      <c r="H501">
        <f t="shared" ca="1" si="35"/>
        <v>-4.7681943182739994E-2</v>
      </c>
      <c r="I501">
        <f t="shared" ca="1" si="36"/>
        <v>-2.4317791023197399</v>
      </c>
      <c r="J501" s="3">
        <f t="shared" ca="1" si="37"/>
        <v>114.18033745089075</v>
      </c>
      <c r="K501" s="3">
        <f t="shared" ca="1" si="38"/>
        <v>-3.0366603652922208E-2</v>
      </c>
      <c r="L501" s="3"/>
    </row>
    <row r="502" spans="1:12" x14ac:dyDescent="0.3">
      <c r="A502">
        <v>500</v>
      </c>
      <c r="B502" s="2">
        <f>$T$1*A502/($V$1-A502)</f>
        <v>1390.8205841446454</v>
      </c>
      <c r="C502" s="2">
        <f>LOG(B502/$T$2)/$T$3 + (1/$X$2)</f>
        <v>3.1371230447101803E-3</v>
      </c>
      <c r="D502" s="2">
        <f>1/C502 - 273.15</f>
        <v>45.613397465777098</v>
      </c>
      <c r="E502" s="3">
        <f t="shared" si="39"/>
        <v>114.10411543839878</v>
      </c>
      <c r="F502" cm="1">
        <f t="array" aca="1" ref="F502" ca="1">INDEX($O$2:$O$66,INT(A502/$Z$1)+1)</f>
        <v>116.61211655321048</v>
      </c>
      <c r="G502" cm="1">
        <f t="array" aca="1" ref="G502" ca="1">INDEX($O$2:$O$66,INT(A502/$Z$1)+2)</f>
        <v>113.56047218951512</v>
      </c>
      <c r="H502">
        <f t="shared" ca="1" si="35"/>
        <v>-4.7681943182739994E-2</v>
      </c>
      <c r="I502">
        <f t="shared" ca="1" si="36"/>
        <v>-2.4794610455024797</v>
      </c>
      <c r="J502" s="3">
        <f t="shared" ca="1" si="37"/>
        <v>114.13265550770801</v>
      </c>
      <c r="K502" s="3">
        <f t="shared" ca="1" si="38"/>
        <v>-2.8540069309229921E-2</v>
      </c>
      <c r="L502" s="3"/>
    </row>
    <row r="503" spans="1:12" x14ac:dyDescent="0.3">
      <c r="A503">
        <v>501</v>
      </c>
      <c r="B503" s="2">
        <f>$T$1*A503/($V$1-A503)</f>
        <v>1393.9899833055092</v>
      </c>
      <c r="C503" s="2">
        <f>LOG(B503/$T$2)/$T$3 + (1/$X$2)</f>
        <v>3.1373733088816166E-3</v>
      </c>
      <c r="D503" s="2">
        <f>1/C503 - 273.15</f>
        <v>45.587970125866661</v>
      </c>
      <c r="E503" s="3">
        <f t="shared" si="39"/>
        <v>114.05834622655999</v>
      </c>
      <c r="F503" cm="1">
        <f t="array" aca="1" ref="F503" ca="1">INDEX($O$2:$O$66,INT(A503/$Z$1)+1)</f>
        <v>116.61211655321048</v>
      </c>
      <c r="G503" cm="1">
        <f t="array" aca="1" ref="G503" ca="1">INDEX($O$2:$O$66,INT(A503/$Z$1)+2)</f>
        <v>113.56047218951512</v>
      </c>
      <c r="H503">
        <f t="shared" ca="1" si="35"/>
        <v>-4.7681943182739994E-2</v>
      </c>
      <c r="I503">
        <f t="shared" ca="1" si="36"/>
        <v>-2.5271429886852195</v>
      </c>
      <c r="J503" s="3">
        <f t="shared" ca="1" si="37"/>
        <v>114.08497356452527</v>
      </c>
      <c r="K503" s="3">
        <f t="shared" ca="1" si="38"/>
        <v>-2.6627337965280162E-2</v>
      </c>
      <c r="L503" s="3"/>
    </row>
    <row r="504" spans="1:12" x14ac:dyDescent="0.3">
      <c r="A504">
        <v>502</v>
      </c>
      <c r="B504" s="2">
        <f>$T$1*A504/($V$1-A504)</f>
        <v>1397.1611466740885</v>
      </c>
      <c r="C504" s="2">
        <f>LOG(B504/$T$2)/$T$3 + (1/$X$2)</f>
        <v>3.1376231435261935E-3</v>
      </c>
      <c r="D504" s="2">
        <f>1/C504 - 273.15</f>
        <v>45.562590472595048</v>
      </c>
      <c r="E504" s="3">
        <f t="shared" si="39"/>
        <v>114.01266285067109</v>
      </c>
      <c r="F504" cm="1">
        <f t="array" aca="1" ref="F504" ca="1">INDEX($O$2:$O$66,INT(A504/$Z$1)+1)</f>
        <v>116.61211655321048</v>
      </c>
      <c r="G504" cm="1">
        <f t="array" aca="1" ref="G504" ca="1">INDEX($O$2:$O$66,INT(A504/$Z$1)+2)</f>
        <v>113.56047218951512</v>
      </c>
      <c r="H504">
        <f t="shared" ca="1" si="35"/>
        <v>-4.7681943182739994E-2</v>
      </c>
      <c r="I504">
        <f t="shared" ca="1" si="36"/>
        <v>-2.5748249318679597</v>
      </c>
      <c r="J504" s="3">
        <f t="shared" ca="1" si="37"/>
        <v>114.03729162134252</v>
      </c>
      <c r="K504" s="3">
        <f t="shared" ca="1" si="38"/>
        <v>-2.4628770671426992E-2</v>
      </c>
      <c r="L504" s="3"/>
    </row>
    <row r="505" spans="1:12" x14ac:dyDescent="0.3">
      <c r="A505">
        <v>503</v>
      </c>
      <c r="B505" s="2">
        <f>$T$1*A505/($V$1-A505)</f>
        <v>1400.3340757238307</v>
      </c>
      <c r="C505" s="2">
        <f>LOG(B505/$T$2)/$T$3 + (1/$X$2)</f>
        <v>3.1378725503920899E-3</v>
      </c>
      <c r="D505" s="2">
        <f>1/C505 - 273.15</f>
        <v>45.537258306602041</v>
      </c>
      <c r="E505" s="3">
        <f t="shared" si="39"/>
        <v>113.96706495188367</v>
      </c>
      <c r="F505" cm="1">
        <f t="array" aca="1" ref="F505" ca="1">INDEX($O$2:$O$66,INT(A505/$Z$1)+1)</f>
        <v>116.61211655321048</v>
      </c>
      <c r="G505" cm="1">
        <f t="array" aca="1" ref="G505" ca="1">INDEX($O$2:$O$66,INT(A505/$Z$1)+2)</f>
        <v>113.56047218951512</v>
      </c>
      <c r="H505">
        <f t="shared" ca="1" si="35"/>
        <v>-4.7681943182739994E-2</v>
      </c>
      <c r="I505">
        <f t="shared" ca="1" si="36"/>
        <v>-2.6225068750506999</v>
      </c>
      <c r="J505" s="3">
        <f t="shared" ca="1" si="37"/>
        <v>113.98960967815978</v>
      </c>
      <c r="K505" s="3">
        <f t="shared" ca="1" si="38"/>
        <v>-2.2544726276109373E-2</v>
      </c>
      <c r="L505" s="3"/>
    </row>
    <row r="506" spans="1:12" x14ac:dyDescent="0.3">
      <c r="A506">
        <v>504</v>
      </c>
      <c r="B506" s="2">
        <f>$T$1*A506/($V$1-A506)</f>
        <v>1403.5087719298247</v>
      </c>
      <c r="C506" s="2">
        <f>LOG(B506/$T$2)/$T$3 + (1/$X$2)</f>
        <v>3.1381215312171005E-3</v>
      </c>
      <c r="D506" s="2">
        <f>1/C506 - 273.15</f>
        <v>45.511973429740465</v>
      </c>
      <c r="E506" s="3">
        <f t="shared" si="39"/>
        <v>113.92155217353283</v>
      </c>
      <c r="F506" cm="1">
        <f t="array" aca="1" ref="F506" ca="1">INDEX($O$2:$O$66,INT(A506/$Z$1)+1)</f>
        <v>116.61211655321048</v>
      </c>
      <c r="G506" cm="1">
        <f t="array" aca="1" ref="G506" ca="1">INDEX($O$2:$O$66,INT(A506/$Z$1)+2)</f>
        <v>113.56047218951512</v>
      </c>
      <c r="H506">
        <f t="shared" ca="1" si="35"/>
        <v>-4.7681943182739994E-2</v>
      </c>
      <c r="I506">
        <f t="shared" ca="1" si="36"/>
        <v>-2.6701888182334397</v>
      </c>
      <c r="J506" s="3">
        <f t="shared" ca="1" si="37"/>
        <v>113.94192773497704</v>
      </c>
      <c r="K506" s="3">
        <f t="shared" ca="1" si="38"/>
        <v>-2.0375561444211598E-2</v>
      </c>
      <c r="L506" s="3"/>
    </row>
    <row r="507" spans="1:12" x14ac:dyDescent="0.3">
      <c r="A507">
        <v>505</v>
      </c>
      <c r="B507" s="2">
        <f>$T$1*A507/($V$1-A507)</f>
        <v>1406.6852367688023</v>
      </c>
      <c r="C507" s="2">
        <f>LOG(B507/$T$2)/$T$3 + (1/$X$2)</f>
        <v>3.1383700877287181E-3</v>
      </c>
      <c r="D507" s="2">
        <f>1/C507 - 273.15</f>
        <v>45.486735645066631</v>
      </c>
      <c r="E507" s="3">
        <f t="shared" si="39"/>
        <v>113.87612416111993</v>
      </c>
      <c r="F507" cm="1">
        <f t="array" aca="1" ref="F507" ca="1">INDEX($O$2:$O$66,INT(A507/$Z$1)+1)</f>
        <v>116.61211655321048</v>
      </c>
      <c r="G507" cm="1">
        <f t="array" aca="1" ref="G507" ca="1">INDEX($O$2:$O$66,INT(A507/$Z$1)+2)</f>
        <v>113.56047218951512</v>
      </c>
      <c r="H507">
        <f t="shared" ca="1" si="35"/>
        <v>-4.7681943182739994E-2</v>
      </c>
      <c r="I507">
        <f t="shared" ca="1" si="36"/>
        <v>-2.7178707614161794</v>
      </c>
      <c r="J507" s="3">
        <f t="shared" ca="1" si="37"/>
        <v>113.8942457917943</v>
      </c>
      <c r="K507" s="3">
        <f t="shared" ca="1" si="38"/>
        <v>-1.8121630674372113E-2</v>
      </c>
      <c r="L507" s="3"/>
    </row>
    <row r="508" spans="1:12" x14ac:dyDescent="0.3">
      <c r="A508">
        <v>506</v>
      </c>
      <c r="B508" s="2">
        <f>$T$1*A508/($V$1-A508)</f>
        <v>1409.8634717191419</v>
      </c>
      <c r="C508" s="2">
        <f>LOG(B508/$T$2)/$T$3 + (1/$X$2)</f>
        <v>3.1386182216442161E-3</v>
      </c>
      <c r="D508" s="2">
        <f>1/C508 - 273.15</f>
        <v>45.461544756830563</v>
      </c>
      <c r="E508" s="3">
        <f t="shared" si="39"/>
        <v>113.83078056229502</v>
      </c>
      <c r="F508" cm="1">
        <f t="array" aca="1" ref="F508" ca="1">INDEX($O$2:$O$66,INT(A508/$Z$1)+1)</f>
        <v>116.61211655321048</v>
      </c>
      <c r="G508" cm="1">
        <f t="array" aca="1" ref="G508" ca="1">INDEX($O$2:$O$66,INT(A508/$Z$1)+2)</f>
        <v>113.56047218951512</v>
      </c>
      <c r="H508">
        <f t="shared" ca="1" si="35"/>
        <v>-4.7681943182739994E-2</v>
      </c>
      <c r="I508">
        <f t="shared" ca="1" si="36"/>
        <v>-2.7655527045989197</v>
      </c>
      <c r="J508" s="3">
        <f t="shared" ca="1" si="37"/>
        <v>113.84656384861157</v>
      </c>
      <c r="K508" s="3">
        <f t="shared" ca="1" si="38"/>
        <v>-1.5783286316548129E-2</v>
      </c>
      <c r="L508" s="3"/>
    </row>
    <row r="509" spans="1:12" x14ac:dyDescent="0.3">
      <c r="A509">
        <v>507</v>
      </c>
      <c r="B509" s="2">
        <f>$T$1*A509/($V$1-A509)</f>
        <v>1413.0434782608695</v>
      </c>
      <c r="C509" s="2">
        <f>LOG(B509/$T$2)/$T$3 + (1/$X$2)</f>
        <v>3.1388659346707282E-3</v>
      </c>
      <c r="D509" s="2">
        <f>1/C509 - 273.15</f>
        <v>45.43640057046639</v>
      </c>
      <c r="E509" s="3">
        <f t="shared" si="39"/>
        <v>113.7855210268395</v>
      </c>
      <c r="F509" cm="1">
        <f t="array" aca="1" ref="F509" ca="1">INDEX($O$2:$O$66,INT(A509/$Z$1)+1)</f>
        <v>116.61211655321048</v>
      </c>
      <c r="G509" cm="1">
        <f t="array" aca="1" ref="G509" ca="1">INDEX($O$2:$O$66,INT(A509/$Z$1)+2)</f>
        <v>113.56047218951512</v>
      </c>
      <c r="H509">
        <f t="shared" ca="1" si="35"/>
        <v>-4.7681943182739994E-2</v>
      </c>
      <c r="I509">
        <f t="shared" ca="1" si="36"/>
        <v>-2.8132346477816599</v>
      </c>
      <c r="J509" s="3">
        <f t="shared" ca="1" si="37"/>
        <v>113.79888190542883</v>
      </c>
      <c r="K509" s="3">
        <f t="shared" ca="1" si="38"/>
        <v>-1.3360878589324443E-2</v>
      </c>
      <c r="L509" s="3"/>
    </row>
    <row r="510" spans="1:12" x14ac:dyDescent="0.3">
      <c r="A510">
        <v>508</v>
      </c>
      <c r="B510" s="2">
        <f>$T$1*A510/($V$1-A510)</f>
        <v>1416.225257875662</v>
      </c>
      <c r="C510" s="2">
        <f>LOG(B510/$T$2)/$T$3 + (1/$X$2)</f>
        <v>3.1391132285053286E-3</v>
      </c>
      <c r="D510" s="2">
        <f>1/C510 - 273.15</f>
        <v>45.411302892582967</v>
      </c>
      <c r="E510" s="3">
        <f t="shared" si="39"/>
        <v>113.74034520664934</v>
      </c>
      <c r="F510" cm="1">
        <f t="array" aca="1" ref="F510" ca="1">INDEX($O$2:$O$66,INT(A510/$Z$1)+1)</f>
        <v>116.61211655321048</v>
      </c>
      <c r="G510" cm="1">
        <f t="array" aca="1" ref="G510" ca="1">INDEX($O$2:$O$66,INT(A510/$Z$1)+2)</f>
        <v>113.56047218951512</v>
      </c>
      <c r="H510">
        <f t="shared" ca="1" si="35"/>
        <v>-4.7681943182739994E-2</v>
      </c>
      <c r="I510">
        <f t="shared" ca="1" si="36"/>
        <v>-2.8609165909643997</v>
      </c>
      <c r="J510" s="3">
        <f t="shared" ca="1" si="37"/>
        <v>113.75119996224609</v>
      </c>
      <c r="K510" s="3">
        <f t="shared" ca="1" si="38"/>
        <v>-1.0854755596753307E-2</v>
      </c>
      <c r="L510" s="3"/>
    </row>
    <row r="511" spans="1:12" x14ac:dyDescent="0.3">
      <c r="A511">
        <v>509</v>
      </c>
      <c r="B511" s="2">
        <f>$T$1*A511/($V$1-A511)</f>
        <v>1419.4088120468489</v>
      </c>
      <c r="C511" s="2">
        <f>LOG(B511/$T$2)/$T$3 + (1/$X$2)</f>
        <v>3.1393601048351114E-3</v>
      </c>
      <c r="D511" s="2">
        <f>1/C511 - 273.15</f>
        <v>45.386251530954269</v>
      </c>
      <c r="E511" s="3">
        <f t="shared" si="39"/>
        <v>113.69525275571769</v>
      </c>
      <c r="F511" cm="1">
        <f t="array" aca="1" ref="F511" ca="1">INDEX($O$2:$O$66,INT(A511/$Z$1)+1)</f>
        <v>116.61211655321048</v>
      </c>
      <c r="G511" cm="1">
        <f t="array" aca="1" ref="G511" ca="1">INDEX($O$2:$O$66,INT(A511/$Z$1)+2)</f>
        <v>113.56047218951512</v>
      </c>
      <c r="H511">
        <f t="shared" ca="1" si="35"/>
        <v>-4.7681943182739994E-2</v>
      </c>
      <c r="I511">
        <f t="shared" ca="1" si="36"/>
        <v>-2.9085985341471394</v>
      </c>
      <c r="J511" s="3">
        <f t="shared" ca="1" si="37"/>
        <v>113.70351801906334</v>
      </c>
      <c r="K511" s="3">
        <f t="shared" ca="1" si="38"/>
        <v>-8.2652633456490321E-3</v>
      </c>
      <c r="L511" s="3"/>
    </row>
    <row r="512" spans="1:12" x14ac:dyDescent="0.3">
      <c r="A512">
        <v>510</v>
      </c>
      <c r="B512" s="2">
        <f>$T$1*A512/($V$1-A512)</f>
        <v>1422.5941422594142</v>
      </c>
      <c r="C512" s="2">
        <f>LOG(B512/$T$2)/$T$3 + (1/$X$2)</f>
        <v>3.1396065653372688E-3</v>
      </c>
      <c r="D512" s="2">
        <f>1/C512 - 273.15</f>
        <v>45.361246294510181</v>
      </c>
      <c r="E512" s="3">
        <f t="shared" si="39"/>
        <v>113.65024333011833</v>
      </c>
      <c r="F512" cm="1">
        <f t="array" aca="1" ref="F512" ca="1">INDEX($O$2:$O$66,INT(A512/$Z$1)+1)</f>
        <v>116.61211655321048</v>
      </c>
      <c r="G512" cm="1">
        <f t="array" aca="1" ref="G512" ca="1">INDEX($O$2:$O$66,INT(A512/$Z$1)+2)</f>
        <v>113.56047218951512</v>
      </c>
      <c r="H512">
        <f t="shared" ca="1" si="35"/>
        <v>-4.7681943182739994E-2</v>
      </c>
      <c r="I512">
        <f t="shared" ca="1" si="36"/>
        <v>-2.9562804773298796</v>
      </c>
      <c r="J512" s="3">
        <f t="shared" ca="1" si="37"/>
        <v>113.6558360758806</v>
      </c>
      <c r="K512" s="3">
        <f t="shared" ca="1" si="38"/>
        <v>-5.5927457622715337E-3</v>
      </c>
      <c r="L512" s="3"/>
    </row>
    <row r="513" spans="1:12" x14ac:dyDescent="0.3">
      <c r="A513">
        <v>511</v>
      </c>
      <c r="B513" s="2">
        <f>$T$1*A513/($V$1-A513)</f>
        <v>1425.78125</v>
      </c>
      <c r="C513" s="2">
        <f>LOG(B513/$T$2)/$T$3 + (1/$X$2)</f>
        <v>3.1398526116791694E-3</v>
      </c>
      <c r="D513" s="2">
        <f>1/C513 - 273.15</f>
        <v>45.336286993327235</v>
      </c>
      <c r="E513" s="3">
        <f t="shared" si="39"/>
        <v>113.60531658798902</v>
      </c>
      <c r="F513" cm="1">
        <f t="array" aca="1" ref="F513" ca="1">INDEX($O$2:$O$66,INT(A513/$Z$1)+1)</f>
        <v>116.61211655321048</v>
      </c>
      <c r="G513" cm="1">
        <f t="array" aca="1" ref="G513" ca="1">INDEX($O$2:$O$66,INT(A513/$Z$1)+2)</f>
        <v>113.56047218951512</v>
      </c>
      <c r="H513">
        <f t="shared" ca="1" si="35"/>
        <v>-4.7681943182739994E-2</v>
      </c>
      <c r="I513">
        <f t="shared" ca="1" si="36"/>
        <v>-3.0039624205126199</v>
      </c>
      <c r="J513" s="3">
        <f t="shared" ca="1" si="37"/>
        <v>113.60815413269786</v>
      </c>
      <c r="K513" s="3">
        <f t="shared" ca="1" si="38"/>
        <v>-2.8375447088393457E-3</v>
      </c>
      <c r="L513" s="3"/>
    </row>
    <row r="514" spans="1:12" x14ac:dyDescent="0.3">
      <c r="A514">
        <v>512</v>
      </c>
      <c r="B514" s="2">
        <f>$T$1*A514/($V$1-A514)</f>
        <v>1428.9701367569076</v>
      </c>
      <c r="C514" s="2">
        <f>LOG(B514/$T$2)/$T$3 + (1/$X$2)</f>
        <v>3.1400982455184342E-3</v>
      </c>
      <c r="D514" s="2">
        <f>1/C514 - 273.15</f>
        <v>45.311373438619512</v>
      </c>
      <c r="E514" s="3">
        <f t="shared" si="39"/>
        <v>113.56047218951512</v>
      </c>
      <c r="F514" cm="1">
        <f t="array" aca="1" ref="F514" ca="1">INDEX($O$2:$O$66,INT(A514/$Z$1)+1)</f>
        <v>113.56047218951512</v>
      </c>
      <c r="G514" cm="1">
        <f t="array" aca="1" ref="G514" ca="1">INDEX($O$2:$O$66,INT(A514/$Z$1)+2)</f>
        <v>110.84757128279951</v>
      </c>
      <c r="H514">
        <f t="shared" ca="1" si="35"/>
        <v>-4.2389076667431524E-2</v>
      </c>
      <c r="I514">
        <f t="shared" ca="1" si="36"/>
        <v>0</v>
      </c>
      <c r="J514" s="3">
        <f t="shared" ca="1" si="37"/>
        <v>113.56047218951512</v>
      </c>
      <c r="K514" s="3">
        <f t="shared" ca="1" si="38"/>
        <v>0</v>
      </c>
      <c r="L514" s="3"/>
    </row>
    <row r="515" spans="1:12" x14ac:dyDescent="0.3">
      <c r="A515">
        <v>513</v>
      </c>
      <c r="B515" s="2">
        <f>$T$1*A515/($V$1-A515)</f>
        <v>1432.1608040201006</v>
      </c>
      <c r="C515" s="2">
        <f>LOG(B515/$T$2)/$T$3 + (1/$X$2)</f>
        <v>3.1403434685030123E-3</v>
      </c>
      <c r="D515" s="2">
        <f>1/C515 - 273.15</f>
        <v>45.286505442729663</v>
      </c>
      <c r="E515" s="3">
        <f t="shared" si="39"/>
        <v>113.5157097969134</v>
      </c>
      <c r="F515" cm="1">
        <f t="array" aca="1" ref="F515" ca="1">INDEX($O$2:$O$66,INT(A515/$Z$1)+1)</f>
        <v>113.56047218951512</v>
      </c>
      <c r="G515" cm="1">
        <f t="array" aca="1" ref="G515" ca="1">INDEX($O$2:$O$66,INT(A515/$Z$1)+2)</f>
        <v>110.84757128279951</v>
      </c>
      <c r="H515">
        <f t="shared" ref="H515:H578" ca="1" si="40">(G515-F515)/$Z$1</f>
        <v>-4.2389076667431524E-2</v>
      </c>
      <c r="I515">
        <f t="shared" ref="I515:I578" ca="1" si="41">H515*MOD(A515,$Z$1)</f>
        <v>-4.2389076667431524E-2</v>
      </c>
      <c r="J515" s="3">
        <f t="shared" ref="J515:J578" ca="1" si="42">F515+I515</f>
        <v>113.51808311284769</v>
      </c>
      <c r="K515" s="3">
        <f t="shared" ref="K515:K578" ca="1" si="43">E515-J515</f>
        <v>-2.3733159342924637E-3</v>
      </c>
      <c r="L515" s="3"/>
    </row>
    <row r="516" spans="1:12" x14ac:dyDescent="0.3">
      <c r="A516">
        <v>514</v>
      </c>
      <c r="B516" s="2">
        <f>$T$1*A516/($V$1-A516)</f>
        <v>1435.3532532812064</v>
      </c>
      <c r="C516" s="2">
        <f>LOG(B516/$T$2)/$T$3 + (1/$X$2)</f>
        <v>3.1405882822712577E-3</v>
      </c>
      <c r="D516" s="2">
        <f>1/C516 - 273.15</f>
        <v>45.261682819119812</v>
      </c>
      <c r="E516" s="3">
        <f t="shared" ref="E516:E579" si="44">D516*9/5 + 32</f>
        <v>113.47102907441567</v>
      </c>
      <c r="F516" cm="1">
        <f t="array" aca="1" ref="F516" ca="1">INDEX($O$2:$O$66,INT(A516/$Z$1)+1)</f>
        <v>113.56047218951512</v>
      </c>
      <c r="G516" cm="1">
        <f t="array" aca="1" ref="G516" ca="1">INDEX($O$2:$O$66,INT(A516/$Z$1)+2)</f>
        <v>110.84757128279951</v>
      </c>
      <c r="H516">
        <f t="shared" ca="1" si="40"/>
        <v>-4.2389076667431524E-2</v>
      </c>
      <c r="I516">
        <f t="shared" ca="1" si="41"/>
        <v>-8.4778153334863049E-2</v>
      </c>
      <c r="J516" s="3">
        <f t="shared" ca="1" si="42"/>
        <v>113.47569403618026</v>
      </c>
      <c r="K516" s="3">
        <f t="shared" ca="1" si="43"/>
        <v>-4.6649617645897479E-3</v>
      </c>
      <c r="L516" s="3"/>
    </row>
    <row r="517" spans="1:12" x14ac:dyDescent="0.3">
      <c r="A517">
        <v>515</v>
      </c>
      <c r="B517" s="2">
        <f>$T$1*A517/($V$1-A517)</f>
        <v>1438.5474860335196</v>
      </c>
      <c r="C517" s="2">
        <f>LOG(B517/$T$2)/$T$3 + (1/$X$2)</f>
        <v>3.140832688452003E-3</v>
      </c>
      <c r="D517" s="2">
        <f>1/C517 - 273.15</f>
        <v>45.236905382362806</v>
      </c>
      <c r="E517" s="3">
        <f t="shared" si="44"/>
        <v>113.42642968825305</v>
      </c>
      <c r="F517" cm="1">
        <f t="array" aca="1" ref="F517" ca="1">INDEX($O$2:$O$66,INT(A517/$Z$1)+1)</f>
        <v>113.56047218951512</v>
      </c>
      <c r="G517" cm="1">
        <f t="array" aca="1" ref="G517" ca="1">INDEX($O$2:$O$66,INT(A517/$Z$1)+2)</f>
        <v>110.84757128279951</v>
      </c>
      <c r="H517">
        <f t="shared" ca="1" si="40"/>
        <v>-4.2389076667431524E-2</v>
      </c>
      <c r="I517">
        <f t="shared" ca="1" si="41"/>
        <v>-0.12716723000229457</v>
      </c>
      <c r="J517" s="3">
        <f t="shared" ca="1" si="42"/>
        <v>113.43330495951282</v>
      </c>
      <c r="K517" s="3">
        <f t="shared" ca="1" si="43"/>
        <v>-6.8752712597728305E-3</v>
      </c>
      <c r="L517" s="3"/>
    </row>
    <row r="518" spans="1:12" x14ac:dyDescent="0.3">
      <c r="A518">
        <v>516</v>
      </c>
      <c r="B518" s="2">
        <f>$T$1*A518/($V$1-A518)</f>
        <v>1441.7435037720034</v>
      </c>
      <c r="C518" s="2">
        <f>LOG(B518/$T$2)/$T$3 + (1/$X$2)</f>
        <v>3.1410766886646336E-3</v>
      </c>
      <c r="D518" s="2">
        <f>1/C518 - 273.15</f>
        <v>45.212172948133343</v>
      </c>
      <c r="E518" s="3">
        <f t="shared" si="44"/>
        <v>113.38191130664002</v>
      </c>
      <c r="F518" cm="1">
        <f t="array" aca="1" ref="F518" ca="1">INDEX($O$2:$O$66,INT(A518/$Z$1)+1)</f>
        <v>113.56047218951512</v>
      </c>
      <c r="G518" cm="1">
        <f t="array" aca="1" ref="G518" ca="1">INDEX($O$2:$O$66,INT(A518/$Z$1)+2)</f>
        <v>110.84757128279951</v>
      </c>
      <c r="H518">
        <f t="shared" ca="1" si="40"/>
        <v>-4.2389076667431524E-2</v>
      </c>
      <c r="I518">
        <f t="shared" ca="1" si="41"/>
        <v>-0.1695563066697261</v>
      </c>
      <c r="J518" s="3">
        <f t="shared" ca="1" si="42"/>
        <v>113.39091588284541</v>
      </c>
      <c r="K518" s="3">
        <f t="shared" ca="1" si="43"/>
        <v>-9.0045762053847511E-3</v>
      </c>
      <c r="L518" s="3"/>
    </row>
    <row r="519" spans="1:12" x14ac:dyDescent="0.3">
      <c r="A519">
        <v>517</v>
      </c>
      <c r="B519" s="2">
        <f>$T$1*A519/($V$1-A519)</f>
        <v>1444.9413079932924</v>
      </c>
      <c r="C519" s="2">
        <f>LOG(B519/$T$2)/$T$3 + (1/$X$2)</f>
        <v>3.1413202845191604E-3</v>
      </c>
      <c r="D519" s="2">
        <f>1/C519 - 273.15</f>
        <v>45.187485333199447</v>
      </c>
      <c r="E519" s="3">
        <f t="shared" si="44"/>
        <v>113.33747359975901</v>
      </c>
      <c r="F519" cm="1">
        <f t="array" aca="1" ref="F519" ca="1">INDEX($O$2:$O$66,INT(A519/$Z$1)+1)</f>
        <v>113.56047218951512</v>
      </c>
      <c r="G519" cm="1">
        <f t="array" aca="1" ref="G519" ca="1">INDEX($O$2:$O$66,INT(A519/$Z$1)+2)</f>
        <v>110.84757128279951</v>
      </c>
      <c r="H519">
        <f t="shared" ca="1" si="40"/>
        <v>-4.2389076667431524E-2</v>
      </c>
      <c r="I519">
        <f t="shared" ca="1" si="41"/>
        <v>-0.21194538333715762</v>
      </c>
      <c r="J519" s="3">
        <f t="shared" ca="1" si="42"/>
        <v>113.34852680617797</v>
      </c>
      <c r="K519" s="3">
        <f t="shared" ca="1" si="43"/>
        <v>-1.1053206418964123E-2</v>
      </c>
      <c r="L519" s="3"/>
    </row>
    <row r="520" spans="1:12" x14ac:dyDescent="0.3">
      <c r="A520">
        <v>518</v>
      </c>
      <c r="B520" s="2">
        <f>$T$1*A520/($V$1-A520)</f>
        <v>1448.1409001956947</v>
      </c>
      <c r="C520" s="2">
        <f>LOG(B520/$T$2)/$T$3 + (1/$X$2)</f>
        <v>3.1415634776162933E-3</v>
      </c>
      <c r="D520" s="2">
        <f>1/C520 - 273.15</f>
        <v>45.162842355413602</v>
      </c>
      <c r="E520" s="3">
        <f t="shared" si="44"/>
        <v>113.29311623974448</v>
      </c>
      <c r="F520" cm="1">
        <f t="array" aca="1" ref="F520" ca="1">INDEX($O$2:$O$66,INT(A520/$Z$1)+1)</f>
        <v>113.56047218951512</v>
      </c>
      <c r="G520" cm="1">
        <f t="array" aca="1" ref="G520" ca="1">INDEX($O$2:$O$66,INT(A520/$Z$1)+2)</f>
        <v>110.84757128279951</v>
      </c>
      <c r="H520">
        <f t="shared" ca="1" si="40"/>
        <v>-4.2389076667431524E-2</v>
      </c>
      <c r="I520">
        <f t="shared" ca="1" si="41"/>
        <v>-0.25433446000458915</v>
      </c>
      <c r="J520" s="3">
        <f t="shared" ca="1" si="42"/>
        <v>113.30613772951054</v>
      </c>
      <c r="K520" s="3">
        <f t="shared" ca="1" si="43"/>
        <v>-1.3021489766060768E-2</v>
      </c>
      <c r="L520" s="3"/>
    </row>
    <row r="521" spans="1:12" x14ac:dyDescent="0.3">
      <c r="A521">
        <v>519</v>
      </c>
      <c r="B521" s="2">
        <f>$T$1*A521/($V$1-A521)</f>
        <v>1451.3422818791946</v>
      </c>
      <c r="C521" s="2">
        <f>LOG(B521/$T$2)/$T$3 + (1/$X$2)</f>
        <v>3.1418062695475119E-3</v>
      </c>
      <c r="D521" s="2">
        <f>1/C521 - 273.15</f>
        <v>45.138243833704507</v>
      </c>
      <c r="E521" s="3">
        <f t="shared" si="44"/>
        <v>113.24883890066812</v>
      </c>
      <c r="F521" cm="1">
        <f t="array" aca="1" ref="F521" ca="1">INDEX($O$2:$O$66,INT(A521/$Z$1)+1)</f>
        <v>113.56047218951512</v>
      </c>
      <c r="G521" cm="1">
        <f t="array" aca="1" ref="G521" ca="1">INDEX($O$2:$O$66,INT(A521/$Z$1)+2)</f>
        <v>110.84757128279951</v>
      </c>
      <c r="H521">
        <f t="shared" ca="1" si="40"/>
        <v>-4.2389076667431524E-2</v>
      </c>
      <c r="I521">
        <f t="shared" ca="1" si="41"/>
        <v>-0.29672353667202067</v>
      </c>
      <c r="J521" s="3">
        <f t="shared" ca="1" si="42"/>
        <v>113.26374865284311</v>
      </c>
      <c r="K521" s="3">
        <f t="shared" ca="1" si="43"/>
        <v>-1.4909752174986579E-2</v>
      </c>
      <c r="L521" s="3"/>
    </row>
    <row r="522" spans="1:12" x14ac:dyDescent="0.3">
      <c r="A522">
        <v>520</v>
      </c>
      <c r="B522" s="2">
        <f>$T$1*A522/($V$1-A522)</f>
        <v>1454.5454545454545</v>
      </c>
      <c r="C522" s="2">
        <f>LOG(B522/$T$2)/$T$3 + (1/$X$2)</f>
        <v>3.1420486618951378E-3</v>
      </c>
      <c r="D522" s="2">
        <f>1/C522 - 273.15</f>
        <v>45.113689588068496</v>
      </c>
      <c r="E522" s="3">
        <f t="shared" si="44"/>
        <v>113.2046412585233</v>
      </c>
      <c r="F522" cm="1">
        <f t="array" aca="1" ref="F522" ca="1">INDEX($O$2:$O$66,INT(A522/$Z$1)+1)</f>
        <v>113.56047218951512</v>
      </c>
      <c r="G522" cm="1">
        <f t="array" aca="1" ref="G522" ca="1">INDEX($O$2:$O$66,INT(A522/$Z$1)+2)</f>
        <v>110.84757128279951</v>
      </c>
      <c r="H522">
        <f t="shared" ca="1" si="40"/>
        <v>-4.2389076667431524E-2</v>
      </c>
      <c r="I522">
        <f t="shared" ca="1" si="41"/>
        <v>-0.3391126133394522</v>
      </c>
      <c r="J522" s="3">
        <f t="shared" ca="1" si="42"/>
        <v>113.22135957617567</v>
      </c>
      <c r="K522" s="3">
        <f t="shared" ca="1" si="43"/>
        <v>-1.6718317652376413E-2</v>
      </c>
      <c r="L522" s="3"/>
    </row>
    <row r="523" spans="1:12" x14ac:dyDescent="0.3">
      <c r="A523">
        <v>521</v>
      </c>
      <c r="B523" s="2">
        <f>$T$1*A523/($V$1-A523)</f>
        <v>1457.7504196978175</v>
      </c>
      <c r="C523" s="2">
        <f>LOG(B523/$T$2)/$T$3 + (1/$X$2)</f>
        <v>3.1422906562324033E-3</v>
      </c>
      <c r="D523" s="2">
        <f>1/C523 - 273.15</f>
        <v>45.089179439561121</v>
      </c>
      <c r="E523" s="3">
        <f t="shared" si="44"/>
        <v>113.16052299121002</v>
      </c>
      <c r="F523" cm="1">
        <f t="array" aca="1" ref="F523" ca="1">INDEX($O$2:$O$66,INT(A523/$Z$1)+1)</f>
        <v>113.56047218951512</v>
      </c>
      <c r="G523" cm="1">
        <f t="array" aca="1" ref="G523" ca="1">INDEX($O$2:$O$66,INT(A523/$Z$1)+2)</f>
        <v>110.84757128279951</v>
      </c>
      <c r="H523">
        <f t="shared" ca="1" si="40"/>
        <v>-4.2389076667431524E-2</v>
      </c>
      <c r="I523">
        <f t="shared" ca="1" si="41"/>
        <v>-0.38150169000688372</v>
      </c>
      <c r="J523" s="3">
        <f t="shared" ca="1" si="42"/>
        <v>113.17897049950824</v>
      </c>
      <c r="K523" s="3">
        <f t="shared" ca="1" si="43"/>
        <v>-1.844750829822317E-2</v>
      </c>
      <c r="L523" s="3"/>
    </row>
    <row r="524" spans="1:12" x14ac:dyDescent="0.3">
      <c r="A524">
        <v>522</v>
      </c>
      <c r="B524" s="2">
        <f>$T$1*A524/($V$1-A524)</f>
        <v>1460.9571788413098</v>
      </c>
      <c r="C524" s="2">
        <f>LOG(B524/$T$2)/$T$3 + (1/$X$2)</f>
        <v>3.1425322541235234E-3</v>
      </c>
      <c r="D524" s="2">
        <f>1/C524 - 273.15</f>
        <v>45.064713210289028</v>
      </c>
      <c r="E524" s="3">
        <f t="shared" si="44"/>
        <v>113.11648377852025</v>
      </c>
      <c r="F524" cm="1">
        <f t="array" aca="1" ref="F524" ca="1">INDEX($O$2:$O$66,INT(A524/$Z$1)+1)</f>
        <v>113.56047218951512</v>
      </c>
      <c r="G524" cm="1">
        <f t="array" aca="1" ref="G524" ca="1">INDEX($O$2:$O$66,INT(A524/$Z$1)+2)</f>
        <v>110.84757128279951</v>
      </c>
      <c r="H524">
        <f t="shared" ca="1" si="40"/>
        <v>-4.2389076667431524E-2</v>
      </c>
      <c r="I524">
        <f t="shared" ca="1" si="41"/>
        <v>-0.42389076667431524</v>
      </c>
      <c r="J524" s="3">
        <f t="shared" ca="1" si="42"/>
        <v>113.13658142284081</v>
      </c>
      <c r="K524" s="3">
        <f t="shared" ca="1" si="43"/>
        <v>-2.0097644320557606E-2</v>
      </c>
      <c r="L524" s="3"/>
    </row>
    <row r="525" spans="1:12" x14ac:dyDescent="0.3">
      <c r="A525">
        <v>523</v>
      </c>
      <c r="B525" s="2">
        <f>$T$1*A525/($V$1-A525)</f>
        <v>1464.1657334826427</v>
      </c>
      <c r="C525" s="2">
        <f>LOG(B525/$T$2)/$T$3 + (1/$X$2)</f>
        <v>3.1427734571237622E-3</v>
      </c>
      <c r="D525" s="2">
        <f>1/C525 - 273.15</f>
        <v>45.040290723401711</v>
      </c>
      <c r="E525" s="3">
        <f t="shared" si="44"/>
        <v>113.07252330212307</v>
      </c>
      <c r="F525" cm="1">
        <f t="array" aca="1" ref="F525" ca="1">INDEX($O$2:$O$66,INT(A525/$Z$1)+1)</f>
        <v>113.56047218951512</v>
      </c>
      <c r="G525" cm="1">
        <f t="array" aca="1" ref="G525" ca="1">INDEX($O$2:$O$66,INT(A525/$Z$1)+2)</f>
        <v>110.84757128279951</v>
      </c>
      <c r="H525">
        <f t="shared" ca="1" si="40"/>
        <v>-4.2389076667431524E-2</v>
      </c>
      <c r="I525">
        <f t="shared" ca="1" si="41"/>
        <v>-0.46627984334174677</v>
      </c>
      <c r="J525" s="3">
        <f t="shared" ca="1" si="42"/>
        <v>113.09419234617337</v>
      </c>
      <c r="K525" s="3">
        <f t="shared" ca="1" si="43"/>
        <v>-2.166904405029868E-2</v>
      </c>
      <c r="L525" s="3"/>
    </row>
    <row r="526" spans="1:12" x14ac:dyDescent="0.3">
      <c r="A526">
        <v>524</v>
      </c>
      <c r="B526" s="2">
        <f>$T$1*A526/($V$1-A526)</f>
        <v>1467.3760851302156</v>
      </c>
      <c r="C526" s="2">
        <f>LOG(B526/$T$2)/$T$3 + (1/$X$2)</f>
        <v>3.1430142667795038E-3</v>
      </c>
      <c r="D526" s="2">
        <f>1/C526 - 273.15</f>
        <v>45.01591180308327</v>
      </c>
      <c r="E526" s="3">
        <f t="shared" si="44"/>
        <v>113.02864124554989</v>
      </c>
      <c r="F526" cm="1">
        <f t="array" aca="1" ref="F526" ca="1">INDEX($O$2:$O$66,INT(A526/$Z$1)+1)</f>
        <v>113.56047218951512</v>
      </c>
      <c r="G526" cm="1">
        <f t="array" aca="1" ref="G526" ca="1">INDEX($O$2:$O$66,INT(A526/$Z$1)+2)</f>
        <v>110.84757128279951</v>
      </c>
      <c r="H526">
        <f t="shared" ca="1" si="40"/>
        <v>-4.2389076667431524E-2</v>
      </c>
      <c r="I526">
        <f t="shared" ca="1" si="41"/>
        <v>-0.50866892000917829</v>
      </c>
      <c r="J526" s="3">
        <f t="shared" ca="1" si="42"/>
        <v>113.05180326950594</v>
      </c>
      <c r="K526" s="3">
        <f t="shared" ca="1" si="43"/>
        <v>-2.3162023956047051E-2</v>
      </c>
      <c r="L526" s="3"/>
    </row>
    <row r="527" spans="1:12" x14ac:dyDescent="0.3">
      <c r="A527">
        <v>525</v>
      </c>
      <c r="B527" s="2">
        <f>$T$1*A527/($V$1-A527)</f>
        <v>1470.5882352941176</v>
      </c>
      <c r="C527" s="2">
        <f>LOG(B527/$T$2)/$T$3 + (1/$X$2)</f>
        <v>3.1432546846283187E-3</v>
      </c>
      <c r="D527" s="2">
        <f>1/C527 - 273.15</f>
        <v>44.991576274544684</v>
      </c>
      <c r="E527" s="3">
        <f t="shared" si="44"/>
        <v>112.98483729418044</v>
      </c>
      <c r="F527" cm="1">
        <f t="array" aca="1" ref="F527" ca="1">INDEX($O$2:$O$66,INT(A527/$Z$1)+1)</f>
        <v>113.56047218951512</v>
      </c>
      <c r="G527" cm="1">
        <f t="array" aca="1" ref="G527" ca="1">INDEX($O$2:$O$66,INT(A527/$Z$1)+2)</f>
        <v>110.84757128279951</v>
      </c>
      <c r="H527">
        <f t="shared" ca="1" si="40"/>
        <v>-4.2389076667431524E-2</v>
      </c>
      <c r="I527">
        <f t="shared" ca="1" si="41"/>
        <v>-0.55105799667660982</v>
      </c>
      <c r="J527" s="3">
        <f t="shared" ca="1" si="42"/>
        <v>113.00941419283852</v>
      </c>
      <c r="K527" s="3">
        <f t="shared" ca="1" si="43"/>
        <v>-2.4576898658082769E-2</v>
      </c>
      <c r="L527" s="3"/>
    </row>
    <row r="528" spans="1:12" x14ac:dyDescent="0.3">
      <c r="A528">
        <v>526</v>
      </c>
      <c r="B528" s="2">
        <f>$T$1*A528/($V$1-A528)</f>
        <v>1473.8021854861306</v>
      </c>
      <c r="C528" s="2">
        <f>LOG(B528/$T$2)/$T$3 + (1/$X$2)</f>
        <v>3.1434947121990312E-3</v>
      </c>
      <c r="D528" s="2">
        <f>1/C528 - 273.15</f>
        <v>44.967283964015394</v>
      </c>
      <c r="E528" s="3">
        <f t="shared" si="44"/>
        <v>112.94111113522771</v>
      </c>
      <c r="F528" cm="1">
        <f t="array" aca="1" ref="F528" ca="1">INDEX($O$2:$O$66,INT(A528/$Z$1)+1)</f>
        <v>113.56047218951512</v>
      </c>
      <c r="G528" cm="1">
        <f t="array" aca="1" ref="G528" ca="1">INDEX($O$2:$O$66,INT(A528/$Z$1)+2)</f>
        <v>110.84757128279951</v>
      </c>
      <c r="H528">
        <f t="shared" ca="1" si="40"/>
        <v>-4.2389076667431524E-2</v>
      </c>
      <c r="I528">
        <f t="shared" ca="1" si="41"/>
        <v>-0.59344707334404134</v>
      </c>
      <c r="J528" s="3">
        <f t="shared" ca="1" si="42"/>
        <v>112.96702511617109</v>
      </c>
      <c r="K528" s="3">
        <f t="shared" ca="1" si="43"/>
        <v>-2.5913980943371939E-2</v>
      </c>
      <c r="L528" s="3"/>
    </row>
    <row r="529" spans="1:12" x14ac:dyDescent="0.3">
      <c r="A529">
        <v>527</v>
      </c>
      <c r="B529" s="2">
        <f>$T$1*A529/($V$1-A529)</f>
        <v>1477.017937219731</v>
      </c>
      <c r="C529" s="2">
        <f>LOG(B529/$T$2)/$T$3 + (1/$X$2)</f>
        <v>3.1437343510117865E-3</v>
      </c>
      <c r="D529" s="2">
        <f>1/C529 - 273.15</f>
        <v>44.943034698735858</v>
      </c>
      <c r="E529" s="3">
        <f t="shared" si="44"/>
        <v>112.89746245772454</v>
      </c>
      <c r="F529" cm="1">
        <f t="array" aca="1" ref="F529" ca="1">INDEX($O$2:$O$66,INT(A529/$Z$1)+1)</f>
        <v>113.56047218951512</v>
      </c>
      <c r="G529" cm="1">
        <f t="array" aca="1" ref="G529" ca="1">INDEX($O$2:$O$66,INT(A529/$Z$1)+2)</f>
        <v>110.84757128279951</v>
      </c>
      <c r="H529">
        <f t="shared" ca="1" si="40"/>
        <v>-4.2389076667431524E-2</v>
      </c>
      <c r="I529">
        <f t="shared" ca="1" si="41"/>
        <v>-0.63583615001147287</v>
      </c>
      <c r="J529" s="3">
        <f t="shared" ca="1" si="42"/>
        <v>112.92463603950365</v>
      </c>
      <c r="K529" s="3">
        <f t="shared" ca="1" si="43"/>
        <v>-2.7173581779109668E-2</v>
      </c>
      <c r="L529" s="3"/>
    </row>
    <row r="530" spans="1:12" x14ac:dyDescent="0.3">
      <c r="A530">
        <v>528</v>
      </c>
      <c r="B530" s="2">
        <f>$T$1*A530/($V$1-A530)</f>
        <v>1480.2354920100925</v>
      </c>
      <c r="C530" s="2">
        <f>LOG(B530/$T$2)/$T$3 + (1/$X$2)</f>
        <v>3.1439736025781146E-3</v>
      </c>
      <c r="D530" s="2">
        <f>1/C530 - 273.15</f>
        <v>44.918828306949592</v>
      </c>
      <c r="E530" s="3">
        <f t="shared" si="44"/>
        <v>112.85389095250926</v>
      </c>
      <c r="F530" cm="1">
        <f t="array" aca="1" ref="F530" ca="1">INDEX($O$2:$O$66,INT(A530/$Z$1)+1)</f>
        <v>113.56047218951512</v>
      </c>
      <c r="G530" cm="1">
        <f t="array" aca="1" ref="G530" ca="1">INDEX($O$2:$O$66,INT(A530/$Z$1)+2)</f>
        <v>110.84757128279951</v>
      </c>
      <c r="H530">
        <f t="shared" ca="1" si="40"/>
        <v>-4.2389076667431524E-2</v>
      </c>
      <c r="I530">
        <f t="shared" ca="1" si="41"/>
        <v>-0.67822522667890439</v>
      </c>
      <c r="J530" s="3">
        <f t="shared" ca="1" si="42"/>
        <v>112.88224696283622</v>
      </c>
      <c r="K530" s="3">
        <f t="shared" ca="1" si="43"/>
        <v>-2.8356010326959336E-2</v>
      </c>
      <c r="L530" s="3"/>
    </row>
    <row r="531" spans="1:12" x14ac:dyDescent="0.3">
      <c r="A531">
        <v>529</v>
      </c>
      <c r="B531" s="2">
        <f>$T$1*A531/($V$1-A531)</f>
        <v>1483.4548513740885</v>
      </c>
      <c r="C531" s="2">
        <f>LOG(B531/$T$2)/$T$3 + (1/$X$2)</f>
        <v>3.1442124684009985E-3</v>
      </c>
      <c r="D531" s="2">
        <f>1/C531 - 273.15</f>
        <v>44.894664617895216</v>
      </c>
      <c r="E531" s="3">
        <f t="shared" si="44"/>
        <v>112.8103963122114</v>
      </c>
      <c r="F531" cm="1">
        <f t="array" aca="1" ref="F531" ca="1">INDEX($O$2:$O$66,INT(A531/$Z$1)+1)</f>
        <v>113.56047218951512</v>
      </c>
      <c r="G531" cm="1">
        <f t="array" aca="1" ref="G531" ca="1">INDEX($O$2:$O$66,INT(A531/$Z$1)+2)</f>
        <v>110.84757128279951</v>
      </c>
      <c r="H531">
        <f t="shared" ca="1" si="40"/>
        <v>-4.2389076667431524E-2</v>
      </c>
      <c r="I531">
        <f t="shared" ca="1" si="41"/>
        <v>-0.72061430334633592</v>
      </c>
      <c r="J531" s="3">
        <f t="shared" ca="1" si="42"/>
        <v>112.83985788616879</v>
      </c>
      <c r="K531" s="3">
        <f t="shared" ca="1" si="43"/>
        <v>-2.9461573957391352E-2</v>
      </c>
      <c r="L531" s="3"/>
    </row>
    <row r="532" spans="1:12" x14ac:dyDescent="0.3">
      <c r="A532">
        <v>530</v>
      </c>
      <c r="B532" s="2">
        <f>$T$1*A532/($V$1-A532)</f>
        <v>1486.6760168302944</v>
      </c>
      <c r="C532" s="2">
        <f>LOG(B532/$T$2)/$T$3 + (1/$X$2)</f>
        <v>3.1444509499749364E-3</v>
      </c>
      <c r="D532" s="2">
        <f>1/C532 - 273.15</f>
        <v>44.87054346179923</v>
      </c>
      <c r="E532" s="3">
        <f t="shared" si="44"/>
        <v>112.76697823123861</v>
      </c>
      <c r="F532" cm="1">
        <f t="array" aca="1" ref="F532" ca="1">INDEX($O$2:$O$66,INT(A532/$Z$1)+1)</f>
        <v>113.56047218951512</v>
      </c>
      <c r="G532" cm="1">
        <f t="array" aca="1" ref="G532" ca="1">INDEX($O$2:$O$66,INT(A532/$Z$1)+2)</f>
        <v>110.84757128279951</v>
      </c>
      <c r="H532">
        <f t="shared" ca="1" si="40"/>
        <v>-4.2389076667431524E-2</v>
      </c>
      <c r="I532">
        <f t="shared" ca="1" si="41"/>
        <v>-0.76300338001376744</v>
      </c>
      <c r="J532" s="3">
        <f t="shared" ca="1" si="42"/>
        <v>112.79746880950135</v>
      </c>
      <c r="K532" s="3">
        <f t="shared" ca="1" si="43"/>
        <v>-3.0490578262742929E-2</v>
      </c>
      <c r="L532" s="3"/>
    </row>
    <row r="533" spans="1:12" x14ac:dyDescent="0.3">
      <c r="A533">
        <v>531</v>
      </c>
      <c r="B533" s="2">
        <f>$T$1*A533/($V$1-A533)</f>
        <v>1489.8989898989898</v>
      </c>
      <c r="C533" s="2">
        <f>LOG(B533/$T$2)/$T$3 + (1/$X$2)</f>
        <v>3.1446890487860069E-3</v>
      </c>
      <c r="D533" s="2">
        <f>1/C533 - 273.15</f>
        <v>44.846464669867942</v>
      </c>
      <c r="E533" s="3">
        <f t="shared" si="44"/>
        <v>112.72363640576229</v>
      </c>
      <c r="F533" cm="1">
        <f t="array" aca="1" ref="F533" ca="1">INDEX($O$2:$O$66,INT(A533/$Z$1)+1)</f>
        <v>113.56047218951512</v>
      </c>
      <c r="G533" cm="1">
        <f t="array" aca="1" ref="G533" ca="1">INDEX($O$2:$O$66,INT(A533/$Z$1)+2)</f>
        <v>110.84757128279951</v>
      </c>
      <c r="H533">
        <f t="shared" ca="1" si="40"/>
        <v>-4.2389076667431524E-2</v>
      </c>
      <c r="I533">
        <f t="shared" ca="1" si="41"/>
        <v>-0.80539245668119896</v>
      </c>
      <c r="J533" s="3">
        <f t="shared" ca="1" si="42"/>
        <v>112.75507973283392</v>
      </c>
      <c r="K533" s="3">
        <f t="shared" ca="1" si="43"/>
        <v>-3.1443327071627891E-2</v>
      </c>
      <c r="L533" s="3"/>
    </row>
    <row r="534" spans="1:12" x14ac:dyDescent="0.3">
      <c r="A534">
        <v>532</v>
      </c>
      <c r="B534" s="2">
        <f>$T$1*A534/($V$1-A534)</f>
        <v>1493.1237721021612</v>
      </c>
      <c r="C534" s="2">
        <f>LOG(B534/$T$2)/$T$3 + (1/$X$2)</f>
        <v>3.1449267663119312E-3</v>
      </c>
      <c r="D534" s="2">
        <f>1/C534 - 273.15</f>
        <v>44.822428074280481</v>
      </c>
      <c r="E534" s="3">
        <f t="shared" si="44"/>
        <v>112.68037053370486</v>
      </c>
      <c r="F534" cm="1">
        <f t="array" aca="1" ref="F534" ca="1">INDEX($O$2:$O$66,INT(A534/$Z$1)+1)</f>
        <v>113.56047218951512</v>
      </c>
      <c r="G534" cm="1">
        <f t="array" aca="1" ref="G534" ca="1">INDEX($O$2:$O$66,INT(A534/$Z$1)+2)</f>
        <v>110.84757128279951</v>
      </c>
      <c r="H534">
        <f t="shared" ca="1" si="40"/>
        <v>-4.2389076667431524E-2</v>
      </c>
      <c r="I534">
        <f t="shared" ca="1" si="41"/>
        <v>-0.84778153334863049</v>
      </c>
      <c r="J534" s="3">
        <f t="shared" ca="1" si="42"/>
        <v>112.7126906561665</v>
      </c>
      <c r="K534" s="3">
        <f t="shared" ca="1" si="43"/>
        <v>-3.2320122461641176E-2</v>
      </c>
      <c r="L534" s="3"/>
    </row>
    <row r="535" spans="1:12" x14ac:dyDescent="0.3">
      <c r="A535">
        <v>533</v>
      </c>
      <c r="B535" s="2">
        <f>$T$1*A535/($V$1-A535)</f>
        <v>1496.3503649635036</v>
      </c>
      <c r="C535" s="2">
        <f>LOG(B535/$T$2)/$T$3 + (1/$X$2)</f>
        <v>3.1451641040221375E-3</v>
      </c>
      <c r="D535" s="2">
        <f>1/C535 - 273.15</f>
        <v>44.798433508180949</v>
      </c>
      <c r="E535" s="3">
        <f t="shared" si="44"/>
        <v>112.63718031472571</v>
      </c>
      <c r="F535" cm="1">
        <f t="array" aca="1" ref="F535" ca="1">INDEX($O$2:$O$66,INT(A535/$Z$1)+1)</f>
        <v>113.56047218951512</v>
      </c>
      <c r="G535" cm="1">
        <f t="array" aca="1" ref="G535" ca="1">INDEX($O$2:$O$66,INT(A535/$Z$1)+2)</f>
        <v>110.84757128279951</v>
      </c>
      <c r="H535">
        <f t="shared" ca="1" si="40"/>
        <v>-4.2389076667431524E-2</v>
      </c>
      <c r="I535">
        <f t="shared" ca="1" si="41"/>
        <v>-0.89017061001606201</v>
      </c>
      <c r="J535" s="3">
        <f t="shared" ca="1" si="42"/>
        <v>112.67030157949907</v>
      </c>
      <c r="K535" s="3">
        <f t="shared" ca="1" si="43"/>
        <v>-3.3121264773356529E-2</v>
      </c>
      <c r="L535" s="3"/>
    </row>
    <row r="536" spans="1:12" x14ac:dyDescent="0.3">
      <c r="A536">
        <v>534</v>
      </c>
      <c r="B536" s="2">
        <f>$T$1*A536/($V$1-A536)</f>
        <v>1499.5787700084245</v>
      </c>
      <c r="C536" s="2">
        <f>LOG(B536/$T$2)/$T$3 + (1/$X$2)</f>
        <v>3.145401063377822E-3</v>
      </c>
      <c r="D536" s="2">
        <f>1/C536 - 273.15</f>
        <v>44.774480805671146</v>
      </c>
      <c r="E536" s="3">
        <f t="shared" si="44"/>
        <v>112.59406545020806</v>
      </c>
      <c r="F536" cm="1">
        <f t="array" aca="1" ref="F536" ca="1">INDEX($O$2:$O$66,INT(A536/$Z$1)+1)</f>
        <v>113.56047218951512</v>
      </c>
      <c r="G536" cm="1">
        <f t="array" aca="1" ref="G536" ca="1">INDEX($O$2:$O$66,INT(A536/$Z$1)+2)</f>
        <v>110.84757128279951</v>
      </c>
      <c r="H536">
        <f t="shared" ca="1" si="40"/>
        <v>-4.2389076667431524E-2</v>
      </c>
      <c r="I536">
        <f t="shared" ca="1" si="41"/>
        <v>-0.93255968668349354</v>
      </c>
      <c r="J536" s="3">
        <f t="shared" ca="1" si="42"/>
        <v>112.62791250283163</v>
      </c>
      <c r="K536" s="3">
        <f t="shared" ca="1" si="43"/>
        <v>-3.3847052623571017E-2</v>
      </c>
      <c r="L536" s="3"/>
    </row>
    <row r="537" spans="1:12" x14ac:dyDescent="0.3">
      <c r="A537">
        <v>535</v>
      </c>
      <c r="B537" s="2">
        <f>$T$1*A537/($V$1-A537)</f>
        <v>1502.8089887640449</v>
      </c>
      <c r="C537" s="2">
        <f>LOG(B537/$T$2)/$T$3 + (1/$X$2)</f>
        <v>3.1456376458320122E-3</v>
      </c>
      <c r="D537" s="2">
        <f>1/C537 - 273.15</f>
        <v>44.750569801803408</v>
      </c>
      <c r="E537" s="3">
        <f t="shared" si="44"/>
        <v>112.55102564324613</v>
      </c>
      <c r="F537" cm="1">
        <f t="array" aca="1" ref="F537" ca="1">INDEX($O$2:$O$66,INT(A537/$Z$1)+1)</f>
        <v>113.56047218951512</v>
      </c>
      <c r="G537" cm="1">
        <f t="array" aca="1" ref="G537" ca="1">INDEX($O$2:$O$66,INT(A537/$Z$1)+2)</f>
        <v>110.84757128279951</v>
      </c>
      <c r="H537">
        <f t="shared" ca="1" si="40"/>
        <v>-4.2389076667431524E-2</v>
      </c>
      <c r="I537">
        <f t="shared" ca="1" si="41"/>
        <v>-0.97494876335092506</v>
      </c>
      <c r="J537" s="3">
        <f t="shared" ca="1" si="42"/>
        <v>112.5855234261642</v>
      </c>
      <c r="K537" s="3">
        <f t="shared" ca="1" si="43"/>
        <v>-3.4497782918066378E-2</v>
      </c>
      <c r="L537" s="3"/>
    </row>
    <row r="538" spans="1:12" x14ac:dyDescent="0.3">
      <c r="A538">
        <v>536</v>
      </c>
      <c r="B538" s="2">
        <f>$T$1*A538/($V$1-A538)</f>
        <v>1506.041022759202</v>
      </c>
      <c r="C538" s="2">
        <f>LOG(B538/$T$2)/$T$3 + (1/$X$2)</f>
        <v>3.145873852829625E-3</v>
      </c>
      <c r="D538" s="2">
        <f>1/C538 - 273.15</f>
        <v>44.726700332573159</v>
      </c>
      <c r="E538" s="3">
        <f t="shared" si="44"/>
        <v>112.50806059863169</v>
      </c>
      <c r="F538" cm="1">
        <f t="array" aca="1" ref="F538" ca="1">INDEX($O$2:$O$66,INT(A538/$Z$1)+1)</f>
        <v>113.56047218951512</v>
      </c>
      <c r="G538" cm="1">
        <f t="array" aca="1" ref="G538" ca="1">INDEX($O$2:$O$66,INT(A538/$Z$1)+2)</f>
        <v>110.84757128279951</v>
      </c>
      <c r="H538">
        <f t="shared" ca="1" si="40"/>
        <v>-4.2389076667431524E-2</v>
      </c>
      <c r="I538">
        <f t="shared" ca="1" si="41"/>
        <v>-1.0173378400183566</v>
      </c>
      <c r="J538" s="3">
        <f t="shared" ca="1" si="42"/>
        <v>112.54313434949677</v>
      </c>
      <c r="K538" s="3">
        <f t="shared" ca="1" si="43"/>
        <v>-3.507375086508091E-2</v>
      </c>
      <c r="L538" s="3"/>
    </row>
    <row r="539" spans="1:12" x14ac:dyDescent="0.3">
      <c r="A539">
        <v>537</v>
      </c>
      <c r="B539" s="2">
        <f>$T$1*A539/($V$1-A539)</f>
        <v>1509.274873524452</v>
      </c>
      <c r="C539" s="2">
        <f>LOG(B539/$T$2)/$T$3 + (1/$X$2)</f>
        <v>3.1461096858075304E-3</v>
      </c>
      <c r="D539" s="2">
        <f>1/C539 - 273.15</f>
        <v>44.702872234911979</v>
      </c>
      <c r="E539" s="3">
        <f t="shared" si="44"/>
        <v>112.46517002284156</v>
      </c>
      <c r="F539" cm="1">
        <f t="array" aca="1" ref="F539" ca="1">INDEX($O$2:$O$66,INT(A539/$Z$1)+1)</f>
        <v>113.56047218951512</v>
      </c>
      <c r="G539" cm="1">
        <f t="array" aca="1" ref="G539" ca="1">INDEX($O$2:$O$66,INT(A539/$Z$1)+2)</f>
        <v>110.84757128279951</v>
      </c>
      <c r="H539">
        <f t="shared" ca="1" si="40"/>
        <v>-4.2389076667431524E-2</v>
      </c>
      <c r="I539">
        <f t="shared" ca="1" si="41"/>
        <v>-1.0597269166857881</v>
      </c>
      <c r="J539" s="3">
        <f t="shared" ca="1" si="42"/>
        <v>112.50074527282933</v>
      </c>
      <c r="K539" s="3">
        <f t="shared" ca="1" si="43"/>
        <v>-3.5575249987772395E-2</v>
      </c>
      <c r="L539" s="3"/>
    </row>
    <row r="540" spans="1:12" x14ac:dyDescent="0.3">
      <c r="A540">
        <v>538</v>
      </c>
      <c r="B540" s="2">
        <f>$T$1*A540/($V$1-A540)</f>
        <v>1512.5105425920719</v>
      </c>
      <c r="C540" s="2">
        <f>LOG(B540/$T$2)/$T$3 + (1/$X$2)</f>
        <v>3.1463451461946085E-3</v>
      </c>
      <c r="D540" s="2">
        <f>1/C540 - 273.15</f>
        <v>44.679085346680495</v>
      </c>
      <c r="E540" s="3">
        <f t="shared" si="44"/>
        <v>112.42235362402489</v>
      </c>
      <c r="F540" cm="1">
        <f t="array" aca="1" ref="F540" ca="1">INDEX($O$2:$O$66,INT(A540/$Z$1)+1)</f>
        <v>113.56047218951512</v>
      </c>
      <c r="G540" cm="1">
        <f t="array" aca="1" ref="G540" ca="1">INDEX($O$2:$O$66,INT(A540/$Z$1)+2)</f>
        <v>110.84757128279951</v>
      </c>
      <c r="H540">
        <f t="shared" ca="1" si="40"/>
        <v>-4.2389076667431524E-2</v>
      </c>
      <c r="I540">
        <f t="shared" ca="1" si="41"/>
        <v>-1.1021159933532196</v>
      </c>
      <c r="J540" s="3">
        <f t="shared" ca="1" si="42"/>
        <v>112.4583561961619</v>
      </c>
      <c r="K540" s="3">
        <f t="shared" ca="1" si="43"/>
        <v>-3.600257213700786E-2</v>
      </c>
      <c r="L540" s="3"/>
    </row>
    <row r="541" spans="1:12" x14ac:dyDescent="0.3">
      <c r="A541">
        <v>539</v>
      </c>
      <c r="B541" s="2">
        <f>$T$1*A541/($V$1-A541)</f>
        <v>1515.748031496063</v>
      </c>
      <c r="C541" s="2">
        <f>LOG(B541/$T$2)/$T$3 + (1/$X$2)</f>
        <v>3.146580235411812E-3</v>
      </c>
      <c r="D541" s="2">
        <f>1/C541 - 273.15</f>
        <v>44.655339506660937</v>
      </c>
      <c r="E541" s="3">
        <f t="shared" si="44"/>
        <v>112.37961111198969</v>
      </c>
      <c r="F541" cm="1">
        <f t="array" aca="1" ref="F541" ca="1">INDEX($O$2:$O$66,INT(A541/$Z$1)+1)</f>
        <v>113.56047218951512</v>
      </c>
      <c r="G541" cm="1">
        <f t="array" aca="1" ref="G541" ca="1">INDEX($O$2:$O$66,INT(A541/$Z$1)+2)</f>
        <v>110.84757128279951</v>
      </c>
      <c r="H541">
        <f t="shared" ca="1" si="40"/>
        <v>-4.2389076667431524E-2</v>
      </c>
      <c r="I541">
        <f t="shared" ca="1" si="41"/>
        <v>-1.1445050700206512</v>
      </c>
      <c r="J541" s="3">
        <f t="shared" ca="1" si="42"/>
        <v>112.41596711949447</v>
      </c>
      <c r="K541" s="3">
        <f t="shared" ca="1" si="43"/>
        <v>-3.6356007504778631E-2</v>
      </c>
      <c r="L541" s="3"/>
    </row>
    <row r="542" spans="1:12" x14ac:dyDescent="0.3">
      <c r="A542">
        <v>540</v>
      </c>
      <c r="B542" s="2">
        <f>$T$1*A542/($V$1-A542)</f>
        <v>1518.9873417721519</v>
      </c>
      <c r="C542" s="2">
        <f>LOG(B542/$T$2)/$T$3 + (1/$X$2)</f>
        <v>3.1468149548722225E-3</v>
      </c>
      <c r="D542" s="2">
        <f>1/C542 - 273.15</f>
        <v>44.631634554550885</v>
      </c>
      <c r="E542" s="3">
        <f t="shared" si="44"/>
        <v>112.33694219819159</v>
      </c>
      <c r="F542" cm="1">
        <f t="array" aca="1" ref="F542" ca="1">INDEX($O$2:$O$66,INT(A542/$Z$1)+1)</f>
        <v>113.56047218951512</v>
      </c>
      <c r="G542" cm="1">
        <f t="array" aca="1" ref="G542" ca="1">INDEX($O$2:$O$66,INT(A542/$Z$1)+2)</f>
        <v>110.84757128279951</v>
      </c>
      <c r="H542">
        <f t="shared" ca="1" si="40"/>
        <v>-4.2389076667431524E-2</v>
      </c>
      <c r="I542">
        <f t="shared" ca="1" si="41"/>
        <v>-1.1868941466880827</v>
      </c>
      <c r="J542" s="3">
        <f t="shared" ca="1" si="42"/>
        <v>112.37357804282703</v>
      </c>
      <c r="K542" s="3">
        <f t="shared" ca="1" si="43"/>
        <v>-3.6635844635441117E-2</v>
      </c>
      <c r="L542" s="3"/>
    </row>
    <row r="543" spans="1:12" x14ac:dyDescent="0.3">
      <c r="A543">
        <v>541</v>
      </c>
      <c r="B543" s="2">
        <f>$T$1*A543/($V$1-A543)</f>
        <v>1522.2284749577941</v>
      </c>
      <c r="C543" s="2">
        <f>LOG(B543/$T$2)/$T$3 + (1/$X$2)</f>
        <v>3.1470493059811092E-3</v>
      </c>
      <c r="D543" s="2">
        <f>1/C543 - 273.15</f>
        <v>44.607970330955709</v>
      </c>
      <c r="E543" s="3">
        <f t="shared" si="44"/>
        <v>112.29434659572027</v>
      </c>
      <c r="F543" cm="1">
        <f t="array" aca="1" ref="F543" ca="1">INDEX($O$2:$O$66,INT(A543/$Z$1)+1)</f>
        <v>113.56047218951512</v>
      </c>
      <c r="G543" cm="1">
        <f t="array" aca="1" ref="G543" ca="1">INDEX($O$2:$O$66,INT(A543/$Z$1)+2)</f>
        <v>110.84757128279951</v>
      </c>
      <c r="H543">
        <f t="shared" ca="1" si="40"/>
        <v>-4.2389076667431524E-2</v>
      </c>
      <c r="I543">
        <f t="shared" ca="1" si="41"/>
        <v>-1.2292832233555142</v>
      </c>
      <c r="J543" s="3">
        <f t="shared" ca="1" si="42"/>
        <v>112.33118896615962</v>
      </c>
      <c r="K543" s="3">
        <f t="shared" ca="1" si="43"/>
        <v>-3.6842370439345018E-2</v>
      </c>
      <c r="L543" s="3"/>
    </row>
    <row r="544" spans="1:12" x14ac:dyDescent="0.3">
      <c r="A544">
        <v>542</v>
      </c>
      <c r="B544" s="2">
        <f>$T$1*A544/($V$1-A544)</f>
        <v>1525.4714325921757</v>
      </c>
      <c r="C544" s="2">
        <f>LOG(B544/$T$2)/$T$3 + (1/$X$2)</f>
        <v>3.1472832901359884E-3</v>
      </c>
      <c r="D544" s="2">
        <f>1/C544 - 273.15</f>
        <v>44.584346677382143</v>
      </c>
      <c r="E544" s="3">
        <f t="shared" si="44"/>
        <v>112.25182401928785</v>
      </c>
      <c r="F544" cm="1">
        <f t="array" aca="1" ref="F544" ca="1">INDEX($O$2:$O$66,INT(A544/$Z$1)+1)</f>
        <v>113.56047218951512</v>
      </c>
      <c r="G544" cm="1">
        <f t="array" aca="1" ref="G544" ca="1">INDEX($O$2:$O$66,INT(A544/$Z$1)+2)</f>
        <v>110.84757128279951</v>
      </c>
      <c r="H544">
        <f t="shared" ca="1" si="40"/>
        <v>-4.2389076667431524E-2</v>
      </c>
      <c r="I544">
        <f t="shared" ca="1" si="41"/>
        <v>-1.2716723000229457</v>
      </c>
      <c r="J544" s="3">
        <f t="shared" ca="1" si="42"/>
        <v>112.28879988949218</v>
      </c>
      <c r="K544" s="3">
        <f t="shared" ca="1" si="43"/>
        <v>-3.6975870204329908E-2</v>
      </c>
      <c r="L544" s="3"/>
    </row>
    <row r="545" spans="1:12" x14ac:dyDescent="0.3">
      <c r="A545">
        <v>543</v>
      </c>
      <c r="B545" s="2">
        <f>$T$1*A545/($V$1-A545)</f>
        <v>1528.7162162162163</v>
      </c>
      <c r="C545" s="2">
        <f>LOG(B545/$T$2)/$T$3 + (1/$X$2)</f>
        <v>3.147516908726678E-3</v>
      </c>
      <c r="D545" s="2">
        <f>1/C545 - 273.15</f>
        <v>44.560763436231412</v>
      </c>
      <c r="E545" s="3">
        <f t="shared" si="44"/>
        <v>112.20937418521655</v>
      </c>
      <c r="F545" cm="1">
        <f t="array" aca="1" ref="F545" ca="1">INDEX($O$2:$O$66,INT(A545/$Z$1)+1)</f>
        <v>113.56047218951512</v>
      </c>
      <c r="G545" cm="1">
        <f t="array" aca="1" ref="G545" ca="1">INDEX($O$2:$O$66,INT(A545/$Z$1)+2)</f>
        <v>110.84757128279951</v>
      </c>
      <c r="H545">
        <f t="shared" ca="1" si="40"/>
        <v>-4.2389076667431524E-2</v>
      </c>
      <c r="I545">
        <f t="shared" ca="1" si="41"/>
        <v>-1.3140613766903773</v>
      </c>
      <c r="J545" s="3">
        <f t="shared" ca="1" si="42"/>
        <v>112.24641081282475</v>
      </c>
      <c r="K545" s="3">
        <f t="shared" ca="1" si="43"/>
        <v>-3.7036627608202366E-2</v>
      </c>
      <c r="L545" s="3"/>
    </row>
    <row r="546" spans="1:12" x14ac:dyDescent="0.3">
      <c r="A546">
        <v>544</v>
      </c>
      <c r="B546" s="2">
        <f>$T$1*A546/($V$1-A546)</f>
        <v>1531.9628273725712</v>
      </c>
      <c r="C546" s="2">
        <f>LOG(B546/$T$2)/$T$3 + (1/$X$2)</f>
        <v>3.1477501631353567E-3</v>
      </c>
      <c r="D546" s="2">
        <f>1/C546 - 273.15</f>
        <v>44.537220450792461</v>
      </c>
      <c r="E546" s="3">
        <f t="shared" si="44"/>
        <v>112.16699681142643</v>
      </c>
      <c r="F546" cm="1">
        <f t="array" aca="1" ref="F546" ca="1">INDEX($O$2:$O$66,INT(A546/$Z$1)+1)</f>
        <v>113.56047218951512</v>
      </c>
      <c r="G546" cm="1">
        <f t="array" aca="1" ref="G546" ca="1">INDEX($O$2:$O$66,INT(A546/$Z$1)+2)</f>
        <v>110.84757128279951</v>
      </c>
      <c r="H546">
        <f t="shared" ca="1" si="40"/>
        <v>-4.2389076667431524E-2</v>
      </c>
      <c r="I546">
        <f t="shared" ca="1" si="41"/>
        <v>-1.3564504533578088</v>
      </c>
      <c r="J546" s="3">
        <f t="shared" ca="1" si="42"/>
        <v>112.20402173615732</v>
      </c>
      <c r="K546" s="3">
        <f t="shared" ca="1" si="43"/>
        <v>-3.7024924730886255E-2</v>
      </c>
      <c r="L546" s="3"/>
    </row>
    <row r="547" spans="1:12" x14ac:dyDescent="0.3">
      <c r="A547">
        <v>545</v>
      </c>
      <c r="B547" s="2">
        <f>$T$1*A547/($V$1-A547)</f>
        <v>1535.2112676056338</v>
      </c>
      <c r="C547" s="2">
        <f>LOG(B547/$T$2)/$T$3 + (1/$X$2)</f>
        <v>3.1479830547366185E-3</v>
      </c>
      <c r="D547" s="2">
        <f>1/C547 - 273.15</f>
        <v>44.513717565235368</v>
      </c>
      <c r="E547" s="3">
        <f t="shared" si="44"/>
        <v>112.12469161742366</v>
      </c>
      <c r="F547" cm="1">
        <f t="array" aca="1" ref="F547" ca="1">INDEX($O$2:$O$66,INT(A547/$Z$1)+1)</f>
        <v>113.56047218951512</v>
      </c>
      <c r="G547" cm="1">
        <f t="array" aca="1" ref="G547" ca="1">INDEX($O$2:$O$66,INT(A547/$Z$1)+2)</f>
        <v>110.84757128279951</v>
      </c>
      <c r="H547">
        <f t="shared" ca="1" si="40"/>
        <v>-4.2389076667431524E-2</v>
      </c>
      <c r="I547">
        <f t="shared" ca="1" si="41"/>
        <v>-1.3988395300252403</v>
      </c>
      <c r="J547" s="3">
        <f t="shared" ca="1" si="42"/>
        <v>112.16163265948988</v>
      </c>
      <c r="K547" s="3">
        <f t="shared" ca="1" si="43"/>
        <v>-3.6941042066217733E-2</v>
      </c>
      <c r="L547" s="3"/>
    </row>
    <row r="548" spans="1:12" x14ac:dyDescent="0.3">
      <c r="A548">
        <v>546</v>
      </c>
      <c r="B548" s="2">
        <f>$T$1*A548/($V$1-A548)</f>
        <v>1538.4615384615386</v>
      </c>
      <c r="C548" s="2">
        <f>LOG(B548/$T$2)/$T$3 + (1/$X$2)</f>
        <v>3.1482155848975291E-3</v>
      </c>
      <c r="D548" s="2">
        <f>1/C548 - 273.15</f>
        <v>44.490254624604745</v>
      </c>
      <c r="E548" s="3">
        <f t="shared" si="44"/>
        <v>112.08245832428854</v>
      </c>
      <c r="F548" cm="1">
        <f t="array" aca="1" ref="F548" ca="1">INDEX($O$2:$O$66,INT(A548/$Z$1)+1)</f>
        <v>113.56047218951512</v>
      </c>
      <c r="G548" cm="1">
        <f t="array" aca="1" ref="G548" ca="1">INDEX($O$2:$O$66,INT(A548/$Z$1)+2)</f>
        <v>110.84757128279951</v>
      </c>
      <c r="H548">
        <f t="shared" ca="1" si="40"/>
        <v>-4.2389076667431524E-2</v>
      </c>
      <c r="I548">
        <f t="shared" ca="1" si="41"/>
        <v>-1.4412286066926718</v>
      </c>
      <c r="J548" s="3">
        <f t="shared" ca="1" si="42"/>
        <v>112.11924358282245</v>
      </c>
      <c r="K548" s="3">
        <f t="shared" ca="1" si="43"/>
        <v>-3.6785258533910792E-2</v>
      </c>
      <c r="L548" s="3"/>
    </row>
    <row r="549" spans="1:12" x14ac:dyDescent="0.3">
      <c r="A549">
        <v>547</v>
      </c>
      <c r="B549" s="2">
        <f>$T$1*A549/($V$1-A549)</f>
        <v>1541.7136414881622</v>
      </c>
      <c r="C549" s="2">
        <f>LOG(B549/$T$2)/$T$3 + (1/$X$2)</f>
        <v>3.1484477549776802E-3</v>
      </c>
      <c r="D549" s="2">
        <f>1/C549 - 273.15</f>
        <v>44.466831474813262</v>
      </c>
      <c r="E549" s="3">
        <f t="shared" si="44"/>
        <v>112.04029665466388</v>
      </c>
      <c r="F549" cm="1">
        <f t="array" aca="1" ref="F549" ca="1">INDEX($O$2:$O$66,INT(A549/$Z$1)+1)</f>
        <v>113.56047218951512</v>
      </c>
      <c r="G549" cm="1">
        <f t="array" aca="1" ref="G549" ca="1">INDEX($O$2:$O$66,INT(A549/$Z$1)+2)</f>
        <v>110.84757128279951</v>
      </c>
      <c r="H549">
        <f t="shared" ca="1" si="40"/>
        <v>-4.2389076667431524E-2</v>
      </c>
      <c r="I549">
        <f t="shared" ca="1" si="41"/>
        <v>-1.4836176833601034</v>
      </c>
      <c r="J549" s="3">
        <f t="shared" ca="1" si="42"/>
        <v>112.07685450615502</v>
      </c>
      <c r="K549" s="3">
        <f t="shared" ca="1" si="43"/>
        <v>-3.6557851491139104E-2</v>
      </c>
      <c r="L549" s="3"/>
    </row>
    <row r="550" spans="1:12" x14ac:dyDescent="0.3">
      <c r="A550">
        <v>548</v>
      </c>
      <c r="B550" s="2">
        <f>$T$1*A550/($V$1-A550)</f>
        <v>1544.9675782351283</v>
      </c>
      <c r="C550" s="2">
        <f>LOG(B550/$T$2)/$T$3 + (1/$X$2)</f>
        <v>3.1486795663292458E-3</v>
      </c>
      <c r="D550" s="2">
        <f>1/C550 - 273.15</f>
        <v>44.443447962635219</v>
      </c>
      <c r="E550" s="3">
        <f t="shared" si="44"/>
        <v>111.99820633274339</v>
      </c>
      <c r="F550" cm="1">
        <f t="array" aca="1" ref="F550" ca="1">INDEX($O$2:$O$66,INT(A550/$Z$1)+1)</f>
        <v>113.56047218951512</v>
      </c>
      <c r="G550" cm="1">
        <f t="array" aca="1" ref="G550" ca="1">INDEX($O$2:$O$66,INT(A550/$Z$1)+2)</f>
        <v>110.84757128279951</v>
      </c>
      <c r="H550">
        <f t="shared" ca="1" si="40"/>
        <v>-4.2389076667431524E-2</v>
      </c>
      <c r="I550">
        <f t="shared" ca="1" si="41"/>
        <v>-1.5260067600275349</v>
      </c>
      <c r="J550" s="3">
        <f t="shared" ca="1" si="42"/>
        <v>112.0344654294876</v>
      </c>
      <c r="K550" s="3">
        <f t="shared" ca="1" si="43"/>
        <v>-3.6259096744203134E-2</v>
      </c>
      <c r="L550" s="3"/>
    </row>
    <row r="551" spans="1:12" x14ac:dyDescent="0.3">
      <c r="A551">
        <v>549</v>
      </c>
      <c r="B551" s="2">
        <f>$T$1*A551/($V$1-A551)</f>
        <v>1548.2233502538072</v>
      </c>
      <c r="C551" s="2">
        <f>LOG(B551/$T$2)/$T$3 + (1/$X$2)</f>
        <v>3.1489110202970348E-3</v>
      </c>
      <c r="D551" s="2">
        <f>1/C551 - 273.15</f>
        <v>44.420103935699899</v>
      </c>
      <c r="E551" s="3">
        <f t="shared" si="44"/>
        <v>111.95618708425982</v>
      </c>
      <c r="F551" cm="1">
        <f t="array" aca="1" ref="F551" ca="1">INDEX($O$2:$O$66,INT(A551/$Z$1)+1)</f>
        <v>113.56047218951512</v>
      </c>
      <c r="G551" cm="1">
        <f t="array" aca="1" ref="G551" ca="1">INDEX($O$2:$O$66,INT(A551/$Z$1)+2)</f>
        <v>110.84757128279951</v>
      </c>
      <c r="H551">
        <f t="shared" ca="1" si="40"/>
        <v>-4.2389076667431524E-2</v>
      </c>
      <c r="I551">
        <f t="shared" ca="1" si="41"/>
        <v>-1.5683958366949664</v>
      </c>
      <c r="J551" s="3">
        <f t="shared" ca="1" si="42"/>
        <v>111.99207635282016</v>
      </c>
      <c r="K551" s="3">
        <f t="shared" ca="1" si="43"/>
        <v>-3.588926856033936E-2</v>
      </c>
      <c r="L551" s="3"/>
    </row>
    <row r="552" spans="1:12" x14ac:dyDescent="0.3">
      <c r="A552">
        <v>550</v>
      </c>
      <c r="B552" s="2">
        <f>$T$1*A552/($V$1-A552)</f>
        <v>1551.4809590973202</v>
      </c>
      <c r="C552" s="2">
        <f>LOG(B552/$T$2)/$T$3 + (1/$X$2)</f>
        <v>3.1491421182185449E-3</v>
      </c>
      <c r="D552" s="2">
        <f>1/C552 - 273.15</f>
        <v>44.396799242485599</v>
      </c>
      <c r="E552" s="3">
        <f t="shared" si="44"/>
        <v>111.91423863647408</v>
      </c>
      <c r="F552" cm="1">
        <f t="array" aca="1" ref="F552" ca="1">INDEX($O$2:$O$66,INT(A552/$Z$1)+1)</f>
        <v>113.56047218951512</v>
      </c>
      <c r="G552" cm="1">
        <f t="array" aca="1" ref="G552" ca="1">INDEX($O$2:$O$66,INT(A552/$Z$1)+2)</f>
        <v>110.84757128279951</v>
      </c>
      <c r="H552">
        <f t="shared" ca="1" si="40"/>
        <v>-4.2389076667431524E-2</v>
      </c>
      <c r="I552">
        <f t="shared" ca="1" si="41"/>
        <v>-1.6107849133623979</v>
      </c>
      <c r="J552" s="3">
        <f t="shared" ca="1" si="42"/>
        <v>111.94968727615273</v>
      </c>
      <c r="K552" s="3">
        <f t="shared" ca="1" si="43"/>
        <v>-3.5448639678648419E-2</v>
      </c>
      <c r="L552" s="3"/>
    </row>
    <row r="553" spans="1:12" x14ac:dyDescent="0.3">
      <c r="A553">
        <v>551</v>
      </c>
      <c r="B553" s="2">
        <f>$T$1*A553/($V$1-A553)</f>
        <v>1554.7404063205418</v>
      </c>
      <c r="C553" s="2">
        <f>LOG(B553/$T$2)/$T$3 + (1/$X$2)</f>
        <v>3.1493728614240169E-3</v>
      </c>
      <c r="D553" s="2">
        <f>1/C553 - 273.15</f>
        <v>44.373533732313035</v>
      </c>
      <c r="E553" s="3">
        <f t="shared" si="44"/>
        <v>111.87236071816346</v>
      </c>
      <c r="F553" cm="1">
        <f t="array" aca="1" ref="F553" ca="1">INDEX($O$2:$O$66,INT(A553/$Z$1)+1)</f>
        <v>113.56047218951512</v>
      </c>
      <c r="G553" cm="1">
        <f t="array" aca="1" ref="G553" ca="1">INDEX($O$2:$O$66,INT(A553/$Z$1)+2)</f>
        <v>110.84757128279951</v>
      </c>
      <c r="H553">
        <f t="shared" ca="1" si="40"/>
        <v>-4.2389076667431524E-2</v>
      </c>
      <c r="I553">
        <f t="shared" ca="1" si="41"/>
        <v>-1.6531739900298295</v>
      </c>
      <c r="J553" s="3">
        <f t="shared" ca="1" si="42"/>
        <v>111.9072981994853</v>
      </c>
      <c r="K553" s="3">
        <f t="shared" ca="1" si="43"/>
        <v>-3.4937481321833275E-2</v>
      </c>
      <c r="L553" s="3"/>
    </row>
    <row r="554" spans="1:12" x14ac:dyDescent="0.3">
      <c r="A554">
        <v>552</v>
      </c>
      <c r="B554" s="2">
        <f>$T$1*A554/($V$1-A554)</f>
        <v>1558.0016934801017</v>
      </c>
      <c r="C554" s="2">
        <f>LOG(B554/$T$2)/$T$3 + (1/$X$2)</f>
        <v>3.1496032512364851E-3</v>
      </c>
      <c r="D554" s="2">
        <f>1/C554 - 273.15</f>
        <v>44.35030725533943</v>
      </c>
      <c r="E554" s="3">
        <f t="shared" si="44"/>
        <v>111.83055305961098</v>
      </c>
      <c r="F554" cm="1">
        <f t="array" aca="1" ref="F554" ca="1">INDEX($O$2:$O$66,INT(A554/$Z$1)+1)</f>
        <v>113.56047218951512</v>
      </c>
      <c r="G554" cm="1">
        <f t="array" aca="1" ref="G554" ca="1">INDEX($O$2:$O$66,INT(A554/$Z$1)+2)</f>
        <v>110.84757128279951</v>
      </c>
      <c r="H554">
        <f t="shared" ca="1" si="40"/>
        <v>-4.2389076667431524E-2</v>
      </c>
      <c r="I554">
        <f t="shared" ca="1" si="41"/>
        <v>-1.695563066697261</v>
      </c>
      <c r="J554" s="3">
        <f t="shared" ca="1" si="42"/>
        <v>111.86490912281786</v>
      </c>
      <c r="K554" s="3">
        <f t="shared" ca="1" si="43"/>
        <v>-3.4356063206885779E-2</v>
      </c>
      <c r="L554" s="3"/>
    </row>
    <row r="555" spans="1:12" x14ac:dyDescent="0.3">
      <c r="A555">
        <v>553</v>
      </c>
      <c r="B555" s="2">
        <f>$T$1*A555/($V$1-A555)</f>
        <v>1561.2648221343873</v>
      </c>
      <c r="C555" s="2">
        <f>LOG(B555/$T$2)/$T$3 + (1/$X$2)</f>
        <v>3.149833288971832E-3</v>
      </c>
      <c r="D555" s="2">
        <f>1/C555 - 273.15</f>
        <v>44.327119662551979</v>
      </c>
      <c r="E555" s="3">
        <f t="shared" si="44"/>
        <v>111.78881539259356</v>
      </c>
      <c r="F555" cm="1">
        <f t="array" aca="1" ref="F555" ca="1">INDEX($O$2:$O$66,INT(A555/$Z$1)+1)</f>
        <v>113.56047218951512</v>
      </c>
      <c r="G555" cm="1">
        <f t="array" aca="1" ref="G555" ca="1">INDEX($O$2:$O$66,INT(A555/$Z$1)+2)</f>
        <v>110.84757128279951</v>
      </c>
      <c r="H555">
        <f t="shared" ca="1" si="40"/>
        <v>-4.2389076667431524E-2</v>
      </c>
      <c r="I555">
        <f t="shared" ca="1" si="41"/>
        <v>-1.7379521433646925</v>
      </c>
      <c r="J555" s="3">
        <f t="shared" ca="1" si="42"/>
        <v>111.82252004615043</v>
      </c>
      <c r="K555" s="3">
        <f t="shared" ca="1" si="43"/>
        <v>-3.370465355686747E-2</v>
      </c>
      <c r="L555" s="3"/>
    </row>
    <row r="556" spans="1:12" x14ac:dyDescent="0.3">
      <c r="A556">
        <v>554</v>
      </c>
      <c r="B556" s="2">
        <f>$T$1*A556/($V$1-A556)</f>
        <v>1564.5297938435469</v>
      </c>
      <c r="C556" s="2">
        <f>LOG(B556/$T$2)/$T$3 + (1/$X$2)</f>
        <v>3.1500629759388388E-3</v>
      </c>
      <c r="D556" s="2">
        <f>1/C556 - 273.15</f>
        <v>44.303970805762049</v>
      </c>
      <c r="E556" s="3">
        <f t="shared" si="44"/>
        <v>111.74714745037168</v>
      </c>
      <c r="F556" cm="1">
        <f t="array" aca="1" ref="F556" ca="1">INDEX($O$2:$O$66,INT(A556/$Z$1)+1)</f>
        <v>113.56047218951512</v>
      </c>
      <c r="G556" cm="1">
        <f t="array" aca="1" ref="G556" ca="1">INDEX($O$2:$O$66,INT(A556/$Z$1)+2)</f>
        <v>110.84757128279951</v>
      </c>
      <c r="H556">
        <f t="shared" ca="1" si="40"/>
        <v>-4.2389076667431524E-2</v>
      </c>
      <c r="I556">
        <f t="shared" ca="1" si="41"/>
        <v>-1.780341220032124</v>
      </c>
      <c r="J556" s="3">
        <f t="shared" ca="1" si="42"/>
        <v>111.780130969483</v>
      </c>
      <c r="K556" s="3">
        <f t="shared" ca="1" si="43"/>
        <v>-3.2983519111311921E-2</v>
      </c>
      <c r="L556" s="3"/>
    </row>
    <row r="557" spans="1:12" x14ac:dyDescent="0.3">
      <c r="A557">
        <v>555</v>
      </c>
      <c r="B557" s="2">
        <f>$T$1*A557/($V$1-A557)</f>
        <v>1567.7966101694915</v>
      </c>
      <c r="C557" s="2">
        <f>LOG(B557/$T$2)/$T$3 + (1/$X$2)</f>
        <v>3.1502923134392362E-3</v>
      </c>
      <c r="D557" s="2">
        <f>1/C557 - 273.15</f>
        <v>44.280860537598926</v>
      </c>
      <c r="E557" s="3">
        <f t="shared" si="44"/>
        <v>111.70554896767807</v>
      </c>
      <c r="F557" cm="1">
        <f t="array" aca="1" ref="F557" ca="1">INDEX($O$2:$O$66,INT(A557/$Z$1)+1)</f>
        <v>113.56047218951512</v>
      </c>
      <c r="G557" cm="1">
        <f t="array" aca="1" ref="G557" ca="1">INDEX($O$2:$O$66,INT(A557/$Z$1)+2)</f>
        <v>110.84757128279951</v>
      </c>
      <c r="H557">
        <f t="shared" ca="1" si="40"/>
        <v>-4.2389076667431524E-2</v>
      </c>
      <c r="I557">
        <f t="shared" ca="1" si="41"/>
        <v>-1.8227302966995556</v>
      </c>
      <c r="J557" s="3">
        <f t="shared" ca="1" si="42"/>
        <v>111.73774189281556</v>
      </c>
      <c r="K557" s="3">
        <f t="shared" ca="1" si="43"/>
        <v>-3.2192925137493944E-2</v>
      </c>
      <c r="L557" s="3"/>
    </row>
    <row r="558" spans="1:12" x14ac:dyDescent="0.3">
      <c r="A558">
        <v>556</v>
      </c>
      <c r="B558" s="2">
        <f>$T$1*A558/($V$1-A558)</f>
        <v>1571.0652726758972</v>
      </c>
      <c r="C558" s="2">
        <f>LOG(B558/$T$2)/$T$3 + (1/$X$2)</f>
        <v>3.1505213027677565E-3</v>
      </c>
      <c r="D558" s="2">
        <f>1/C558 - 273.15</f>
        <v>44.257788711503906</v>
      </c>
      <c r="E558" s="3">
        <f t="shared" si="44"/>
        <v>111.66401968070703</v>
      </c>
      <c r="F558" cm="1">
        <f t="array" aca="1" ref="F558" ca="1">INDEX($O$2:$O$66,INT(A558/$Z$1)+1)</f>
        <v>113.56047218951512</v>
      </c>
      <c r="G558" cm="1">
        <f t="array" aca="1" ref="G558" ca="1">INDEX($O$2:$O$66,INT(A558/$Z$1)+2)</f>
        <v>110.84757128279951</v>
      </c>
      <c r="H558">
        <f t="shared" ca="1" si="40"/>
        <v>-4.2389076667431524E-2</v>
      </c>
      <c r="I558">
        <f t="shared" ca="1" si="41"/>
        <v>-1.8651193733669871</v>
      </c>
      <c r="J558" s="3">
        <f t="shared" ca="1" si="42"/>
        <v>111.69535281614813</v>
      </c>
      <c r="K558" s="3">
        <f t="shared" ca="1" si="43"/>
        <v>-3.1333135441101945E-2</v>
      </c>
      <c r="L558" s="3"/>
    </row>
    <row r="559" spans="1:12" x14ac:dyDescent="0.3">
      <c r="A559">
        <v>557</v>
      </c>
      <c r="B559" s="2">
        <f>$T$1*A559/($V$1-A559)</f>
        <v>1574.3357829282081</v>
      </c>
      <c r="C559" s="2">
        <f>LOG(B559/$T$2)/$T$3 + (1/$X$2)</f>
        <v>3.150749945212182E-3</v>
      </c>
      <c r="D559" s="2">
        <f>1/C559 - 273.15</f>
        <v>44.234755181724438</v>
      </c>
      <c r="E559" s="3">
        <f t="shared" si="44"/>
        <v>111.62255932710399</v>
      </c>
      <c r="F559" cm="1">
        <f t="array" aca="1" ref="F559" ca="1">INDEX($O$2:$O$66,INT(A559/$Z$1)+1)</f>
        <v>113.56047218951512</v>
      </c>
      <c r="G559" cm="1">
        <f t="array" aca="1" ref="G559" ca="1">INDEX($O$2:$O$66,INT(A559/$Z$1)+2)</f>
        <v>110.84757128279951</v>
      </c>
      <c r="H559">
        <f t="shared" ca="1" si="40"/>
        <v>-4.2389076667431524E-2</v>
      </c>
      <c r="I559">
        <f t="shared" ca="1" si="41"/>
        <v>-1.9075084500344186</v>
      </c>
      <c r="J559" s="3">
        <f t="shared" ca="1" si="42"/>
        <v>111.65296373948071</v>
      </c>
      <c r="K559" s="3">
        <f t="shared" ca="1" si="43"/>
        <v>-3.0404412376725531E-2</v>
      </c>
      <c r="L559" s="3"/>
    </row>
    <row r="560" spans="1:12" x14ac:dyDescent="0.3">
      <c r="A560">
        <v>558</v>
      </c>
      <c r="B560" s="2">
        <f>$T$1*A560/($V$1-A560)</f>
        <v>1577.6081424936388</v>
      </c>
      <c r="C560" s="2">
        <f>LOG(B560/$T$2)/$T$3 + (1/$X$2)</f>
        <v>3.1509782420533978E-3</v>
      </c>
      <c r="D560" s="2">
        <f>1/C560 - 273.15</f>
        <v>44.211759803307984</v>
      </c>
      <c r="E560" s="3">
        <f t="shared" si="44"/>
        <v>111.58116764595437</v>
      </c>
      <c r="F560" cm="1">
        <f t="array" aca="1" ref="F560" ca="1">INDEX($O$2:$O$66,INT(A560/$Z$1)+1)</f>
        <v>113.56047218951512</v>
      </c>
      <c r="G560" cm="1">
        <f t="array" aca="1" ref="G560" ca="1">INDEX($O$2:$O$66,INT(A560/$Z$1)+2)</f>
        <v>110.84757128279951</v>
      </c>
      <c r="H560">
        <f t="shared" ca="1" si="40"/>
        <v>-4.2389076667431524E-2</v>
      </c>
      <c r="I560">
        <f t="shared" ca="1" si="41"/>
        <v>-1.9498975267018501</v>
      </c>
      <c r="J560" s="3">
        <f t="shared" ca="1" si="42"/>
        <v>111.61057466281328</v>
      </c>
      <c r="K560" s="3">
        <f t="shared" ca="1" si="43"/>
        <v>-2.9407016858911561E-2</v>
      </c>
      <c r="L560" s="3"/>
    </row>
    <row r="561" spans="1:12" x14ac:dyDescent="0.3">
      <c r="A561">
        <v>559</v>
      </c>
      <c r="B561" s="2">
        <f>$T$1*A561/($V$1-A561)</f>
        <v>1580.8823529411766</v>
      </c>
      <c r="C561" s="2">
        <f>LOG(B561/$T$2)/$T$3 + (1/$X$2)</f>
        <v>3.1512061945654386E-3</v>
      </c>
      <c r="D561" s="2">
        <f>1/C561 - 273.15</f>
        <v>44.188802432096395</v>
      </c>
      <c r="E561" s="3">
        <f t="shared" si="44"/>
        <v>111.53984437777351</v>
      </c>
      <c r="F561" cm="1">
        <f t="array" aca="1" ref="F561" ca="1">INDEX($O$2:$O$66,INT(A561/$Z$1)+1)</f>
        <v>113.56047218951512</v>
      </c>
      <c r="G561" cm="1">
        <f t="array" aca="1" ref="G561" ca="1">INDEX($O$2:$O$66,INT(A561/$Z$1)+2)</f>
        <v>110.84757128279951</v>
      </c>
      <c r="H561">
        <f t="shared" ca="1" si="40"/>
        <v>-4.2389076667431524E-2</v>
      </c>
      <c r="I561">
        <f t="shared" ca="1" si="41"/>
        <v>-1.9922866033692817</v>
      </c>
      <c r="J561" s="3">
        <f t="shared" ca="1" si="42"/>
        <v>111.56818558614584</v>
      </c>
      <c r="K561" s="3">
        <f t="shared" ca="1" si="43"/>
        <v>-2.8341208372339111E-2</v>
      </c>
      <c r="L561" s="3"/>
    </row>
    <row r="562" spans="1:12" x14ac:dyDescent="0.3">
      <c r="A562">
        <v>560</v>
      </c>
      <c r="B562" s="2">
        <f>$T$1*A562/($V$1-A562)</f>
        <v>1584.1584158415842</v>
      </c>
      <c r="C562" s="2">
        <f>LOG(B562/$T$2)/$T$3 + (1/$X$2)</f>
        <v>3.1514338040155385E-3</v>
      </c>
      <c r="D562" s="2">
        <f>1/C562 - 273.15</f>
        <v>44.165882924720165</v>
      </c>
      <c r="E562" s="3">
        <f t="shared" si="44"/>
        <v>111.4985892644963</v>
      </c>
      <c r="F562" cm="1">
        <f t="array" aca="1" ref="F562" ca="1">INDEX($O$2:$O$66,INT(A562/$Z$1)+1)</f>
        <v>113.56047218951512</v>
      </c>
      <c r="G562" cm="1">
        <f t="array" aca="1" ref="G562" ca="1">INDEX($O$2:$O$66,INT(A562/$Z$1)+2)</f>
        <v>110.84757128279951</v>
      </c>
      <c r="H562">
        <f t="shared" ca="1" si="40"/>
        <v>-4.2389076667431524E-2</v>
      </c>
      <c r="I562">
        <f t="shared" ca="1" si="41"/>
        <v>-2.0346756800367132</v>
      </c>
      <c r="J562" s="3">
        <f t="shared" ca="1" si="42"/>
        <v>111.52579650947841</v>
      </c>
      <c r="K562" s="3">
        <f t="shared" ca="1" si="43"/>
        <v>-2.7207244982108136E-2</v>
      </c>
      <c r="L562" s="3"/>
    </row>
    <row r="563" spans="1:12" x14ac:dyDescent="0.3">
      <c r="A563">
        <v>561</v>
      </c>
      <c r="B563" s="2">
        <f>$T$1*A563/($V$1-A563)</f>
        <v>1587.4363327674023</v>
      </c>
      <c r="C563" s="2">
        <f>LOG(B563/$T$2)/$T$3 + (1/$X$2)</f>
        <v>3.1516610716641798E-3</v>
      </c>
      <c r="D563" s="2">
        <f>1/C563 - 273.15</f>
        <v>44.14300113859241</v>
      </c>
      <c r="E563" s="3">
        <f t="shared" si="44"/>
        <v>111.45740204946634</v>
      </c>
      <c r="F563" cm="1">
        <f t="array" aca="1" ref="F563" ca="1">INDEX($O$2:$O$66,INT(A563/$Z$1)+1)</f>
        <v>113.56047218951512</v>
      </c>
      <c r="G563" cm="1">
        <f t="array" aca="1" ref="G563" ca="1">INDEX($O$2:$O$66,INT(A563/$Z$1)+2)</f>
        <v>110.84757128279951</v>
      </c>
      <c r="H563">
        <f t="shared" ca="1" si="40"/>
        <v>-4.2389076667431524E-2</v>
      </c>
      <c r="I563">
        <f t="shared" ca="1" si="41"/>
        <v>-2.0770647567041447</v>
      </c>
      <c r="J563" s="3">
        <f t="shared" ca="1" si="42"/>
        <v>111.48340743281098</v>
      </c>
      <c r="K563" s="3">
        <f t="shared" ca="1" si="43"/>
        <v>-2.6005383344639199E-2</v>
      </c>
      <c r="L563" s="3"/>
    </row>
    <row r="564" spans="1:12" x14ac:dyDescent="0.3">
      <c r="A564">
        <v>562</v>
      </c>
      <c r="B564" s="2">
        <f>$T$1*A564/($V$1-A564)</f>
        <v>1590.7161052929521</v>
      </c>
      <c r="C564" s="2">
        <f>LOG(B564/$T$2)/$T$3 + (1/$X$2)</f>
        <v>3.1518879987651417E-3</v>
      </c>
      <c r="D564" s="2">
        <f>1/C564 - 273.15</f>
        <v>44.12015693190358</v>
      </c>
      <c r="E564" s="3">
        <f t="shared" si="44"/>
        <v>111.41628247742645</v>
      </c>
      <c r="F564" cm="1">
        <f t="array" aca="1" ref="F564" ca="1">INDEX($O$2:$O$66,INT(A564/$Z$1)+1)</f>
        <v>113.56047218951512</v>
      </c>
      <c r="G564" cm="1">
        <f t="array" aca="1" ref="G564" ca="1">INDEX($O$2:$O$66,INT(A564/$Z$1)+2)</f>
        <v>110.84757128279951</v>
      </c>
      <c r="H564">
        <f t="shared" ca="1" si="40"/>
        <v>-4.2389076667431524E-2</v>
      </c>
      <c r="I564">
        <f t="shared" ca="1" si="41"/>
        <v>-2.1194538333715762</v>
      </c>
      <c r="J564" s="3">
        <f t="shared" ca="1" si="42"/>
        <v>111.44101835614354</v>
      </c>
      <c r="K564" s="3">
        <f t="shared" ca="1" si="43"/>
        <v>-2.4735878717095261E-2</v>
      </c>
      <c r="L564" s="3"/>
    </row>
    <row r="565" spans="1:12" x14ac:dyDescent="0.3">
      <c r="A565">
        <v>563</v>
      </c>
      <c r="B565" s="2">
        <f>$T$1*A565/($V$1-A565)</f>
        <v>1593.9977349943374</v>
      </c>
      <c r="C565" s="2">
        <f>LOG(B565/$T$2)/$T$3 + (1/$X$2)</f>
        <v>3.1521145865655467E-3</v>
      </c>
      <c r="D565" s="2">
        <f>1/C565 - 273.15</f>
        <v>44.097350163615488</v>
      </c>
      <c r="E565" s="3">
        <f t="shared" si="44"/>
        <v>111.37523029450787</v>
      </c>
      <c r="F565" cm="1">
        <f t="array" aca="1" ref="F565" ca="1">INDEX($O$2:$O$66,INT(A565/$Z$1)+1)</f>
        <v>113.56047218951512</v>
      </c>
      <c r="G565" cm="1">
        <f t="array" aca="1" ref="G565" ca="1">INDEX($O$2:$O$66,INT(A565/$Z$1)+2)</f>
        <v>110.84757128279951</v>
      </c>
      <c r="H565">
        <f t="shared" ca="1" si="40"/>
        <v>-4.2389076667431524E-2</v>
      </c>
      <c r="I565">
        <f t="shared" ca="1" si="41"/>
        <v>-2.1618429100390077</v>
      </c>
      <c r="J565" s="3">
        <f t="shared" ca="1" si="42"/>
        <v>111.39862927947611</v>
      </c>
      <c r="K565" s="3">
        <f t="shared" ca="1" si="43"/>
        <v>-2.3398984968238778E-2</v>
      </c>
      <c r="L565" s="3"/>
    </row>
    <row r="566" spans="1:12" x14ac:dyDescent="0.3">
      <c r="A566">
        <v>564</v>
      </c>
      <c r="B566" s="2">
        <f>$T$1*A566/($V$1-A566)</f>
        <v>1597.2812234494477</v>
      </c>
      <c r="C566" s="2">
        <f>LOG(B566/$T$2)/$T$3 + (1/$X$2)</f>
        <v>3.1523408363059086E-3</v>
      </c>
      <c r="D566" s="2">
        <f>1/C566 - 273.15</f>
        <v>44.074580693455914</v>
      </c>
      <c r="E566" s="3">
        <f t="shared" si="44"/>
        <v>111.33424524822064</v>
      </c>
      <c r="F566" cm="1">
        <f t="array" aca="1" ref="F566" ca="1">INDEX($O$2:$O$66,INT(A566/$Z$1)+1)</f>
        <v>113.56047218951512</v>
      </c>
      <c r="G566" cm="1">
        <f t="array" aca="1" ref="G566" ca="1">INDEX($O$2:$O$66,INT(A566/$Z$1)+2)</f>
        <v>110.84757128279951</v>
      </c>
      <c r="H566">
        <f t="shared" ca="1" si="40"/>
        <v>-4.2389076667431524E-2</v>
      </c>
      <c r="I566">
        <f t="shared" ca="1" si="41"/>
        <v>-2.2042319867064393</v>
      </c>
      <c r="J566" s="3">
        <f t="shared" ca="1" si="42"/>
        <v>111.35624020280869</v>
      </c>
      <c r="K566" s="3">
        <f t="shared" ca="1" si="43"/>
        <v>-2.1994954588052451E-2</v>
      </c>
      <c r="L566" s="3"/>
    </row>
    <row r="567" spans="1:12" x14ac:dyDescent="0.3">
      <c r="A567">
        <v>565</v>
      </c>
      <c r="B567" s="2">
        <f>$T$1*A567/($V$1-A567)</f>
        <v>1600.5665722379604</v>
      </c>
      <c r="C567" s="2">
        <f>LOG(B567/$T$2)/$T$3 + (1/$X$2)</f>
        <v>3.1525667492201801E-3</v>
      </c>
      <c r="D567" s="2">
        <f>1/C567 - 273.15</f>
        <v>44.051848381913032</v>
      </c>
      <c r="E567" s="3">
        <f t="shared" si="44"/>
        <v>111.29332708744346</v>
      </c>
      <c r="F567" cm="1">
        <f t="array" aca="1" ref="F567" ca="1">INDEX($O$2:$O$66,INT(A567/$Z$1)+1)</f>
        <v>113.56047218951512</v>
      </c>
      <c r="G567" cm="1">
        <f t="array" aca="1" ref="G567" ca="1">INDEX($O$2:$O$66,INT(A567/$Z$1)+2)</f>
        <v>110.84757128279951</v>
      </c>
      <c r="H567">
        <f t="shared" ca="1" si="40"/>
        <v>-4.2389076667431524E-2</v>
      </c>
      <c r="I567">
        <f t="shared" ca="1" si="41"/>
        <v>-2.2466210633738708</v>
      </c>
      <c r="J567" s="3">
        <f t="shared" ca="1" si="42"/>
        <v>111.31385112614126</v>
      </c>
      <c r="K567" s="3">
        <f t="shared" ca="1" si="43"/>
        <v>-2.0524038697800506E-2</v>
      </c>
      <c r="L567" s="3"/>
    </row>
    <row r="568" spans="1:12" x14ac:dyDescent="0.3">
      <c r="A568">
        <v>566</v>
      </c>
      <c r="B568" s="2">
        <f>$T$1*A568/($V$1-A568)</f>
        <v>1603.8537829413431</v>
      </c>
      <c r="C568" s="2">
        <f>LOG(B568/$T$2)/$T$3 + (1/$X$2)</f>
        <v>3.1527923265357968E-3</v>
      </c>
      <c r="D568" s="2">
        <f>1/C568 - 273.15</f>
        <v>44.029153090230068</v>
      </c>
      <c r="E568" s="3">
        <f t="shared" si="44"/>
        <v>111.25247556241412</v>
      </c>
      <c r="F568" cm="1">
        <f t="array" aca="1" ref="F568" ca="1">INDEX($O$2:$O$66,INT(A568/$Z$1)+1)</f>
        <v>113.56047218951512</v>
      </c>
      <c r="G568" cm="1">
        <f t="array" aca="1" ref="G568" ca="1">INDEX($O$2:$O$66,INT(A568/$Z$1)+2)</f>
        <v>110.84757128279951</v>
      </c>
      <c r="H568">
        <f t="shared" ca="1" si="40"/>
        <v>-4.2389076667431524E-2</v>
      </c>
      <c r="I568">
        <f t="shared" ca="1" si="41"/>
        <v>-2.2890101400413023</v>
      </c>
      <c r="J568" s="3">
        <f t="shared" ca="1" si="42"/>
        <v>111.27146204947383</v>
      </c>
      <c r="K568" s="3">
        <f t="shared" ca="1" si="43"/>
        <v>-1.8986487059706292E-2</v>
      </c>
      <c r="L568" s="3"/>
    </row>
    <row r="569" spans="1:12" x14ac:dyDescent="0.3">
      <c r="A569">
        <v>567</v>
      </c>
      <c r="B569" s="2">
        <f>$T$1*A569/($V$1-A569)</f>
        <v>1607.1428571428571</v>
      </c>
      <c r="C569" s="2">
        <f>LOG(B569/$T$2)/$T$3 + (1/$X$2)</f>
        <v>3.1530175694737266E-3</v>
      </c>
      <c r="D569" s="2">
        <f>1/C569 - 273.15</f>
        <v>44.006494680399499</v>
      </c>
      <c r="E569" s="3">
        <f t="shared" si="44"/>
        <v>111.21169042471909</v>
      </c>
      <c r="F569" cm="1">
        <f t="array" aca="1" ref="F569" ca="1">INDEX($O$2:$O$66,INT(A569/$Z$1)+1)</f>
        <v>113.56047218951512</v>
      </c>
      <c r="G569" cm="1">
        <f t="array" aca="1" ref="G569" ca="1">INDEX($O$2:$O$66,INT(A569/$Z$1)+2)</f>
        <v>110.84757128279951</v>
      </c>
      <c r="H569">
        <f t="shared" ca="1" si="40"/>
        <v>-4.2389076667431524E-2</v>
      </c>
      <c r="I569">
        <f t="shared" ca="1" si="41"/>
        <v>-2.3313992167087338</v>
      </c>
      <c r="J569" s="3">
        <f t="shared" ca="1" si="42"/>
        <v>111.22907297280639</v>
      </c>
      <c r="K569" s="3">
        <f t="shared" ca="1" si="43"/>
        <v>-1.7382548087297778E-2</v>
      </c>
      <c r="L569" s="3"/>
    </row>
    <row r="570" spans="1:12" x14ac:dyDescent="0.3">
      <c r="A570">
        <v>568</v>
      </c>
      <c r="B570" s="2">
        <f>$T$1*A570/($V$1-A570)</f>
        <v>1610.4337964275587</v>
      </c>
      <c r="C570" s="2">
        <f>LOG(B570/$T$2)/$T$3 + (1/$X$2)</f>
        <v>3.1532424792485125E-3</v>
      </c>
      <c r="D570" s="2">
        <f>1/C570 - 273.15</f>
        <v>43.98387301515811</v>
      </c>
      <c r="E570" s="3">
        <f t="shared" si="44"/>
        <v>111.1709714272846</v>
      </c>
      <c r="F570" cm="1">
        <f t="array" aca="1" ref="F570" ca="1">INDEX($O$2:$O$66,INT(A570/$Z$1)+1)</f>
        <v>113.56047218951512</v>
      </c>
      <c r="G570" cm="1">
        <f t="array" aca="1" ref="G570" ca="1">INDEX($O$2:$O$66,INT(A570/$Z$1)+2)</f>
        <v>110.84757128279951</v>
      </c>
      <c r="H570">
        <f t="shared" ca="1" si="40"/>
        <v>-4.2389076667431524E-2</v>
      </c>
      <c r="I570">
        <f t="shared" ca="1" si="41"/>
        <v>-2.3737882933761654</v>
      </c>
      <c r="J570" s="3">
        <f t="shared" ca="1" si="42"/>
        <v>111.18668389613896</v>
      </c>
      <c r="K570" s="3">
        <f t="shared" ca="1" si="43"/>
        <v>-1.5712468854360395E-2</v>
      </c>
      <c r="L570" s="3"/>
    </row>
    <row r="571" spans="1:12" x14ac:dyDescent="0.3">
      <c r="A571">
        <v>569</v>
      </c>
      <c r="B571" s="2">
        <f>$T$1*A571/($V$1-A571)</f>
        <v>1613.7266023823029</v>
      </c>
      <c r="C571" s="2">
        <f>LOG(B571/$T$2)/$T$3 + (1/$X$2)</f>
        <v>3.1534670570683198E-3</v>
      </c>
      <c r="D571" s="2">
        <f>1/C571 - 273.15</f>
        <v>43.961287957981369</v>
      </c>
      <c r="E571" s="3">
        <f t="shared" si="44"/>
        <v>111.13031832436647</v>
      </c>
      <c r="F571" cm="1">
        <f t="array" aca="1" ref="F571" ca="1">INDEX($O$2:$O$66,INT(A571/$Z$1)+1)</f>
        <v>113.56047218951512</v>
      </c>
      <c r="G571" cm="1">
        <f t="array" aca="1" ref="G571" ca="1">INDEX($O$2:$O$66,INT(A571/$Z$1)+2)</f>
        <v>110.84757128279951</v>
      </c>
      <c r="H571">
        <f t="shared" ca="1" si="40"/>
        <v>-4.2389076667431524E-2</v>
      </c>
      <c r="I571">
        <f t="shared" ca="1" si="41"/>
        <v>-2.4161773700435969</v>
      </c>
      <c r="J571" s="3">
        <f t="shared" ca="1" si="42"/>
        <v>111.14429481947153</v>
      </c>
      <c r="K571" s="3">
        <f t="shared" ca="1" si="43"/>
        <v>-1.3976495105055164E-2</v>
      </c>
      <c r="L571" s="3"/>
    </row>
    <row r="572" spans="1:12" x14ac:dyDescent="0.3">
      <c r="A572">
        <v>570</v>
      </c>
      <c r="B572" s="2">
        <f>$T$1*A572/($V$1-A572)</f>
        <v>1617.0212765957447</v>
      </c>
      <c r="C572" s="2">
        <f>LOG(B572/$T$2)/$T$3 + (1/$X$2)</f>
        <v>3.1536913041349795E-3</v>
      </c>
      <c r="D572" s="2">
        <f>1/C572 - 273.15</f>
        <v>43.938739373078363</v>
      </c>
      <c r="E572" s="3">
        <f t="shared" si="44"/>
        <v>111.08973087154105</v>
      </c>
      <c r="F572" cm="1">
        <f t="array" aca="1" ref="F572" ca="1">INDEX($O$2:$O$66,INT(A572/$Z$1)+1)</f>
        <v>113.56047218951512</v>
      </c>
      <c r="G572" cm="1">
        <f t="array" aca="1" ref="G572" ca="1">INDEX($O$2:$O$66,INT(A572/$Z$1)+2)</f>
        <v>110.84757128279951</v>
      </c>
      <c r="H572">
        <f t="shared" ca="1" si="40"/>
        <v>-4.2389076667431524E-2</v>
      </c>
      <c r="I572">
        <f t="shared" ca="1" si="41"/>
        <v>-2.4585664467110284</v>
      </c>
      <c r="J572" s="3">
        <f t="shared" ca="1" si="42"/>
        <v>111.10190574280409</v>
      </c>
      <c r="K572" s="3">
        <f t="shared" ca="1" si="43"/>
        <v>-1.2174871263042064E-2</v>
      </c>
      <c r="L572" s="3"/>
    </row>
    <row r="573" spans="1:12" x14ac:dyDescent="0.3">
      <c r="A573">
        <v>571</v>
      </c>
      <c r="B573" s="2">
        <f>$T$1*A573/($V$1-A573)</f>
        <v>1620.3178206583427</v>
      </c>
      <c r="C573" s="2">
        <f>LOG(B573/$T$2)/$T$3 + (1/$X$2)</f>
        <v>3.1539152216440336E-3</v>
      </c>
      <c r="D573" s="2">
        <f>1/C573 - 273.15</f>
        <v>43.916227125386229</v>
      </c>
      <c r="E573" s="3">
        <f t="shared" si="44"/>
        <v>111.04920882569522</v>
      </c>
      <c r="F573" cm="1">
        <f t="array" aca="1" ref="F573" ca="1">INDEX($O$2:$O$66,INT(A573/$Z$1)+1)</f>
        <v>113.56047218951512</v>
      </c>
      <c r="G573" cm="1">
        <f t="array" aca="1" ref="G573" ca="1">INDEX($O$2:$O$66,INT(A573/$Z$1)+2)</f>
        <v>110.84757128279951</v>
      </c>
      <c r="H573">
        <f t="shared" ca="1" si="40"/>
        <v>-4.2389076667431524E-2</v>
      </c>
      <c r="I573">
        <f t="shared" ca="1" si="41"/>
        <v>-2.5009555233784599</v>
      </c>
      <c r="J573" s="3">
        <f t="shared" ca="1" si="42"/>
        <v>111.05951666613666</v>
      </c>
      <c r="K573" s="3">
        <f t="shared" ca="1" si="43"/>
        <v>-1.030784044144184E-2</v>
      </c>
      <c r="L573" s="3"/>
    </row>
    <row r="574" spans="1:12" x14ac:dyDescent="0.3">
      <c r="A574">
        <v>572</v>
      </c>
      <c r="B574" s="2">
        <f>$T$1*A574/($V$1-A574)</f>
        <v>1623.6162361623617</v>
      </c>
      <c r="C574" s="2">
        <f>LOG(B574/$T$2)/$T$3 + (1/$X$2)</f>
        <v>3.1541388107847786E-3</v>
      </c>
      <c r="D574" s="2">
        <f>1/C574 - 273.15</f>
        <v>43.893751080565437</v>
      </c>
      <c r="E574" s="3">
        <f t="shared" si="44"/>
        <v>111.00875194501779</v>
      </c>
      <c r="F574" cm="1">
        <f t="array" aca="1" ref="F574" ca="1">INDEX($O$2:$O$66,INT(A574/$Z$1)+1)</f>
        <v>113.56047218951512</v>
      </c>
      <c r="G574" cm="1">
        <f t="array" aca="1" ref="G574" ca="1">INDEX($O$2:$O$66,INT(A574/$Z$1)+2)</f>
        <v>110.84757128279951</v>
      </c>
      <c r="H574">
        <f t="shared" ca="1" si="40"/>
        <v>-4.2389076667431524E-2</v>
      </c>
      <c r="I574">
        <f t="shared" ca="1" si="41"/>
        <v>-2.5433446000458915</v>
      </c>
      <c r="J574" s="3">
        <f t="shared" ca="1" si="42"/>
        <v>111.01712758946923</v>
      </c>
      <c r="K574" s="3">
        <f t="shared" ca="1" si="43"/>
        <v>-8.3756444514335726E-3</v>
      </c>
      <c r="L574" s="3"/>
    </row>
    <row r="575" spans="1:12" x14ac:dyDescent="0.3">
      <c r="A575">
        <v>573</v>
      </c>
      <c r="B575" s="2">
        <f>$T$1*A575/($V$1-A575)</f>
        <v>1626.9165247018739</v>
      </c>
      <c r="C575" s="2">
        <f>LOG(B575/$T$2)/$T$3 + (1/$X$2)</f>
        <v>3.1543620727403107E-3</v>
      </c>
      <c r="D575" s="2">
        <f>1/C575 - 273.15</f>
        <v>43.871311104994106</v>
      </c>
      <c r="E575" s="3">
        <f t="shared" si="44"/>
        <v>110.96835998898939</v>
      </c>
      <c r="F575" cm="1">
        <f t="array" aca="1" ref="F575" ca="1">INDEX($O$2:$O$66,INT(A575/$Z$1)+1)</f>
        <v>113.56047218951512</v>
      </c>
      <c r="G575" cm="1">
        <f t="array" aca="1" ref="G575" ca="1">INDEX($O$2:$O$66,INT(A575/$Z$1)+2)</f>
        <v>110.84757128279951</v>
      </c>
      <c r="H575">
        <f t="shared" ca="1" si="40"/>
        <v>-4.2389076667431524E-2</v>
      </c>
      <c r="I575">
        <f t="shared" ca="1" si="41"/>
        <v>-2.585733676713323</v>
      </c>
      <c r="J575" s="3">
        <f t="shared" ca="1" si="42"/>
        <v>110.97473851280181</v>
      </c>
      <c r="K575" s="3">
        <f t="shared" ca="1" si="43"/>
        <v>-6.3785238124154375E-3</v>
      </c>
      <c r="L575" s="3"/>
    </row>
    <row r="576" spans="1:12" x14ac:dyDescent="0.3">
      <c r="A576">
        <v>574</v>
      </c>
      <c r="B576" s="2">
        <f>$T$1*A576/($V$1-A576)</f>
        <v>1630.2186878727634</v>
      </c>
      <c r="C576" s="2">
        <f>LOG(B576/$T$2)/$T$3 + (1/$X$2)</f>
        <v>3.1545850086875655E-3</v>
      </c>
      <c r="D576" s="2">
        <f>1/C576 - 273.15</f>
        <v>43.848907065763399</v>
      </c>
      <c r="E576" s="3">
        <f t="shared" si="44"/>
        <v>110.92803271837411</v>
      </c>
      <c r="F576" cm="1">
        <f t="array" aca="1" ref="F576" ca="1">INDEX($O$2:$O$66,INT(A576/$Z$1)+1)</f>
        <v>113.56047218951512</v>
      </c>
      <c r="G576" cm="1">
        <f t="array" aca="1" ref="G576" ca="1">INDEX($O$2:$O$66,INT(A576/$Z$1)+2)</f>
        <v>110.84757128279951</v>
      </c>
      <c r="H576">
        <f t="shared" ca="1" si="40"/>
        <v>-4.2389076667431524E-2</v>
      </c>
      <c r="I576">
        <f t="shared" ca="1" si="41"/>
        <v>-2.6281227533807545</v>
      </c>
      <c r="J576" s="3">
        <f t="shared" ca="1" si="42"/>
        <v>110.93234943613437</v>
      </c>
      <c r="K576" s="3">
        <f t="shared" ca="1" si="43"/>
        <v>-4.3167177602612128E-3</v>
      </c>
      <c r="L576" s="3"/>
    </row>
    <row r="577" spans="1:12" x14ac:dyDescent="0.3">
      <c r="A577">
        <v>575</v>
      </c>
      <c r="B577" s="2">
        <f>$T$1*A577/($V$1-A577)</f>
        <v>1633.5227272727273</v>
      </c>
      <c r="C577" s="2">
        <f>LOG(B577/$T$2)/$T$3 + (1/$X$2)</f>
        <v>3.1548076197973657E-3</v>
      </c>
      <c r="D577" s="2">
        <f>1/C577 - 273.15</f>
        <v>43.826538830672177</v>
      </c>
      <c r="E577" s="3">
        <f t="shared" si="44"/>
        <v>110.88776989520991</v>
      </c>
      <c r="F577" cm="1">
        <f t="array" aca="1" ref="F577" ca="1">INDEX($O$2:$O$66,INT(A577/$Z$1)+1)</f>
        <v>113.56047218951512</v>
      </c>
      <c r="G577" cm="1">
        <f t="array" aca="1" ref="G577" ca="1">INDEX($O$2:$O$66,INT(A577/$Z$1)+2)</f>
        <v>110.84757128279951</v>
      </c>
      <c r="H577">
        <f t="shared" ca="1" si="40"/>
        <v>-4.2389076667431524E-2</v>
      </c>
      <c r="I577">
        <f t="shared" ca="1" si="41"/>
        <v>-2.670511830048186</v>
      </c>
      <c r="J577" s="3">
        <f t="shared" ca="1" si="42"/>
        <v>110.88996035946694</v>
      </c>
      <c r="K577" s="3">
        <f t="shared" ca="1" si="43"/>
        <v>-2.1904642570262922E-3</v>
      </c>
      <c r="L577" s="3"/>
    </row>
    <row r="578" spans="1:12" x14ac:dyDescent="0.3">
      <c r="A578">
        <v>576</v>
      </c>
      <c r="B578" s="2">
        <f>$T$1*A578/($V$1-A578)</f>
        <v>1636.8286445012789</v>
      </c>
      <c r="C578" s="2">
        <f>LOG(B578/$T$2)/$T$3 + (1/$X$2)</f>
        <v>3.1550299072344596E-3</v>
      </c>
      <c r="D578" s="2">
        <f>1/C578 - 273.15</f>
        <v>43.804206268221947</v>
      </c>
      <c r="E578" s="3">
        <f t="shared" si="44"/>
        <v>110.84757128279951</v>
      </c>
      <c r="F578" cm="1">
        <f t="array" aca="1" ref="F578" ca="1">INDEX($O$2:$O$66,INT(A578/$Z$1)+1)</f>
        <v>110.84757128279951</v>
      </c>
      <c r="G578" cm="1">
        <f t="array" aca="1" ref="G578" ca="1">INDEX($O$2:$O$66,INT(A578/$Z$1)+2)</f>
        <v>108.39847145003149</v>
      </c>
      <c r="H578">
        <f t="shared" ca="1" si="40"/>
        <v>-3.8267184887000205E-2</v>
      </c>
      <c r="I578">
        <f t="shared" ca="1" si="41"/>
        <v>0</v>
      </c>
      <c r="J578" s="3">
        <f t="shared" ca="1" si="42"/>
        <v>110.84757128279951</v>
      </c>
      <c r="K578" s="3">
        <f t="shared" ca="1" si="43"/>
        <v>0</v>
      </c>
      <c r="L578" s="3"/>
    </row>
    <row r="579" spans="1:12" x14ac:dyDescent="0.3">
      <c r="A579">
        <v>577</v>
      </c>
      <c r="B579" s="2">
        <f>$T$1*A579/($V$1-A579)</f>
        <v>1640.1364411597499</v>
      </c>
      <c r="C579" s="2">
        <f>LOG(B579/$T$2)/$T$3 + (1/$X$2)</f>
        <v>3.1552518721575653E-3</v>
      </c>
      <c r="D579" s="2">
        <f>1/C579 - 273.15</f>
        <v>43.781909247612248</v>
      </c>
      <c r="E579" s="3">
        <f t="shared" si="44"/>
        <v>110.80743664570204</v>
      </c>
      <c r="F579" cm="1">
        <f t="array" aca="1" ref="F579" ca="1">INDEX($O$2:$O$66,INT(A579/$Z$1)+1)</f>
        <v>110.84757128279951</v>
      </c>
      <c r="G579" cm="1">
        <f t="array" aca="1" ref="G579" ca="1">INDEX($O$2:$O$66,INT(A579/$Z$1)+2)</f>
        <v>108.39847145003149</v>
      </c>
      <c r="H579">
        <f t="shared" ref="H579:H642" ca="1" si="45">(G579-F579)/$Z$1</f>
        <v>-3.8267184887000205E-2</v>
      </c>
      <c r="I579">
        <f t="shared" ref="I579:I642" ca="1" si="46">H579*MOD(A579,$Z$1)</f>
        <v>-3.8267184887000205E-2</v>
      </c>
      <c r="J579" s="3">
        <f t="shared" ref="J579:J642" ca="1" si="47">F579+I579</f>
        <v>110.8093040979125</v>
      </c>
      <c r="K579" s="3">
        <f t="shared" ref="K579:K642" ca="1" si="48">E579-J579</f>
        <v>-1.8674522104618063E-3</v>
      </c>
      <c r="L579" s="3"/>
    </row>
    <row r="580" spans="1:12" x14ac:dyDescent="0.3">
      <c r="A580">
        <v>578</v>
      </c>
      <c r="B580" s="2">
        <f>$T$1*A580/($V$1-A580)</f>
        <v>1643.4461188512937</v>
      </c>
      <c r="C580" s="2">
        <f>LOG(B580/$T$2)/$T$3 + (1/$X$2)</f>
        <v>3.1554735157194131E-3</v>
      </c>
      <c r="D580" s="2">
        <f>1/C580 - 273.15</f>
        <v>43.759647638735146</v>
      </c>
      <c r="E580" s="3">
        <f t="shared" ref="E580:E643" si="49">D580*9/5 + 32</f>
        <v>110.76736574972327</v>
      </c>
      <c r="F580" cm="1">
        <f t="array" aca="1" ref="F580" ca="1">INDEX($O$2:$O$66,INT(A580/$Z$1)+1)</f>
        <v>110.84757128279951</v>
      </c>
      <c r="G580" cm="1">
        <f t="array" aca="1" ref="G580" ca="1">INDEX($O$2:$O$66,INT(A580/$Z$1)+2)</f>
        <v>108.39847145003149</v>
      </c>
      <c r="H580">
        <f t="shared" ca="1" si="45"/>
        <v>-3.8267184887000205E-2</v>
      </c>
      <c r="I580">
        <f t="shared" ca="1" si="46"/>
        <v>-7.653436977400041E-2</v>
      </c>
      <c r="J580" s="3">
        <f t="shared" ca="1" si="47"/>
        <v>110.77103691302551</v>
      </c>
      <c r="K580" s="3">
        <f t="shared" ca="1" si="48"/>
        <v>-3.6711633022434853E-3</v>
      </c>
      <c r="L580" s="3"/>
    </row>
    <row r="581" spans="1:12" x14ac:dyDescent="0.3">
      <c r="A581">
        <v>579</v>
      </c>
      <c r="B581" s="2">
        <f>$T$1*A581/($V$1-A581)</f>
        <v>1646.7576791808874</v>
      </c>
      <c r="C581" s="2">
        <f>LOG(B581/$T$2)/$T$3 + (1/$X$2)</f>
        <v>3.1556948390667841E-3</v>
      </c>
      <c r="D581" s="2">
        <f>1/C581 - 273.15</f>
        <v>43.737421312171136</v>
      </c>
      <c r="E581" s="3">
        <f t="shared" si="49"/>
        <v>110.72735836190805</v>
      </c>
      <c r="F581" cm="1">
        <f t="array" aca="1" ref="F581" ca="1">INDEX($O$2:$O$66,INT(A581/$Z$1)+1)</f>
        <v>110.84757128279951</v>
      </c>
      <c r="G581" cm="1">
        <f t="array" aca="1" ref="G581" ca="1">INDEX($O$2:$O$66,INT(A581/$Z$1)+2)</f>
        <v>108.39847145003149</v>
      </c>
      <c r="H581">
        <f t="shared" ca="1" si="45"/>
        <v>-3.8267184887000205E-2</v>
      </c>
      <c r="I581">
        <f t="shared" ca="1" si="46"/>
        <v>-0.11480155466100062</v>
      </c>
      <c r="J581" s="3">
        <f t="shared" ca="1" si="47"/>
        <v>110.73276972813851</v>
      </c>
      <c r="K581" s="3">
        <f t="shared" ca="1" si="48"/>
        <v>-5.4113662304615673E-3</v>
      </c>
      <c r="L581" s="3"/>
    </row>
    <row r="582" spans="1:12" x14ac:dyDescent="0.3">
      <c r="A582">
        <v>580</v>
      </c>
      <c r="B582" s="2">
        <f>$T$1*A582/($V$1-A582)</f>
        <v>1650.0711237553344</v>
      </c>
      <c r="C582" s="2">
        <f>LOG(B582/$T$2)/$T$3 + (1/$X$2)</f>
        <v>3.1559158433405541E-3</v>
      </c>
      <c r="D582" s="2">
        <f>1/C582 - 273.15</f>
        <v>43.715230139183518</v>
      </c>
      <c r="E582" s="3">
        <f t="shared" si="49"/>
        <v>110.68741425053034</v>
      </c>
      <c r="F582" cm="1">
        <f t="array" aca="1" ref="F582" ca="1">INDEX($O$2:$O$66,INT(A582/$Z$1)+1)</f>
        <v>110.84757128279951</v>
      </c>
      <c r="G582" cm="1">
        <f t="array" aca="1" ref="G582" ca="1">INDEX($O$2:$O$66,INT(A582/$Z$1)+2)</f>
        <v>108.39847145003149</v>
      </c>
      <c r="H582">
        <f t="shared" ca="1" si="45"/>
        <v>-3.8267184887000205E-2</v>
      </c>
      <c r="I582">
        <f t="shared" ca="1" si="46"/>
        <v>-0.15306873954800082</v>
      </c>
      <c r="J582" s="3">
        <f t="shared" ca="1" si="47"/>
        <v>110.6945025432515</v>
      </c>
      <c r="K582" s="3">
        <f t="shared" ca="1" si="48"/>
        <v>-7.08829272116418E-3</v>
      </c>
      <c r="L582" s="3"/>
    </row>
    <row r="583" spans="1:12" x14ac:dyDescent="0.3">
      <c r="A583">
        <v>581</v>
      </c>
      <c r="B583" s="2">
        <f>$T$1*A583/($V$1-A583)</f>
        <v>1653.386454183267</v>
      </c>
      <c r="C583" s="2">
        <f>LOG(B583/$T$2)/$T$3 + (1/$X$2)</f>
        <v>3.1561365296757342E-3</v>
      </c>
      <c r="D583" s="2">
        <f>1/C583 - 273.15</f>
        <v>43.693073991714016</v>
      </c>
      <c r="E583" s="3">
        <f t="shared" si="49"/>
        <v>110.64753318508522</v>
      </c>
      <c r="F583" cm="1">
        <f t="array" aca="1" ref="F583" ca="1">INDEX($O$2:$O$66,INT(A583/$Z$1)+1)</f>
        <v>110.84757128279951</v>
      </c>
      <c r="G583" cm="1">
        <f t="array" aca="1" ref="G583" ca="1">INDEX($O$2:$O$66,INT(A583/$Z$1)+2)</f>
        <v>108.39847145003149</v>
      </c>
      <c r="H583">
        <f t="shared" ca="1" si="45"/>
        <v>-3.8267184887000205E-2</v>
      </c>
      <c r="I583">
        <f t="shared" ca="1" si="46"/>
        <v>-0.19133592443500103</v>
      </c>
      <c r="J583" s="3">
        <f t="shared" ca="1" si="47"/>
        <v>110.65623535836451</v>
      </c>
      <c r="K583" s="3">
        <f t="shared" ca="1" si="48"/>
        <v>-8.7021732792891271E-3</v>
      </c>
      <c r="L583" s="3"/>
    </row>
    <row r="584" spans="1:12" x14ac:dyDescent="0.3">
      <c r="A584">
        <v>582</v>
      </c>
      <c r="B584" s="2">
        <f>$T$1*A584/($V$1-A584)</f>
        <v>1656.7036720751494</v>
      </c>
      <c r="C584" s="2">
        <f>LOG(B584/$T$2)/$T$3 + (1/$X$2)</f>
        <v>3.1563568992015083E-3</v>
      </c>
      <c r="D584" s="2">
        <f>1/C584 - 273.15</f>
        <v>43.670952742378063</v>
      </c>
      <c r="E584" s="3">
        <f t="shared" si="49"/>
        <v>110.60771493628052</v>
      </c>
      <c r="F584" cm="1">
        <f t="array" aca="1" ref="F584" ca="1">INDEX($O$2:$O$66,INT(A584/$Z$1)+1)</f>
        <v>110.84757128279951</v>
      </c>
      <c r="G584" cm="1">
        <f t="array" aca="1" ref="G584" ca="1">INDEX($O$2:$O$66,INT(A584/$Z$1)+2)</f>
        <v>108.39847145003149</v>
      </c>
      <c r="H584">
        <f t="shared" ca="1" si="45"/>
        <v>-3.8267184887000205E-2</v>
      </c>
      <c r="I584">
        <f t="shared" ca="1" si="46"/>
        <v>-0.22960310932200123</v>
      </c>
      <c r="J584" s="3">
        <f t="shared" ca="1" si="47"/>
        <v>110.61796817347751</v>
      </c>
      <c r="K584" s="3">
        <f t="shared" ca="1" si="48"/>
        <v>-1.0253237196991449E-2</v>
      </c>
      <c r="L584" s="3"/>
    </row>
    <row r="585" spans="1:12" x14ac:dyDescent="0.3">
      <c r="A585">
        <v>583</v>
      </c>
      <c r="B585" s="2">
        <f>$T$1*A585/($V$1-A585)</f>
        <v>1660.0227790432803</v>
      </c>
      <c r="C585" s="2">
        <f>LOG(B585/$T$2)/$T$3 + (1/$X$2)</f>
        <v>3.1565769530412769E-3</v>
      </c>
      <c r="D585" s="2">
        <f>1/C585 - 273.15</f>
        <v>43.648866264459969</v>
      </c>
      <c r="E585" s="3">
        <f t="shared" si="49"/>
        <v>110.56795927602795</v>
      </c>
      <c r="F585" cm="1">
        <f t="array" aca="1" ref="F585" ca="1">INDEX($O$2:$O$66,INT(A585/$Z$1)+1)</f>
        <v>110.84757128279951</v>
      </c>
      <c r="G585" cm="1">
        <f t="array" aca="1" ref="G585" ca="1">INDEX($O$2:$O$66,INT(A585/$Z$1)+2)</f>
        <v>108.39847145003149</v>
      </c>
      <c r="H585">
        <f t="shared" ca="1" si="45"/>
        <v>-3.8267184887000205E-2</v>
      </c>
      <c r="I585">
        <f t="shared" ca="1" si="46"/>
        <v>-0.26787029420900144</v>
      </c>
      <c r="J585" s="3">
        <f t="shared" ca="1" si="47"/>
        <v>110.5797009885905</v>
      </c>
      <c r="K585" s="3">
        <f t="shared" ca="1" si="48"/>
        <v>-1.174171256255363E-2</v>
      </c>
      <c r="L585" s="3"/>
    </row>
    <row r="586" spans="1:12" x14ac:dyDescent="0.3">
      <c r="A586">
        <v>584</v>
      </c>
      <c r="B586" s="2">
        <f>$T$1*A586/($V$1-A586)</f>
        <v>1663.3437767017945</v>
      </c>
      <c r="C586" s="2">
        <f>LOG(B586/$T$2)/$T$3 + (1/$X$2)</f>
        <v>3.1567966923126945E-3</v>
      </c>
      <c r="D586" s="2">
        <f>1/C586 - 273.15</f>
        <v>43.626814431908201</v>
      </c>
      <c r="E586" s="3">
        <f t="shared" si="49"/>
        <v>110.52826597743476</v>
      </c>
      <c r="F586" cm="1">
        <f t="array" aca="1" ref="F586" ca="1">INDEX($O$2:$O$66,INT(A586/$Z$1)+1)</f>
        <v>110.84757128279951</v>
      </c>
      <c r="G586" cm="1">
        <f t="array" aca="1" ref="G586" ca="1">INDEX($O$2:$O$66,INT(A586/$Z$1)+2)</f>
        <v>108.39847145003149</v>
      </c>
      <c r="H586">
        <f t="shared" ca="1" si="45"/>
        <v>-3.8267184887000205E-2</v>
      </c>
      <c r="I586">
        <f t="shared" ca="1" si="46"/>
        <v>-0.30613747909600164</v>
      </c>
      <c r="J586" s="3">
        <f t="shared" ca="1" si="47"/>
        <v>110.54143380370351</v>
      </c>
      <c r="K586" s="3">
        <f t="shared" ca="1" si="48"/>
        <v>-1.3167826268755789E-2</v>
      </c>
      <c r="L586" s="3"/>
    </row>
    <row r="587" spans="1:12" x14ac:dyDescent="0.3">
      <c r="A587">
        <v>585</v>
      </c>
      <c r="B587" s="2">
        <f>$T$1*A587/($V$1-A587)</f>
        <v>1666.6666666666667</v>
      </c>
      <c r="C587" s="2">
        <f>LOG(B587/$T$2)/$T$3 + (1/$X$2)</f>
        <v>3.1570161181277093E-3</v>
      </c>
      <c r="D587" s="2">
        <f>1/C587 - 273.15</f>
        <v>43.604797119330897</v>
      </c>
      <c r="E587" s="3">
        <f t="shared" si="49"/>
        <v>110.48863481479562</v>
      </c>
      <c r="F587" cm="1">
        <f t="array" aca="1" ref="F587" ca="1">INDEX($O$2:$O$66,INT(A587/$Z$1)+1)</f>
        <v>110.84757128279951</v>
      </c>
      <c r="G587" cm="1">
        <f t="array" aca="1" ref="G587" ca="1">INDEX($O$2:$O$66,INT(A587/$Z$1)+2)</f>
        <v>108.39847145003149</v>
      </c>
      <c r="H587">
        <f t="shared" ca="1" si="45"/>
        <v>-3.8267184887000205E-2</v>
      </c>
      <c r="I587">
        <f t="shared" ca="1" si="46"/>
        <v>-0.34440466398300185</v>
      </c>
      <c r="J587" s="3">
        <f t="shared" ca="1" si="47"/>
        <v>110.50316661881651</v>
      </c>
      <c r="K587" s="3">
        <f t="shared" ca="1" si="48"/>
        <v>-1.4531804020890604E-2</v>
      </c>
      <c r="L587" s="3"/>
    </row>
    <row r="588" spans="1:12" x14ac:dyDescent="0.3">
      <c r="A588">
        <v>586</v>
      </c>
      <c r="B588" s="2">
        <f>$T$1*A588/($V$1-A588)</f>
        <v>1669.991450555714</v>
      </c>
      <c r="C588" s="2">
        <f>LOG(B588/$T$2)/$T$3 + (1/$X$2)</f>
        <v>3.1572352315926023E-3</v>
      </c>
      <c r="D588" s="2">
        <f>1/C588 - 273.15</f>
        <v>43.582814201991084</v>
      </c>
      <c r="E588" s="3">
        <f t="shared" si="49"/>
        <v>110.44906556358396</v>
      </c>
      <c r="F588" cm="1">
        <f t="array" aca="1" ref="F588" ca="1">INDEX($O$2:$O$66,INT(A588/$Z$1)+1)</f>
        <v>110.84757128279951</v>
      </c>
      <c r="G588" cm="1">
        <f t="array" aca="1" ref="G588" ca="1">INDEX($O$2:$O$66,INT(A588/$Z$1)+2)</f>
        <v>108.39847145003149</v>
      </c>
      <c r="H588">
        <f t="shared" ca="1" si="45"/>
        <v>-3.8267184887000205E-2</v>
      </c>
      <c r="I588">
        <f t="shared" ca="1" si="46"/>
        <v>-0.38267184887000205</v>
      </c>
      <c r="J588" s="3">
        <f t="shared" ca="1" si="47"/>
        <v>110.4648994339295</v>
      </c>
      <c r="K588" s="3">
        <f t="shared" ca="1" si="48"/>
        <v>-1.583387034554562E-2</v>
      </c>
      <c r="L588" s="3"/>
    </row>
    <row r="589" spans="1:12" x14ac:dyDescent="0.3">
      <c r="A589">
        <v>587</v>
      </c>
      <c r="B589" s="2">
        <f>$T$1*A589/($V$1-A589)</f>
        <v>1673.3181299885975</v>
      </c>
      <c r="C589" s="2">
        <f>LOG(B589/$T$2)/$T$3 + (1/$X$2)</f>
        <v>3.1574540338080268E-3</v>
      </c>
      <c r="D589" s="2">
        <f>1/C589 - 273.15</f>
        <v>43.560865555802422</v>
      </c>
      <c r="E589" s="3">
        <f t="shared" si="49"/>
        <v>110.40955800044436</v>
      </c>
      <c r="F589" cm="1">
        <f t="array" aca="1" ref="F589" ca="1">INDEX($O$2:$O$66,INT(A589/$Z$1)+1)</f>
        <v>110.84757128279951</v>
      </c>
      <c r="G589" cm="1">
        <f t="array" aca="1" ref="G589" ca="1">INDEX($O$2:$O$66,INT(A589/$Z$1)+2)</f>
        <v>108.39847145003149</v>
      </c>
      <c r="H589">
        <f t="shared" ca="1" si="45"/>
        <v>-3.8267184887000205E-2</v>
      </c>
      <c r="I589">
        <f t="shared" ca="1" si="46"/>
        <v>-0.42093903375700226</v>
      </c>
      <c r="J589" s="3">
        <f t="shared" ca="1" si="47"/>
        <v>110.4266322490425</v>
      </c>
      <c r="K589" s="3">
        <f t="shared" ca="1" si="48"/>
        <v>-1.7074248598135E-2</v>
      </c>
      <c r="L589" s="3"/>
    </row>
    <row r="590" spans="1:12" x14ac:dyDescent="0.3">
      <c r="A590">
        <v>588</v>
      </c>
      <c r="B590" s="2">
        <f>$T$1*A590/($V$1-A590)</f>
        <v>1676.6467065868264</v>
      </c>
      <c r="C590" s="2">
        <f>LOG(B590/$T$2)/$T$3 + (1/$X$2)</f>
        <v>3.1576725258690456E-3</v>
      </c>
      <c r="D590" s="2">
        <f>1/C590 - 273.15</f>
        <v>43.538951057324368</v>
      </c>
      <c r="E590" s="3">
        <f t="shared" si="49"/>
        <v>110.37011190318387</v>
      </c>
      <c r="F590" cm="1">
        <f t="array" aca="1" ref="F590" ca="1">INDEX($O$2:$O$66,INT(A590/$Z$1)+1)</f>
        <v>110.84757128279951</v>
      </c>
      <c r="G590" cm="1">
        <f t="array" aca="1" ref="G590" ca="1">INDEX($O$2:$O$66,INT(A590/$Z$1)+2)</f>
        <v>108.39847145003149</v>
      </c>
      <c r="H590">
        <f t="shared" ca="1" si="45"/>
        <v>-3.8267184887000205E-2</v>
      </c>
      <c r="I590">
        <f t="shared" ca="1" si="46"/>
        <v>-0.45920621864400246</v>
      </c>
      <c r="J590" s="3">
        <f t="shared" ca="1" si="47"/>
        <v>110.38836506415551</v>
      </c>
      <c r="K590" s="3">
        <f t="shared" ca="1" si="48"/>
        <v>-1.8253160971639204E-2</v>
      </c>
      <c r="L590" s="3"/>
    </row>
    <row r="591" spans="1:12" x14ac:dyDescent="0.3">
      <c r="A591">
        <v>589</v>
      </c>
      <c r="B591" s="2">
        <f>$T$1*A591/($V$1-A591)</f>
        <v>1679.9771819737593</v>
      </c>
      <c r="C591" s="2">
        <f>LOG(B591/$T$2)/$T$3 + (1/$X$2)</f>
        <v>3.1578907088651697E-3</v>
      </c>
      <c r="D591" s="2">
        <f>1/C591 - 273.15</f>
        <v>43.517070583757913</v>
      </c>
      <c r="E591" s="3">
        <f t="shared" si="49"/>
        <v>110.33072705076424</v>
      </c>
      <c r="F591" cm="1">
        <f t="array" aca="1" ref="F591" ca="1">INDEX($O$2:$O$66,INT(A591/$Z$1)+1)</f>
        <v>110.84757128279951</v>
      </c>
      <c r="G591" cm="1">
        <f t="array" aca="1" ref="G591" ca="1">INDEX($O$2:$O$66,INT(A591/$Z$1)+2)</f>
        <v>108.39847145003149</v>
      </c>
      <c r="H591">
        <f t="shared" ca="1" si="45"/>
        <v>-3.8267184887000205E-2</v>
      </c>
      <c r="I591">
        <f t="shared" ca="1" si="46"/>
        <v>-0.49747340353100267</v>
      </c>
      <c r="J591" s="3">
        <f t="shared" ca="1" si="47"/>
        <v>110.3500978792685</v>
      </c>
      <c r="K591" s="3">
        <f t="shared" ca="1" si="48"/>
        <v>-1.9370828504264637E-2</v>
      </c>
      <c r="L591" s="3"/>
    </row>
    <row r="592" spans="1:12" x14ac:dyDescent="0.3">
      <c r="A592">
        <v>590</v>
      </c>
      <c r="B592" s="2">
        <f>$T$1*A592/($V$1-A592)</f>
        <v>1683.3095577746078</v>
      </c>
      <c r="C592" s="2">
        <f>LOG(B592/$T$2)/$T$3 + (1/$X$2)</f>
        <v>3.1581085838803952E-3</v>
      </c>
      <c r="D592" s="2">
        <f>1/C592 - 273.15</f>
        <v>43.495224012941151</v>
      </c>
      <c r="E592" s="3">
        <f t="shared" si="49"/>
        <v>110.29140322329407</v>
      </c>
      <c r="F592" cm="1">
        <f t="array" aca="1" ref="F592" ca="1">INDEX($O$2:$O$66,INT(A592/$Z$1)+1)</f>
        <v>110.84757128279951</v>
      </c>
      <c r="G592" cm="1">
        <f t="array" aca="1" ref="G592" ca="1">INDEX($O$2:$O$66,INT(A592/$Z$1)+2)</f>
        <v>108.39847145003149</v>
      </c>
      <c r="H592">
        <f t="shared" ca="1" si="45"/>
        <v>-3.8267184887000205E-2</v>
      </c>
      <c r="I592">
        <f t="shared" ca="1" si="46"/>
        <v>-0.53574058841800287</v>
      </c>
      <c r="J592" s="3">
        <f t="shared" ca="1" si="47"/>
        <v>110.3118306943815</v>
      </c>
      <c r="K592" s="3">
        <f t="shared" ca="1" si="48"/>
        <v>-2.0427471087430149E-2</v>
      </c>
      <c r="L592" s="3"/>
    </row>
    <row r="593" spans="1:12" x14ac:dyDescent="0.3">
      <c r="A593">
        <v>591</v>
      </c>
      <c r="B593" s="2">
        <f>$T$1*A593/($V$1-A593)</f>
        <v>1686.6438356164383</v>
      </c>
      <c r="C593" s="2">
        <f>LOG(B593/$T$2)/$T$3 + (1/$X$2)</f>
        <v>3.1583261519932421E-3</v>
      </c>
      <c r="D593" s="2">
        <f>1/C593 - 273.15</f>
        <v>43.473411223344669</v>
      </c>
      <c r="E593" s="3">
        <f t="shared" si="49"/>
        <v>110.2521402020204</v>
      </c>
      <c r="F593" cm="1">
        <f t="array" aca="1" ref="F593" ca="1">INDEX($O$2:$O$66,INT(A593/$Z$1)+1)</f>
        <v>110.84757128279951</v>
      </c>
      <c r="G593" cm="1">
        <f t="array" aca="1" ref="G593" ca="1">INDEX($O$2:$O$66,INT(A593/$Z$1)+2)</f>
        <v>108.39847145003149</v>
      </c>
      <c r="H593">
        <f t="shared" ca="1" si="45"/>
        <v>-3.8267184887000205E-2</v>
      </c>
      <c r="I593">
        <f t="shared" ca="1" si="46"/>
        <v>-0.57400777330500308</v>
      </c>
      <c r="J593" s="3">
        <f t="shared" ca="1" si="47"/>
        <v>110.27356350949451</v>
      </c>
      <c r="K593" s="3">
        <f t="shared" ca="1" si="48"/>
        <v>-2.142330747410881E-2</v>
      </c>
      <c r="L593" s="3"/>
    </row>
    <row r="594" spans="1:12" x14ac:dyDescent="0.3">
      <c r="A594">
        <v>592</v>
      </c>
      <c r="B594" s="2">
        <f>$T$1*A594/($V$1-A594)</f>
        <v>1689.9800171281759</v>
      </c>
      <c r="C594" s="2">
        <f>LOG(B594/$T$2)/$T$3 + (1/$X$2)</f>
        <v>3.1585434142767906E-3</v>
      </c>
      <c r="D594" s="2">
        <f>1/C594 - 273.15</f>
        <v>43.451632094067406</v>
      </c>
      <c r="E594" s="3">
        <f t="shared" si="49"/>
        <v>110.21293776932133</v>
      </c>
      <c r="F594" cm="1">
        <f t="array" aca="1" ref="F594" ca="1">INDEX($O$2:$O$66,INT(A594/$Z$1)+1)</f>
        <v>110.84757128279951</v>
      </c>
      <c r="G594" cm="1">
        <f t="array" aca="1" ref="G594" ca="1">INDEX($O$2:$O$66,INT(A594/$Z$1)+2)</f>
        <v>108.39847145003149</v>
      </c>
      <c r="H594">
        <f t="shared" ca="1" si="45"/>
        <v>-3.8267184887000205E-2</v>
      </c>
      <c r="I594">
        <f t="shared" ca="1" si="46"/>
        <v>-0.61227495819200328</v>
      </c>
      <c r="J594" s="3">
        <f t="shared" ca="1" si="47"/>
        <v>110.2352963246075</v>
      </c>
      <c r="K594" s="3">
        <f t="shared" ca="1" si="48"/>
        <v>-2.2358555286174919E-2</v>
      </c>
      <c r="L594" s="3"/>
    </row>
    <row r="595" spans="1:12" x14ac:dyDescent="0.3">
      <c r="A595">
        <v>593</v>
      </c>
      <c r="B595" s="2">
        <f>$T$1*A595/($V$1-A595)</f>
        <v>1693.3181039406054</v>
      </c>
      <c r="C595" s="2">
        <f>LOG(B595/$T$2)/$T$3 + (1/$X$2)</f>
        <v>3.1587603717987164E-3</v>
      </c>
      <c r="D595" s="2">
        <f>1/C595 - 273.15</f>
        <v>43.429886504832496</v>
      </c>
      <c r="E595" s="3">
        <f t="shared" si="49"/>
        <v>110.17379570869849</v>
      </c>
      <c r="F595" cm="1">
        <f t="array" aca="1" ref="F595" ca="1">INDEX($O$2:$O$66,INT(A595/$Z$1)+1)</f>
        <v>110.84757128279951</v>
      </c>
      <c r="G595" cm="1">
        <f t="array" aca="1" ref="G595" ca="1">INDEX($O$2:$O$66,INT(A595/$Z$1)+2)</f>
        <v>108.39847145003149</v>
      </c>
      <c r="H595">
        <f t="shared" ca="1" si="45"/>
        <v>-3.8267184887000205E-2</v>
      </c>
      <c r="I595">
        <f t="shared" ca="1" si="46"/>
        <v>-0.65054214307900349</v>
      </c>
      <c r="J595" s="3">
        <f t="shared" ca="1" si="47"/>
        <v>110.1970291397205</v>
      </c>
      <c r="K595" s="3">
        <f t="shared" ca="1" si="48"/>
        <v>-2.3233431022006812E-2</v>
      </c>
      <c r="L595" s="3"/>
    </row>
    <row r="596" spans="1:12" x14ac:dyDescent="0.3">
      <c r="A596">
        <v>594</v>
      </c>
      <c r="B596" s="2">
        <f>$T$1*A596/($V$1-A596)</f>
        <v>1696.6580976863754</v>
      </c>
      <c r="C596" s="2">
        <f>LOG(B596/$T$2)/$T$3 + (1/$X$2)</f>
        <v>3.1589770256213305E-3</v>
      </c>
      <c r="D596" s="2">
        <f>1/C596 - 273.15</f>
        <v>43.408174335982324</v>
      </c>
      <c r="E596" s="3">
        <f t="shared" si="49"/>
        <v>110.13471380476818</v>
      </c>
      <c r="F596" cm="1">
        <f t="array" aca="1" ref="F596" ca="1">INDEX($O$2:$O$66,INT(A596/$Z$1)+1)</f>
        <v>110.84757128279951</v>
      </c>
      <c r="G596" cm="1">
        <f t="array" aca="1" ref="G596" ca="1">INDEX($O$2:$O$66,INT(A596/$Z$1)+2)</f>
        <v>108.39847145003149</v>
      </c>
      <c r="H596">
        <f t="shared" ca="1" si="45"/>
        <v>-3.8267184887000205E-2</v>
      </c>
      <c r="I596">
        <f t="shared" ca="1" si="46"/>
        <v>-0.68880932796600369</v>
      </c>
      <c r="J596" s="3">
        <f t="shared" ca="1" si="47"/>
        <v>110.15876195483351</v>
      </c>
      <c r="K596" s="3">
        <f t="shared" ca="1" si="48"/>
        <v>-2.4048150065326013E-2</v>
      </c>
      <c r="L596" s="3"/>
    </row>
    <row r="597" spans="1:12" x14ac:dyDescent="0.3">
      <c r="A597">
        <v>595</v>
      </c>
      <c r="B597" s="2">
        <f>$T$1*A597/($V$1-A597)</f>
        <v>1700</v>
      </c>
      <c r="C597" s="2">
        <f>LOG(B597/$T$2)/$T$3 + (1/$X$2)</f>
        <v>3.1591933768016123E-3</v>
      </c>
      <c r="D597" s="2">
        <f>1/C597 - 273.15</f>
        <v>43.386495468475118</v>
      </c>
      <c r="E597" s="3">
        <f t="shared" si="49"/>
        <v>110.09569184325521</v>
      </c>
      <c r="F597" cm="1">
        <f t="array" aca="1" ref="F597" ca="1">INDEX($O$2:$O$66,INT(A597/$Z$1)+1)</f>
        <v>110.84757128279951</v>
      </c>
      <c r="G597" cm="1">
        <f t="array" aca="1" ref="G597" ca="1">INDEX($O$2:$O$66,INT(A597/$Z$1)+2)</f>
        <v>108.39847145003149</v>
      </c>
      <c r="H597">
        <f t="shared" ca="1" si="45"/>
        <v>-3.8267184887000205E-2</v>
      </c>
      <c r="I597">
        <f t="shared" ca="1" si="46"/>
        <v>-0.7270765128530039</v>
      </c>
      <c r="J597" s="3">
        <f t="shared" ca="1" si="47"/>
        <v>110.1204947699465</v>
      </c>
      <c r="K597" s="3">
        <f t="shared" ca="1" si="48"/>
        <v>-2.4802926691293692E-2</v>
      </c>
      <c r="L597" s="3"/>
    </row>
    <row r="598" spans="1:12" x14ac:dyDescent="0.3">
      <c r="A598">
        <v>596</v>
      </c>
      <c r="B598" s="2">
        <f>$T$1*A598/($V$1-A598)</f>
        <v>1703.3438125178623</v>
      </c>
      <c r="C598" s="2">
        <f>LOG(B598/$T$2)/$T$3 + (1/$X$2)</f>
        <v>3.1594094263912467E-3</v>
      </c>
      <c r="D598" s="2">
        <f>1/C598 - 273.15</f>
        <v>43.364849783880061</v>
      </c>
      <c r="E598" s="3">
        <f t="shared" si="49"/>
        <v>110.05672961098411</v>
      </c>
      <c r="F598" cm="1">
        <f t="array" aca="1" ref="F598" ca="1">INDEX($O$2:$O$66,INT(A598/$Z$1)+1)</f>
        <v>110.84757128279951</v>
      </c>
      <c r="G598" cm="1">
        <f t="array" aca="1" ref="G598" ca="1">INDEX($O$2:$O$66,INT(A598/$Z$1)+2)</f>
        <v>108.39847145003149</v>
      </c>
      <c r="H598">
        <f t="shared" ca="1" si="45"/>
        <v>-3.8267184887000205E-2</v>
      </c>
      <c r="I598">
        <f t="shared" ca="1" si="46"/>
        <v>-0.7653436977400041</v>
      </c>
      <c r="J598" s="3">
        <f t="shared" ca="1" si="47"/>
        <v>110.0822275850595</v>
      </c>
      <c r="K598" s="3">
        <f t="shared" ca="1" si="48"/>
        <v>-2.5497974075392449E-2</v>
      </c>
      <c r="L598" s="3"/>
    </row>
    <row r="599" spans="1:12" x14ac:dyDescent="0.3">
      <c r="A599">
        <v>597</v>
      </c>
      <c r="B599" s="2">
        <f>$T$1*A599/($V$1-A599)</f>
        <v>1706.6895368782161</v>
      </c>
      <c r="C599" s="2">
        <f>LOG(B599/$T$2)/$T$3 + (1/$X$2)</f>
        <v>3.1596251754366597E-3</v>
      </c>
      <c r="D599" s="2">
        <f>1/C599 - 273.15</f>
        <v>43.343237164373534</v>
      </c>
      <c r="E599" s="3">
        <f t="shared" si="49"/>
        <v>110.01782689587236</v>
      </c>
      <c r="F599" cm="1">
        <f t="array" aca="1" ref="F599" ca="1">INDEX($O$2:$O$66,INT(A599/$Z$1)+1)</f>
        <v>110.84757128279951</v>
      </c>
      <c r="G599" cm="1">
        <f t="array" aca="1" ref="G599" ca="1">INDEX($O$2:$O$66,INT(A599/$Z$1)+2)</f>
        <v>108.39847145003149</v>
      </c>
      <c r="H599">
        <f t="shared" ca="1" si="45"/>
        <v>-3.8267184887000205E-2</v>
      </c>
      <c r="I599">
        <f t="shared" ca="1" si="46"/>
        <v>-0.80361088262700431</v>
      </c>
      <c r="J599" s="3">
        <f t="shared" ca="1" si="47"/>
        <v>110.04396040017251</v>
      </c>
      <c r="K599" s="3">
        <f t="shared" ca="1" si="48"/>
        <v>-2.6133504300148047E-2</v>
      </c>
      <c r="L599" s="3"/>
    </row>
    <row r="600" spans="1:12" x14ac:dyDescent="0.3">
      <c r="A600">
        <v>598</v>
      </c>
      <c r="B600" s="2">
        <f>$T$1*A600/($V$1-A600)</f>
        <v>1710.0371747211896</v>
      </c>
      <c r="C600" s="2">
        <f>LOG(B600/$T$2)/$T$3 + (1/$X$2)</f>
        <v>3.1598406249790535E-3</v>
      </c>
      <c r="D600" s="2">
        <f>1/C600 - 273.15</f>
        <v>43.321657492734801</v>
      </c>
      <c r="E600" s="3">
        <f t="shared" si="49"/>
        <v>109.97898348692264</v>
      </c>
      <c r="F600" cm="1">
        <f t="array" aca="1" ref="F600" ca="1">INDEX($O$2:$O$66,INT(A600/$Z$1)+1)</f>
        <v>110.84757128279951</v>
      </c>
      <c r="G600" cm="1">
        <f t="array" aca="1" ref="G600" ca="1">INDEX($O$2:$O$66,INT(A600/$Z$1)+2)</f>
        <v>108.39847145003149</v>
      </c>
      <c r="H600">
        <f t="shared" ca="1" si="45"/>
        <v>-3.8267184887000205E-2</v>
      </c>
      <c r="I600">
        <f t="shared" ca="1" si="46"/>
        <v>-0.84187806751400451</v>
      </c>
      <c r="J600" s="3">
        <f t="shared" ca="1" si="47"/>
        <v>110.0056932152855</v>
      </c>
      <c r="K600" s="3">
        <f t="shared" ca="1" si="48"/>
        <v>-2.6709728362860119E-2</v>
      </c>
      <c r="L600" s="3"/>
    </row>
    <row r="601" spans="1:12" x14ac:dyDescent="0.3">
      <c r="A601">
        <v>599</v>
      </c>
      <c r="B601" s="2">
        <f>$T$1*A601/($V$1-A601)</f>
        <v>1713.3867276887872</v>
      </c>
      <c r="C601" s="2">
        <f>LOG(B601/$T$2)/$T$3 + (1/$X$2)</f>
        <v>3.1600557760544405E-3</v>
      </c>
      <c r="D601" s="2">
        <f>1/C601 - 273.15</f>
        <v>43.300110652341971</v>
      </c>
      <c r="E601" s="3">
        <f t="shared" si="49"/>
        <v>109.94019917421555</v>
      </c>
      <c r="F601" cm="1">
        <f t="array" aca="1" ref="F601" ca="1">INDEX($O$2:$O$66,INT(A601/$Z$1)+1)</f>
        <v>110.84757128279951</v>
      </c>
      <c r="G601" cm="1">
        <f t="array" aca="1" ref="G601" ca="1">INDEX($O$2:$O$66,INT(A601/$Z$1)+2)</f>
        <v>108.39847145003149</v>
      </c>
      <c r="H601">
        <f t="shared" ca="1" si="45"/>
        <v>-3.8267184887000205E-2</v>
      </c>
      <c r="I601">
        <f t="shared" ca="1" si="46"/>
        <v>-0.88014525240100472</v>
      </c>
      <c r="J601" s="3">
        <f t="shared" ca="1" si="47"/>
        <v>109.9674260303985</v>
      </c>
      <c r="K601" s="3">
        <f t="shared" ca="1" si="48"/>
        <v>-2.7226856182949177E-2</v>
      </c>
      <c r="L601" s="3"/>
    </row>
    <row r="602" spans="1:12" x14ac:dyDescent="0.3">
      <c r="A602">
        <v>600</v>
      </c>
      <c r="B602" s="2">
        <f>$T$1*A602/($V$1-A602)</f>
        <v>1716.7381974248926</v>
      </c>
      <c r="C602" s="2">
        <f>LOG(B602/$T$2)/$T$3 + (1/$X$2)</f>
        <v>3.1602706296936806E-3</v>
      </c>
      <c r="D602" s="2">
        <f>1/C602 - 273.15</f>
        <v>43.278596527167792</v>
      </c>
      <c r="E602" s="3">
        <f t="shared" si="49"/>
        <v>109.90147374890202</v>
      </c>
      <c r="F602" cm="1">
        <f t="array" aca="1" ref="F602" ca="1">INDEX($O$2:$O$66,INT(A602/$Z$1)+1)</f>
        <v>110.84757128279951</v>
      </c>
      <c r="G602" cm="1">
        <f t="array" aca="1" ref="G602" ca="1">INDEX($O$2:$O$66,INT(A602/$Z$1)+2)</f>
        <v>108.39847145003149</v>
      </c>
      <c r="H602">
        <f t="shared" ca="1" si="45"/>
        <v>-3.8267184887000205E-2</v>
      </c>
      <c r="I602">
        <f t="shared" ca="1" si="46"/>
        <v>-0.91841243728800492</v>
      </c>
      <c r="J602" s="3">
        <f t="shared" ca="1" si="47"/>
        <v>109.92915884551149</v>
      </c>
      <c r="K602" s="3">
        <f t="shared" ca="1" si="48"/>
        <v>-2.7685096609474158E-2</v>
      </c>
      <c r="L602" s="3"/>
    </row>
    <row r="603" spans="1:12" x14ac:dyDescent="0.3">
      <c r="A603">
        <v>601</v>
      </c>
      <c r="B603" s="2">
        <f>$T$1*A603/($V$1-A603)</f>
        <v>1720.0915855752719</v>
      </c>
      <c r="C603" s="2">
        <f>LOG(B603/$T$2)/$T$3 + (1/$X$2)</f>
        <v>3.160485186922512E-3</v>
      </c>
      <c r="D603" s="2">
        <f>1/C603 - 273.15</f>
        <v>43.257115001775787</v>
      </c>
      <c r="E603" s="3">
        <f t="shared" si="49"/>
        <v>109.86280700319642</v>
      </c>
      <c r="F603" cm="1">
        <f t="array" aca="1" ref="F603" ca="1">INDEX($O$2:$O$66,INT(A603/$Z$1)+1)</f>
        <v>110.84757128279951</v>
      </c>
      <c r="G603" cm="1">
        <f t="array" aca="1" ref="G603" ca="1">INDEX($O$2:$O$66,INT(A603/$Z$1)+2)</f>
        <v>108.39847145003149</v>
      </c>
      <c r="H603">
        <f t="shared" ca="1" si="45"/>
        <v>-3.8267184887000205E-2</v>
      </c>
      <c r="I603">
        <f t="shared" ca="1" si="46"/>
        <v>-0.95667962217500513</v>
      </c>
      <c r="J603" s="3">
        <f t="shared" ca="1" si="47"/>
        <v>109.8908916606245</v>
      </c>
      <c r="K603" s="3">
        <f t="shared" ca="1" si="48"/>
        <v>-2.8084657428081528E-2</v>
      </c>
      <c r="L603" s="3"/>
    </row>
    <row r="604" spans="1:12" x14ac:dyDescent="0.3">
      <c r="A604">
        <v>602</v>
      </c>
      <c r="B604" s="2">
        <f>$T$1*A604/($V$1-A604)</f>
        <v>1723.4468937875752</v>
      </c>
      <c r="C604" s="2">
        <f>LOG(B604/$T$2)/$T$3 + (1/$X$2)</f>
        <v>3.1606994487615881E-3</v>
      </c>
      <c r="D604" s="2">
        <f>1/C604 - 273.15</f>
        <v>43.235665961316215</v>
      </c>
      <c r="E604" s="3">
        <f t="shared" si="49"/>
        <v>109.82419873036919</v>
      </c>
      <c r="F604" cm="1">
        <f t="array" aca="1" ref="F604" ca="1">INDEX($O$2:$O$66,INT(A604/$Z$1)+1)</f>
        <v>110.84757128279951</v>
      </c>
      <c r="G604" cm="1">
        <f t="array" aca="1" ref="G604" ca="1">INDEX($O$2:$O$66,INT(A604/$Z$1)+2)</f>
        <v>108.39847145003149</v>
      </c>
      <c r="H604">
        <f t="shared" ca="1" si="45"/>
        <v>-3.8267184887000205E-2</v>
      </c>
      <c r="I604">
        <f t="shared" ca="1" si="46"/>
        <v>-0.99494680706200533</v>
      </c>
      <c r="J604" s="3">
        <f t="shared" ca="1" si="47"/>
        <v>109.8526244757375</v>
      </c>
      <c r="K604" s="3">
        <f t="shared" ca="1" si="48"/>
        <v>-2.8425745368309663E-2</v>
      </c>
      <c r="L604" s="3"/>
    </row>
    <row r="605" spans="1:12" x14ac:dyDescent="0.3">
      <c r="A605">
        <v>603</v>
      </c>
      <c r="B605" s="2">
        <f>$T$1*A605/($V$1-A605)</f>
        <v>1726.8041237113403</v>
      </c>
      <c r="C605" s="2">
        <f>LOG(B605/$T$2)/$T$3 + (1/$X$2)</f>
        <v>3.1609134162265099E-3</v>
      </c>
      <c r="D605" s="2">
        <f>1/C605 - 273.15</f>
        <v>43.214249291522037</v>
      </c>
      <c r="E605" s="3">
        <f t="shared" si="49"/>
        <v>109.78564872473967</v>
      </c>
      <c r="F605" cm="1">
        <f t="array" aca="1" ref="F605" ca="1">INDEX($O$2:$O$66,INT(A605/$Z$1)+1)</f>
        <v>110.84757128279951</v>
      </c>
      <c r="G605" cm="1">
        <f t="array" aca="1" ref="G605" ca="1">INDEX($O$2:$O$66,INT(A605/$Z$1)+2)</f>
        <v>108.39847145003149</v>
      </c>
      <c r="H605">
        <f t="shared" ca="1" si="45"/>
        <v>-3.8267184887000205E-2</v>
      </c>
      <c r="I605">
        <f t="shared" ca="1" si="46"/>
        <v>-1.0332139919490055</v>
      </c>
      <c r="J605" s="3">
        <f t="shared" ca="1" si="47"/>
        <v>109.8143572908505</v>
      </c>
      <c r="K605" s="3">
        <f t="shared" ca="1" si="48"/>
        <v>-2.8708566110822176E-2</v>
      </c>
      <c r="L605" s="3"/>
    </row>
    <row r="606" spans="1:12" x14ac:dyDescent="0.3">
      <c r="A606">
        <v>604</v>
      </c>
      <c r="B606" s="2">
        <f>$T$1*A606/($V$1-A606)</f>
        <v>1730.1632769979949</v>
      </c>
      <c r="C606" s="2">
        <f>LOG(B606/$T$2)/$T$3 + (1/$X$2)</f>
        <v>3.1611270903278603E-3</v>
      </c>
      <c r="D606" s="2">
        <f>1/C606 - 273.15</f>
        <v>43.192864878704938</v>
      </c>
      <c r="E606" s="3">
        <f t="shared" si="49"/>
        <v>109.74715678166889</v>
      </c>
      <c r="F606" cm="1">
        <f t="array" aca="1" ref="F606" ca="1">INDEX($O$2:$O$66,INT(A606/$Z$1)+1)</f>
        <v>110.84757128279951</v>
      </c>
      <c r="G606" cm="1">
        <f t="array" aca="1" ref="G606" ca="1">INDEX($O$2:$O$66,INT(A606/$Z$1)+2)</f>
        <v>108.39847145003149</v>
      </c>
      <c r="H606">
        <f t="shared" ca="1" si="45"/>
        <v>-3.8267184887000205E-2</v>
      </c>
      <c r="I606">
        <f t="shared" ca="1" si="46"/>
        <v>-1.0714811768360057</v>
      </c>
      <c r="J606" s="3">
        <f t="shared" ca="1" si="47"/>
        <v>109.7760901059635</v>
      </c>
      <c r="K606" s="3">
        <f t="shared" ca="1" si="48"/>
        <v>-2.8933324294612817E-2</v>
      </c>
      <c r="L606" s="3"/>
    </row>
    <row r="607" spans="1:12" x14ac:dyDescent="0.3">
      <c r="A607">
        <v>605</v>
      </c>
      <c r="B607" s="2">
        <f>$T$1*A607/($V$1-A607)</f>
        <v>1733.5243553008595</v>
      </c>
      <c r="C607" s="2">
        <f>LOG(B607/$T$2)/$T$3 + (1/$X$2)</f>
        <v>3.1613404720712362E-3</v>
      </c>
      <c r="D607" s="2">
        <f>1/C607 - 273.15</f>
        <v>43.171512609751744</v>
      </c>
      <c r="E607" s="3">
        <f t="shared" si="49"/>
        <v>109.70872269755314</v>
      </c>
      <c r="F607" cm="1">
        <f t="array" aca="1" ref="F607" ca="1">INDEX($O$2:$O$66,INT(A607/$Z$1)+1)</f>
        <v>110.84757128279951</v>
      </c>
      <c r="G607" cm="1">
        <f t="array" aca="1" ref="G607" ca="1">INDEX($O$2:$O$66,INT(A607/$Z$1)+2)</f>
        <v>108.39847145003149</v>
      </c>
      <c r="H607">
        <f t="shared" ca="1" si="45"/>
        <v>-3.8267184887000205E-2</v>
      </c>
      <c r="I607">
        <f t="shared" ca="1" si="46"/>
        <v>-1.1097483617230059</v>
      </c>
      <c r="J607" s="3">
        <f t="shared" ca="1" si="47"/>
        <v>109.7378229210765</v>
      </c>
      <c r="K607" s="3">
        <f t="shared" ca="1" si="48"/>
        <v>-2.9100223523357727E-2</v>
      </c>
      <c r="L607" s="3"/>
    </row>
    <row r="608" spans="1:12" x14ac:dyDescent="0.3">
      <c r="A608">
        <v>606</v>
      </c>
      <c r="B608" s="2">
        <f>$T$1*A608/($V$1-A608)</f>
        <v>1736.8873602751505</v>
      </c>
      <c r="C608" s="2">
        <f>LOG(B608/$T$2)/$T$3 + (1/$X$2)</f>
        <v>3.1615535624572835E-3</v>
      </c>
      <c r="D608" s="2">
        <f>1/C608 - 273.15</f>
        <v>43.150192372119989</v>
      </c>
      <c r="E608" s="3">
        <f t="shared" si="49"/>
        <v>109.67034626981598</v>
      </c>
      <c r="F608" cm="1">
        <f t="array" aca="1" ref="F608" ca="1">INDEX($O$2:$O$66,INT(A608/$Z$1)+1)</f>
        <v>110.84757128279951</v>
      </c>
      <c r="G608" cm="1">
        <f t="array" aca="1" ref="G608" ca="1">INDEX($O$2:$O$66,INT(A608/$Z$1)+2)</f>
        <v>108.39847145003149</v>
      </c>
      <c r="H608">
        <f t="shared" ca="1" si="45"/>
        <v>-3.8267184887000205E-2</v>
      </c>
      <c r="I608">
        <f t="shared" ca="1" si="46"/>
        <v>-1.1480155466100062</v>
      </c>
      <c r="J608" s="3">
        <f t="shared" ca="1" si="47"/>
        <v>109.6995557361895</v>
      </c>
      <c r="K608" s="3">
        <f t="shared" ca="1" si="48"/>
        <v>-2.9209466373515625E-2</v>
      </c>
      <c r="L608" s="3"/>
    </row>
    <row r="609" spans="1:12" x14ac:dyDescent="0.3">
      <c r="A609">
        <v>607</v>
      </c>
      <c r="B609" s="2">
        <f>$T$1*A609/($V$1-A609)</f>
        <v>1740.2522935779816</v>
      </c>
      <c r="C609" s="2">
        <f>LOG(B609/$T$2)/$T$3 + (1/$X$2)</f>
        <v>3.1617663624817272E-3</v>
      </c>
      <c r="D609" s="2">
        <f>1/C609 - 273.15</f>
        <v>43.128904053834674</v>
      </c>
      <c r="E609" s="3">
        <f t="shared" si="49"/>
        <v>109.63202729690241</v>
      </c>
      <c r="F609" cm="1">
        <f t="array" aca="1" ref="F609" ca="1">INDEX($O$2:$O$66,INT(A609/$Z$1)+1)</f>
        <v>110.84757128279951</v>
      </c>
      <c r="G609" cm="1">
        <f t="array" aca="1" ref="G609" ca="1">INDEX($O$2:$O$66,INT(A609/$Z$1)+2)</f>
        <v>108.39847145003149</v>
      </c>
      <c r="H609">
        <f t="shared" ca="1" si="45"/>
        <v>-3.8267184887000205E-2</v>
      </c>
      <c r="I609">
        <f t="shared" ca="1" si="46"/>
        <v>-1.1862827314970064</v>
      </c>
      <c r="J609" s="3">
        <f t="shared" ca="1" si="47"/>
        <v>109.6612885513025</v>
      </c>
      <c r="K609" s="3">
        <f t="shared" ca="1" si="48"/>
        <v>-2.9261254400097414E-2</v>
      </c>
      <c r="L609" s="3"/>
    </row>
    <row r="610" spans="1:12" x14ac:dyDescent="0.3">
      <c r="A610">
        <v>608</v>
      </c>
      <c r="B610" s="2">
        <f>$T$1*A610/($V$1-A610)</f>
        <v>1743.6191568683682</v>
      </c>
      <c r="C610" s="2">
        <f>LOG(B610/$T$2)/$T$3 + (1/$X$2)</f>
        <v>3.1619788731354057E-3</v>
      </c>
      <c r="D610" s="2">
        <f>1/C610 - 273.15</f>
        <v>43.107647543484063</v>
      </c>
      <c r="E610" s="3">
        <f t="shared" si="49"/>
        <v>109.59376557827132</v>
      </c>
      <c r="F610" cm="1">
        <f t="array" aca="1" ref="F610" ca="1">INDEX($O$2:$O$66,INT(A610/$Z$1)+1)</f>
        <v>110.84757128279951</v>
      </c>
      <c r="G610" cm="1">
        <f t="array" aca="1" ref="G610" ca="1">INDEX($O$2:$O$66,INT(A610/$Z$1)+2)</f>
        <v>108.39847145003149</v>
      </c>
      <c r="H610">
        <f t="shared" ca="1" si="45"/>
        <v>-3.8267184887000205E-2</v>
      </c>
      <c r="I610">
        <f t="shared" ca="1" si="46"/>
        <v>-1.2245499163840066</v>
      </c>
      <c r="J610" s="3">
        <f t="shared" ca="1" si="47"/>
        <v>109.6230213664155</v>
      </c>
      <c r="K610" s="3">
        <f t="shared" ca="1" si="48"/>
        <v>-2.9255788144183725E-2</v>
      </c>
      <c r="L610" s="3"/>
    </row>
    <row r="611" spans="1:12" x14ac:dyDescent="0.3">
      <c r="A611">
        <v>609</v>
      </c>
      <c r="B611" s="2">
        <f>$T$1*A611/($V$1-A611)</f>
        <v>1746.9879518072289</v>
      </c>
      <c r="C611" s="2">
        <f>LOG(B611/$T$2)/$T$3 + (1/$X$2)</f>
        <v>3.1621910954043029E-3</v>
      </c>
      <c r="D611" s="2">
        <f>1/C611 - 273.15</f>
        <v>43.086422730216043</v>
      </c>
      <c r="E611" s="3">
        <f t="shared" si="49"/>
        <v>109.55556091438888</v>
      </c>
      <c r="F611" cm="1">
        <f t="array" aca="1" ref="F611" ca="1">INDEX($O$2:$O$66,INT(A611/$Z$1)+1)</f>
        <v>110.84757128279951</v>
      </c>
      <c r="G611" cm="1">
        <f t="array" aca="1" ref="G611" ca="1">INDEX($O$2:$O$66,INT(A611/$Z$1)+2)</f>
        <v>108.39847145003149</v>
      </c>
      <c r="H611">
        <f t="shared" ca="1" si="45"/>
        <v>-3.8267184887000205E-2</v>
      </c>
      <c r="I611">
        <f t="shared" ca="1" si="46"/>
        <v>-1.2628171012710068</v>
      </c>
      <c r="J611" s="3">
        <f t="shared" ca="1" si="47"/>
        <v>109.5847541815285</v>
      </c>
      <c r="K611" s="3">
        <f t="shared" ca="1" si="48"/>
        <v>-2.9193267139618229E-2</v>
      </c>
      <c r="L611" s="3"/>
    </row>
    <row r="612" spans="1:12" x14ac:dyDescent="0.3">
      <c r="A612">
        <v>610</v>
      </c>
      <c r="B612" s="2">
        <f>$T$1*A612/($V$1-A612)</f>
        <v>1750.3586800573887</v>
      </c>
      <c r="C612" s="2">
        <f>LOG(B612/$T$2)/$T$3 + (1/$X$2)</f>
        <v>3.1624030302695779E-3</v>
      </c>
      <c r="D612" s="2">
        <f>1/C612 - 273.15</f>
        <v>43.065229503734543</v>
      </c>
      <c r="E612" s="3">
        <f t="shared" si="49"/>
        <v>109.51741310672217</v>
      </c>
      <c r="F612" cm="1">
        <f t="array" aca="1" ref="F612" ca="1">INDEX($O$2:$O$66,INT(A612/$Z$1)+1)</f>
        <v>110.84757128279951</v>
      </c>
      <c r="G612" cm="1">
        <f t="array" aca="1" ref="G612" ca="1">INDEX($O$2:$O$66,INT(A612/$Z$1)+2)</f>
        <v>108.39847145003149</v>
      </c>
      <c r="H612">
        <f t="shared" ca="1" si="45"/>
        <v>-3.8267184887000205E-2</v>
      </c>
      <c r="I612">
        <f t="shared" ca="1" si="46"/>
        <v>-1.301084286158007</v>
      </c>
      <c r="J612" s="3">
        <f t="shared" ca="1" si="47"/>
        <v>109.54648699664151</v>
      </c>
      <c r="K612" s="3">
        <f t="shared" ca="1" si="48"/>
        <v>-2.9073889919331464E-2</v>
      </c>
      <c r="L612" s="3"/>
    </row>
    <row r="613" spans="1:12" x14ac:dyDescent="0.3">
      <c r="A613">
        <v>611</v>
      </c>
      <c r="B613" s="2">
        <f>$T$1*A613/($V$1-A613)</f>
        <v>1753.7313432835822</v>
      </c>
      <c r="C613" s="2">
        <f>LOG(B613/$T$2)/$T$3 + (1/$X$2)</f>
        <v>3.1626146787076008E-3</v>
      </c>
      <c r="D613" s="2">
        <f>1/C613 - 273.15</f>
        <v>43.044067754295327</v>
      </c>
      <c r="E613" s="3">
        <f t="shared" si="49"/>
        <v>109.47932195773159</v>
      </c>
      <c r="F613" cm="1">
        <f t="array" aca="1" ref="F613" ca="1">INDEX($O$2:$O$66,INT(A613/$Z$1)+1)</f>
        <v>110.84757128279951</v>
      </c>
      <c r="G613" cm="1">
        <f t="array" aca="1" ref="G613" ca="1">INDEX($O$2:$O$66,INT(A613/$Z$1)+2)</f>
        <v>108.39847145003149</v>
      </c>
      <c r="H613">
        <f t="shared" ca="1" si="45"/>
        <v>-3.8267184887000205E-2</v>
      </c>
      <c r="I613">
        <f t="shared" ca="1" si="46"/>
        <v>-1.3393514710450072</v>
      </c>
      <c r="J613" s="3">
        <f t="shared" ca="1" si="47"/>
        <v>109.5082198117545</v>
      </c>
      <c r="K613" s="3">
        <f t="shared" ca="1" si="48"/>
        <v>-2.8897854022915226E-2</v>
      </c>
      <c r="L613" s="3"/>
    </row>
    <row r="614" spans="1:12" x14ac:dyDescent="0.3">
      <c r="A614">
        <v>612</v>
      </c>
      <c r="B614" s="2">
        <f>$T$1*A614/($V$1-A614)</f>
        <v>1757.1059431524548</v>
      </c>
      <c r="C614" s="2">
        <f>LOG(B614/$T$2)/$T$3 + (1/$X$2)</f>
        <v>3.1628260416899797E-3</v>
      </c>
      <c r="D614" s="2">
        <f>1/C614 - 273.15</f>
        <v>43.022937372702984</v>
      </c>
      <c r="E614" s="3">
        <f t="shared" si="49"/>
        <v>109.44128727086537</v>
      </c>
      <c r="F614" cm="1">
        <f t="array" aca="1" ref="F614" ca="1">INDEX($O$2:$O$66,INT(A614/$Z$1)+1)</f>
        <v>110.84757128279951</v>
      </c>
      <c r="G614" cm="1">
        <f t="array" aca="1" ref="G614" ca="1">INDEX($O$2:$O$66,INT(A614/$Z$1)+2)</f>
        <v>108.39847145003149</v>
      </c>
      <c r="H614">
        <f t="shared" ca="1" si="45"/>
        <v>-3.8267184887000205E-2</v>
      </c>
      <c r="I614">
        <f t="shared" ca="1" si="46"/>
        <v>-1.3776186559320074</v>
      </c>
      <c r="J614" s="3">
        <f t="shared" ca="1" si="47"/>
        <v>109.4699526268675</v>
      </c>
      <c r="K614" s="3">
        <f t="shared" ca="1" si="48"/>
        <v>-2.8665356002122167E-2</v>
      </c>
      <c r="L614" s="3"/>
    </row>
    <row r="615" spans="1:12" x14ac:dyDescent="0.3">
      <c r="A615">
        <v>613</v>
      </c>
      <c r="B615" s="2">
        <f>$T$1*A615/($V$1-A615)</f>
        <v>1760.4824813325674</v>
      </c>
      <c r="C615" s="2">
        <f>LOG(B615/$T$2)/$T$3 + (1/$X$2)</f>
        <v>3.1630371201835945E-3</v>
      </c>
      <c r="D615" s="2">
        <f>1/C615 - 273.15</f>
        <v>43.001838250306832</v>
      </c>
      <c r="E615" s="3">
        <f t="shared" si="49"/>
        <v>109.40330885055229</v>
      </c>
      <c r="F615" cm="1">
        <f t="array" aca="1" ref="F615" ca="1">INDEX($O$2:$O$66,INT(A615/$Z$1)+1)</f>
        <v>110.84757128279951</v>
      </c>
      <c r="G615" cm="1">
        <f t="array" aca="1" ref="G615" ca="1">INDEX($O$2:$O$66,INT(A615/$Z$1)+2)</f>
        <v>108.39847145003149</v>
      </c>
      <c r="H615">
        <f t="shared" ca="1" si="45"/>
        <v>-3.8267184887000205E-2</v>
      </c>
      <c r="I615">
        <f t="shared" ca="1" si="46"/>
        <v>-1.4158858408190076</v>
      </c>
      <c r="J615" s="3">
        <f t="shared" ca="1" si="47"/>
        <v>109.43168544198051</v>
      </c>
      <c r="K615" s="3">
        <f t="shared" ca="1" si="48"/>
        <v>-2.8376591428212805E-2</v>
      </c>
      <c r="L615" s="3"/>
    </row>
    <row r="616" spans="1:12" x14ac:dyDescent="0.3">
      <c r="A616">
        <v>614</v>
      </c>
      <c r="B616" s="2">
        <f>$T$1*A616/($V$1-A616)</f>
        <v>1763.8609594943982</v>
      </c>
      <c r="C616" s="2">
        <f>LOG(B616/$T$2)/$T$3 + (1/$X$2)</f>
        <v>3.1632479151506264E-3</v>
      </c>
      <c r="D616" s="2">
        <f>1/C616 - 273.15</f>
        <v>42.980770278997397</v>
      </c>
      <c r="E616" s="3">
        <f t="shared" si="49"/>
        <v>109.36538650219532</v>
      </c>
      <c r="F616" cm="1">
        <f t="array" aca="1" ref="F616" ca="1">INDEX($O$2:$O$66,INT(A616/$Z$1)+1)</f>
        <v>110.84757128279951</v>
      </c>
      <c r="G616" cm="1">
        <f t="array" aca="1" ref="G616" ca="1">INDEX($O$2:$O$66,INT(A616/$Z$1)+2)</f>
        <v>108.39847145003149</v>
      </c>
      <c r="H616">
        <f t="shared" ca="1" si="45"/>
        <v>-3.8267184887000205E-2</v>
      </c>
      <c r="I616">
        <f t="shared" ca="1" si="46"/>
        <v>-1.4541530257060078</v>
      </c>
      <c r="J616" s="3">
        <f t="shared" ca="1" si="47"/>
        <v>109.3934182570935</v>
      </c>
      <c r="K616" s="3">
        <f t="shared" ca="1" si="48"/>
        <v>-2.8031754898179884E-2</v>
      </c>
      <c r="L616" s="3"/>
    </row>
    <row r="617" spans="1:12" x14ac:dyDescent="0.3">
      <c r="A617">
        <v>615</v>
      </c>
      <c r="B617" s="2">
        <f>$T$1*A617/($V$1-A617)</f>
        <v>1767.2413793103449</v>
      </c>
      <c r="C617" s="2">
        <f>LOG(B617/$T$2)/$T$3 + (1/$X$2)</f>
        <v>3.1634584275485899E-3</v>
      </c>
      <c r="D617" s="2">
        <f>1/C617 - 273.15</f>
        <v>42.959733351202829</v>
      </c>
      <c r="E617" s="3">
        <f t="shared" si="49"/>
        <v>109.3275200321651</v>
      </c>
      <c r="F617" cm="1">
        <f t="array" aca="1" ref="F617" ca="1">INDEX($O$2:$O$66,INT(A617/$Z$1)+1)</f>
        <v>110.84757128279951</v>
      </c>
      <c r="G617" cm="1">
        <f t="array" aca="1" ref="G617" ca="1">INDEX($O$2:$O$66,INT(A617/$Z$1)+2)</f>
        <v>108.39847145003149</v>
      </c>
      <c r="H617">
        <f t="shared" ca="1" si="45"/>
        <v>-3.8267184887000205E-2</v>
      </c>
      <c r="I617">
        <f t="shared" ca="1" si="46"/>
        <v>-1.492420210593008</v>
      </c>
      <c r="J617" s="3">
        <f t="shared" ca="1" si="47"/>
        <v>109.3551510722065</v>
      </c>
      <c r="K617" s="3">
        <f t="shared" ca="1" si="48"/>
        <v>-2.7631040041399046E-2</v>
      </c>
      <c r="L617" s="3"/>
    </row>
    <row r="618" spans="1:12" x14ac:dyDescent="0.3">
      <c r="A618">
        <v>616</v>
      </c>
      <c r="B618" s="2">
        <f>$T$1*A618/($V$1-A618)</f>
        <v>1770.6237424547285</v>
      </c>
      <c r="C618" s="2">
        <f>LOG(B618/$T$2)/$T$3 + (1/$X$2)</f>
        <v>3.1636686583303621E-3</v>
      </c>
      <c r="D618" s="2">
        <f>1/C618 - 273.15</f>
        <v>42.93872735988532</v>
      </c>
      <c r="E618" s="3">
        <f t="shared" si="49"/>
        <v>109.28970924779358</v>
      </c>
      <c r="F618" cm="1">
        <f t="array" aca="1" ref="F618" ca="1">INDEX($O$2:$O$66,INT(A618/$Z$1)+1)</f>
        <v>110.84757128279951</v>
      </c>
      <c r="G618" cm="1">
        <f t="array" aca="1" ref="G618" ca="1">INDEX($O$2:$O$66,INT(A618/$Z$1)+2)</f>
        <v>108.39847145003149</v>
      </c>
      <c r="H618">
        <f t="shared" ca="1" si="45"/>
        <v>-3.8267184887000205E-2</v>
      </c>
      <c r="I618">
        <f t="shared" ca="1" si="46"/>
        <v>-1.5306873954800082</v>
      </c>
      <c r="J618" s="3">
        <f t="shared" ca="1" si="47"/>
        <v>109.31688388731951</v>
      </c>
      <c r="K618" s="3">
        <f t="shared" ca="1" si="48"/>
        <v>-2.7174639525924249E-2</v>
      </c>
      <c r="L618" s="3"/>
    </row>
    <row r="619" spans="1:12" x14ac:dyDescent="0.3">
      <c r="A619">
        <v>617</v>
      </c>
      <c r="B619" s="2">
        <f>$T$1*A619/($V$1-A619)</f>
        <v>1774.0080506037953</v>
      </c>
      <c r="C619" s="2">
        <f>LOG(B619/$T$2)/$T$3 + (1/$X$2)</f>
        <v>3.1638786084442132E-3</v>
      </c>
      <c r="D619" s="2">
        <f>1/C619 - 273.15</f>
        <v>42.917752198537755</v>
      </c>
      <c r="E619" s="3">
        <f t="shared" si="49"/>
        <v>109.25195395736796</v>
      </c>
      <c r="F619" cm="1">
        <f t="array" aca="1" ref="F619" ca="1">INDEX($O$2:$O$66,INT(A619/$Z$1)+1)</f>
        <v>110.84757128279951</v>
      </c>
      <c r="G619" cm="1">
        <f t="array" aca="1" ref="G619" ca="1">INDEX($O$2:$O$66,INT(A619/$Z$1)+2)</f>
        <v>108.39847145003149</v>
      </c>
      <c r="H619">
        <f t="shared" ca="1" si="45"/>
        <v>-3.8267184887000205E-2</v>
      </c>
      <c r="I619">
        <f t="shared" ca="1" si="46"/>
        <v>-1.5689545803670084</v>
      </c>
      <c r="J619" s="3">
        <f t="shared" ca="1" si="47"/>
        <v>109.2786167024325</v>
      </c>
      <c r="K619" s="3">
        <f t="shared" ca="1" si="48"/>
        <v>-2.6662745064541582E-2</v>
      </c>
      <c r="L619" s="3"/>
    </row>
    <row r="620" spans="1:12" x14ac:dyDescent="0.3">
      <c r="A620">
        <v>618</v>
      </c>
      <c r="B620" s="2">
        <f>$T$1*A620/($V$1-A620)</f>
        <v>1777.3943054357205</v>
      </c>
      <c r="C620" s="2">
        <f>LOG(B620/$T$2)/$T$3 + (1/$X$2)</f>
        <v>3.164088278833836E-3</v>
      </c>
      <c r="D620" s="2">
        <f>1/C620 - 273.15</f>
        <v>42.896807761179957</v>
      </c>
      <c r="E620" s="3">
        <f t="shared" si="49"/>
        <v>109.21425397012392</v>
      </c>
      <c r="F620" cm="1">
        <f t="array" aca="1" ref="F620" ca="1">INDEX($O$2:$O$66,INT(A620/$Z$1)+1)</f>
        <v>110.84757128279951</v>
      </c>
      <c r="G620" cm="1">
        <f t="array" aca="1" ref="G620" ca="1">INDEX($O$2:$O$66,INT(A620/$Z$1)+2)</f>
        <v>108.39847145003149</v>
      </c>
      <c r="H620">
        <f t="shared" ca="1" si="45"/>
        <v>-3.8267184887000205E-2</v>
      </c>
      <c r="I620">
        <f t="shared" ca="1" si="46"/>
        <v>-1.6072217652540086</v>
      </c>
      <c r="J620" s="3">
        <f t="shared" ca="1" si="47"/>
        <v>109.2403495175455</v>
      </c>
      <c r="K620" s="3">
        <f t="shared" ca="1" si="48"/>
        <v>-2.6095547421576271E-2</v>
      </c>
      <c r="L620" s="3"/>
    </row>
    <row r="621" spans="1:12" x14ac:dyDescent="0.3">
      <c r="A621">
        <v>619</v>
      </c>
      <c r="B621" s="2">
        <f>$T$1*A621/($V$1-A621)</f>
        <v>1780.78250863061</v>
      </c>
      <c r="C621" s="2">
        <f>LOG(B621/$T$2)/$T$3 + (1/$X$2)</f>
        <v>3.1642976704383758E-3</v>
      </c>
      <c r="D621" s="2">
        <f>1/C621 - 273.15</f>
        <v>42.875893942355276</v>
      </c>
      <c r="E621" s="3">
        <f t="shared" si="49"/>
        <v>109.1766090962395</v>
      </c>
      <c r="F621" cm="1">
        <f t="array" aca="1" ref="F621" ca="1">INDEX($O$2:$O$66,INT(A621/$Z$1)+1)</f>
        <v>110.84757128279951</v>
      </c>
      <c r="G621" cm="1">
        <f t="array" aca="1" ref="G621" ca="1">INDEX($O$2:$O$66,INT(A621/$Z$1)+2)</f>
        <v>108.39847145003149</v>
      </c>
      <c r="H621">
        <f t="shared" ca="1" si="45"/>
        <v>-3.8267184887000205E-2</v>
      </c>
      <c r="I621">
        <f t="shared" ca="1" si="46"/>
        <v>-1.6454889501410088</v>
      </c>
      <c r="J621" s="3">
        <f t="shared" ca="1" si="47"/>
        <v>109.20208233265849</v>
      </c>
      <c r="K621" s="3">
        <f t="shared" ca="1" si="48"/>
        <v>-2.5473236418989131E-2</v>
      </c>
      <c r="L621" s="3"/>
    </row>
    <row r="622" spans="1:12" x14ac:dyDescent="0.3">
      <c r="A622">
        <v>620</v>
      </c>
      <c r="B622" s="2">
        <f>$T$1*A622/($V$1-A622)</f>
        <v>1784.1726618705036</v>
      </c>
      <c r="C622" s="2">
        <f>LOG(B622/$T$2)/$T$3 + (1/$X$2)</f>
        <v>3.1645067841924598E-3</v>
      </c>
      <c r="D622" s="2">
        <f>1/C622 - 273.15</f>
        <v>42.855010637127407</v>
      </c>
      <c r="E622" s="3">
        <f t="shared" si="49"/>
        <v>109.13901914682933</v>
      </c>
      <c r="F622" cm="1">
        <f t="array" aca="1" ref="F622" ca="1">INDEX($O$2:$O$66,INT(A622/$Z$1)+1)</f>
        <v>110.84757128279951</v>
      </c>
      <c r="G622" cm="1">
        <f t="array" aca="1" ref="G622" ca="1">INDEX($O$2:$O$66,INT(A622/$Z$1)+2)</f>
        <v>108.39847145003149</v>
      </c>
      <c r="H622">
        <f t="shared" ca="1" si="45"/>
        <v>-3.8267184887000205E-2</v>
      </c>
      <c r="I622">
        <f t="shared" ca="1" si="46"/>
        <v>-1.683756135028009</v>
      </c>
      <c r="J622" s="3">
        <f t="shared" ca="1" si="47"/>
        <v>109.1638151477715</v>
      </c>
      <c r="K622" s="3">
        <f t="shared" ca="1" si="48"/>
        <v>-2.4796000942174601E-2</v>
      </c>
      <c r="L622" s="3"/>
    </row>
    <row r="623" spans="1:12" x14ac:dyDescent="0.3">
      <c r="A623">
        <v>621</v>
      </c>
      <c r="B623" s="2">
        <f>$T$1*A623/($V$1-A623)</f>
        <v>1787.5647668393783</v>
      </c>
      <c r="C623" s="2">
        <f>LOG(B623/$T$2)/$T$3 + (1/$X$2)</f>
        <v>3.1647156210262268E-3</v>
      </c>
      <c r="D623" s="2">
        <f>1/C623 - 273.15</f>
        <v>42.834157741076467</v>
      </c>
      <c r="E623" s="3">
        <f t="shared" si="49"/>
        <v>109.10148393393764</v>
      </c>
      <c r="F623" cm="1">
        <f t="array" aca="1" ref="F623" ca="1">INDEX($O$2:$O$66,INT(A623/$Z$1)+1)</f>
        <v>110.84757128279951</v>
      </c>
      <c r="G623" cm="1">
        <f t="array" aca="1" ref="G623" ca="1">INDEX($O$2:$O$66,INT(A623/$Z$1)+2)</f>
        <v>108.39847145003149</v>
      </c>
      <c r="H623">
        <f t="shared" ca="1" si="45"/>
        <v>-3.8267184887000205E-2</v>
      </c>
      <c r="I623">
        <f t="shared" ca="1" si="46"/>
        <v>-1.7220233199150092</v>
      </c>
      <c r="J623" s="3">
        <f t="shared" ca="1" si="47"/>
        <v>109.1255479628845</v>
      </c>
      <c r="K623" s="3">
        <f t="shared" ca="1" si="48"/>
        <v>-2.4064028946853E-2</v>
      </c>
      <c r="L623" s="3"/>
    </row>
    <row r="624" spans="1:12" x14ac:dyDescent="0.3">
      <c r="A624">
        <v>622</v>
      </c>
      <c r="B624" s="2">
        <f>$T$1*A624/($V$1-A624)</f>
        <v>1790.9588252231499</v>
      </c>
      <c r="C624" s="2">
        <f>LOG(B624/$T$2)/$T$3 + (1/$X$2)</f>
        <v>3.1649241818653548E-3</v>
      </c>
      <c r="D624" s="2">
        <f>1/C624 - 273.15</f>
        <v>42.813335150296211</v>
      </c>
      <c r="E624" s="3">
        <f t="shared" si="49"/>
        <v>109.06400327053318</v>
      </c>
      <c r="F624" cm="1">
        <f t="array" aca="1" ref="F624" ca="1">INDEX($O$2:$O$66,INT(A624/$Z$1)+1)</f>
        <v>110.84757128279951</v>
      </c>
      <c r="G624" cm="1">
        <f t="array" aca="1" ref="G624" ca="1">INDEX($O$2:$O$66,INT(A624/$Z$1)+2)</f>
        <v>108.39847145003149</v>
      </c>
      <c r="H624">
        <f t="shared" ca="1" si="45"/>
        <v>-3.8267184887000205E-2</v>
      </c>
      <c r="I624">
        <f t="shared" ca="1" si="46"/>
        <v>-1.7602905048020094</v>
      </c>
      <c r="J624" s="3">
        <f t="shared" ca="1" si="47"/>
        <v>109.08728077799749</v>
      </c>
      <c r="K624" s="3">
        <f t="shared" ca="1" si="48"/>
        <v>-2.327750746431434E-2</v>
      </c>
      <c r="L624" s="3"/>
    </row>
    <row r="625" spans="1:12" x14ac:dyDescent="0.3">
      <c r="A625">
        <v>623</v>
      </c>
      <c r="B625" s="2">
        <f>$T$1*A625/($V$1-A625)</f>
        <v>1794.3548387096773</v>
      </c>
      <c r="C625" s="2">
        <f>LOG(B625/$T$2)/$T$3 + (1/$X$2)</f>
        <v>3.1651324676310912E-3</v>
      </c>
      <c r="D625" s="2">
        <f>1/C625 - 273.15</f>
        <v>42.792542761390052</v>
      </c>
      <c r="E625" s="3">
        <f t="shared" si="49"/>
        <v>109.02657697050209</v>
      </c>
      <c r="F625" cm="1">
        <f t="array" aca="1" ref="F625" ca="1">INDEX($O$2:$O$66,INT(A625/$Z$1)+1)</f>
        <v>110.84757128279951</v>
      </c>
      <c r="G625" cm="1">
        <f t="array" aca="1" ref="G625" ca="1">INDEX($O$2:$O$66,INT(A625/$Z$1)+2)</f>
        <v>108.39847145003149</v>
      </c>
      <c r="H625">
        <f t="shared" ca="1" si="45"/>
        <v>-3.8267184887000205E-2</v>
      </c>
      <c r="I625">
        <f t="shared" ca="1" si="46"/>
        <v>-1.7985576896890096</v>
      </c>
      <c r="J625" s="3">
        <f t="shared" ca="1" si="47"/>
        <v>109.0490135931105</v>
      </c>
      <c r="K625" s="3">
        <f t="shared" ca="1" si="48"/>
        <v>-2.2436622608410062E-2</v>
      </c>
      <c r="L625" s="3"/>
    </row>
    <row r="626" spans="1:12" x14ac:dyDescent="0.3">
      <c r="A626">
        <v>624</v>
      </c>
      <c r="B626" s="2">
        <f>$T$1*A626/($V$1-A626)</f>
        <v>1797.7528089887639</v>
      </c>
      <c r="C626" s="2">
        <f>LOG(B626/$T$2)/$T$3 + (1/$X$2)</f>
        <v>3.1653404792402803E-3</v>
      </c>
      <c r="D626" s="2">
        <f>1/C626 - 273.15</f>
        <v>42.771780471468276</v>
      </c>
      <c r="E626" s="3">
        <f t="shared" si="49"/>
        <v>108.9892048486429</v>
      </c>
      <c r="F626" cm="1">
        <f t="array" aca="1" ref="F626" ca="1">INDEX($O$2:$O$66,INT(A626/$Z$1)+1)</f>
        <v>110.84757128279951</v>
      </c>
      <c r="G626" cm="1">
        <f t="array" aca="1" ref="G626" ca="1">INDEX($O$2:$O$66,INT(A626/$Z$1)+2)</f>
        <v>108.39847145003149</v>
      </c>
      <c r="H626">
        <f t="shared" ca="1" si="45"/>
        <v>-3.8267184887000205E-2</v>
      </c>
      <c r="I626">
        <f t="shared" ca="1" si="46"/>
        <v>-1.8368248745760098</v>
      </c>
      <c r="J626" s="3">
        <f t="shared" ca="1" si="47"/>
        <v>109.0107464082235</v>
      </c>
      <c r="K626" s="3">
        <f t="shared" ca="1" si="48"/>
        <v>-2.1541559580597891E-2</v>
      </c>
      <c r="L626" s="3"/>
    </row>
    <row r="627" spans="1:12" x14ac:dyDescent="0.3">
      <c r="A627">
        <v>625</v>
      </c>
      <c r="B627" s="2">
        <f>$T$1*A627/($V$1-A627)</f>
        <v>1801.1527377521613</v>
      </c>
      <c r="C627" s="2">
        <f>LOG(B627/$T$2)/$T$3 + (1/$X$2)</f>
        <v>3.1655482176053914E-3</v>
      </c>
      <c r="D627" s="2">
        <f>1/C627 - 273.15</f>
        <v>42.751048178144458</v>
      </c>
      <c r="E627" s="3">
        <f t="shared" si="49"/>
        <v>108.95188672066003</v>
      </c>
      <c r="F627" cm="1">
        <f t="array" aca="1" ref="F627" ca="1">INDEX($O$2:$O$66,INT(A627/$Z$1)+1)</f>
        <v>110.84757128279951</v>
      </c>
      <c r="G627" cm="1">
        <f t="array" aca="1" ref="G627" ca="1">INDEX($O$2:$O$66,INT(A627/$Z$1)+2)</f>
        <v>108.39847145003149</v>
      </c>
      <c r="H627">
        <f t="shared" ca="1" si="45"/>
        <v>-3.8267184887000205E-2</v>
      </c>
      <c r="I627">
        <f t="shared" ca="1" si="46"/>
        <v>-1.8750920594630101</v>
      </c>
      <c r="J627" s="3">
        <f t="shared" ca="1" si="47"/>
        <v>108.97247922333649</v>
      </c>
      <c r="K627" s="3">
        <f t="shared" ca="1" si="48"/>
        <v>-2.0592502676464619E-2</v>
      </c>
      <c r="L627" s="3"/>
    </row>
    <row r="628" spans="1:12" x14ac:dyDescent="0.3">
      <c r="A628">
        <v>626</v>
      </c>
      <c r="B628" s="2">
        <f>$T$1*A628/($V$1-A628)</f>
        <v>1804.5546266935717</v>
      </c>
      <c r="C628" s="2">
        <f>LOG(B628/$T$2)/$T$3 + (1/$X$2)</f>
        <v>3.165755683634548E-3</v>
      </c>
      <c r="D628" s="2">
        <f>1/C628 - 273.15</f>
        <v>42.730345779532115</v>
      </c>
      <c r="E628" s="3">
        <f t="shared" si="49"/>
        <v>108.91462240315781</v>
      </c>
      <c r="F628" cm="1">
        <f t="array" aca="1" ref="F628" ca="1">INDEX($O$2:$O$66,INT(A628/$Z$1)+1)</f>
        <v>110.84757128279951</v>
      </c>
      <c r="G628" cm="1">
        <f t="array" aca="1" ref="G628" ca="1">INDEX($O$2:$O$66,INT(A628/$Z$1)+2)</f>
        <v>108.39847145003149</v>
      </c>
      <c r="H628">
        <f t="shared" ca="1" si="45"/>
        <v>-3.8267184887000205E-2</v>
      </c>
      <c r="I628">
        <f t="shared" ca="1" si="46"/>
        <v>-1.9133592443500103</v>
      </c>
      <c r="J628" s="3">
        <f t="shared" ca="1" si="47"/>
        <v>108.9342120384495</v>
      </c>
      <c r="K628" s="3">
        <f t="shared" ca="1" si="48"/>
        <v>-1.9589635291694663E-2</v>
      </c>
      <c r="L628" s="3"/>
    </row>
    <row r="629" spans="1:12" x14ac:dyDescent="0.3">
      <c r="A629">
        <v>627</v>
      </c>
      <c r="B629" s="2">
        <f>$T$1*A629/($V$1-A629)</f>
        <v>1807.9584775086505</v>
      </c>
      <c r="C629" s="2">
        <f>LOG(B629/$T$2)/$T$3 + (1/$X$2)</f>
        <v>3.1659628782315539E-3</v>
      </c>
      <c r="D629" s="2">
        <f>1/C629 - 273.15</f>
        <v>42.709673174241686</v>
      </c>
      <c r="E629" s="3">
        <f t="shared" si="49"/>
        <v>108.87741171363504</v>
      </c>
      <c r="F629" cm="1">
        <f t="array" aca="1" ref="F629" ca="1">INDEX($O$2:$O$66,INT(A629/$Z$1)+1)</f>
        <v>110.84757128279951</v>
      </c>
      <c r="G629" cm="1">
        <f t="array" aca="1" ref="G629" ca="1">INDEX($O$2:$O$66,INT(A629/$Z$1)+2)</f>
        <v>108.39847145003149</v>
      </c>
      <c r="H629">
        <f t="shared" ca="1" si="45"/>
        <v>-3.8267184887000205E-2</v>
      </c>
      <c r="I629">
        <f t="shared" ca="1" si="46"/>
        <v>-1.9516264292370105</v>
      </c>
      <c r="J629" s="3">
        <f t="shared" ca="1" si="47"/>
        <v>108.8959448535625</v>
      </c>
      <c r="K629" s="3">
        <f t="shared" ca="1" si="48"/>
        <v>-1.8533139927455977E-2</v>
      </c>
      <c r="L629" s="3"/>
    </row>
    <row r="630" spans="1:12" x14ac:dyDescent="0.3">
      <c r="A630">
        <v>628</v>
      </c>
      <c r="B630" s="2">
        <f>$T$1*A630/($V$1-A630)</f>
        <v>1811.3642918950102</v>
      </c>
      <c r="C630" s="2">
        <f>LOG(B630/$T$2)/$T$3 + (1/$X$2)</f>
        <v>3.1661698022959228E-3</v>
      </c>
      <c r="D630" s="2">
        <f>1/C630 - 273.15</f>
        <v>42.689030261377013</v>
      </c>
      <c r="E630" s="3">
        <f t="shared" si="49"/>
        <v>108.84025447047863</v>
      </c>
      <c r="F630" cm="1">
        <f t="array" aca="1" ref="F630" ca="1">INDEX($O$2:$O$66,INT(A630/$Z$1)+1)</f>
        <v>110.84757128279951</v>
      </c>
      <c r="G630" cm="1">
        <f t="array" aca="1" ref="G630" ca="1">INDEX($O$2:$O$66,INT(A630/$Z$1)+2)</f>
        <v>108.39847145003149</v>
      </c>
      <c r="H630">
        <f t="shared" ca="1" si="45"/>
        <v>-3.8267184887000205E-2</v>
      </c>
      <c r="I630">
        <f t="shared" ca="1" si="46"/>
        <v>-1.9898936141240107</v>
      </c>
      <c r="J630" s="3">
        <f t="shared" ca="1" si="47"/>
        <v>108.85767766867549</v>
      </c>
      <c r="K630" s="3">
        <f t="shared" ca="1" si="48"/>
        <v>-1.7423198196865997E-2</v>
      </c>
      <c r="L630" s="3"/>
    </row>
    <row r="631" spans="1:12" x14ac:dyDescent="0.3">
      <c r="A631">
        <v>629</v>
      </c>
      <c r="B631" s="2">
        <f>$T$1*A631/($V$1-A631)</f>
        <v>1814.7720715522216</v>
      </c>
      <c r="C631" s="2">
        <f>LOG(B631/$T$2)/$T$3 + (1/$X$2)</f>
        <v>3.1663764567229028E-3</v>
      </c>
      <c r="D631" s="2">
        <f>1/C631 - 273.15</f>
        <v>42.668416940532609</v>
      </c>
      <c r="E631" s="3">
        <f t="shared" si="49"/>
        <v>108.80315049295869</v>
      </c>
      <c r="F631" cm="1">
        <f t="array" aca="1" ref="F631" ca="1">INDEX($O$2:$O$66,INT(A631/$Z$1)+1)</f>
        <v>110.84757128279951</v>
      </c>
      <c r="G631" cm="1">
        <f t="array" aca="1" ref="G631" ca="1">INDEX($O$2:$O$66,INT(A631/$Z$1)+2)</f>
        <v>108.39847145003149</v>
      </c>
      <c r="H631">
        <f t="shared" ca="1" si="45"/>
        <v>-3.8267184887000205E-2</v>
      </c>
      <c r="I631">
        <f t="shared" ca="1" si="46"/>
        <v>-2.0281607990110109</v>
      </c>
      <c r="J631" s="3">
        <f t="shared" ca="1" si="47"/>
        <v>108.8194104837885</v>
      </c>
      <c r="K631" s="3">
        <f t="shared" ca="1" si="48"/>
        <v>-1.6259990829809112E-2</v>
      </c>
      <c r="L631" s="3"/>
    </row>
    <row r="632" spans="1:12" x14ac:dyDescent="0.3">
      <c r="A632">
        <v>630</v>
      </c>
      <c r="B632" s="2">
        <f>$T$1*A632/($V$1-A632)</f>
        <v>1818.1818181818182</v>
      </c>
      <c r="C632" s="2">
        <f>LOG(B632/$T$2)/$T$3 + (1/$X$2)</f>
        <v>3.1665828424035066E-3</v>
      </c>
      <c r="D632" s="2">
        <f>1/C632 - 273.15</f>
        <v>42.647833111789964</v>
      </c>
      <c r="E632" s="3">
        <f t="shared" si="49"/>
        <v>108.76609960122194</v>
      </c>
      <c r="F632" cm="1">
        <f t="array" aca="1" ref="F632" ca="1">INDEX($O$2:$O$66,INT(A632/$Z$1)+1)</f>
        <v>110.84757128279951</v>
      </c>
      <c r="G632" cm="1">
        <f t="array" aca="1" ref="G632" ca="1">INDEX($O$2:$O$66,INT(A632/$Z$1)+2)</f>
        <v>108.39847145003149</v>
      </c>
      <c r="H632">
        <f t="shared" ca="1" si="45"/>
        <v>-3.8267184887000205E-2</v>
      </c>
      <c r="I632">
        <f t="shared" ca="1" si="46"/>
        <v>-2.0664279838980111</v>
      </c>
      <c r="J632" s="3">
        <f t="shared" ca="1" si="47"/>
        <v>108.7811432989015</v>
      </c>
      <c r="K632" s="3">
        <f t="shared" ca="1" si="48"/>
        <v>-1.5043697679558932E-2</v>
      </c>
      <c r="L632" s="3"/>
    </row>
    <row r="633" spans="1:12" x14ac:dyDescent="0.3">
      <c r="A633">
        <v>631</v>
      </c>
      <c r="B633" s="2">
        <f>$T$1*A633/($V$1-A633)</f>
        <v>1821.5935334872979</v>
      </c>
      <c r="C633" s="2">
        <f>LOG(B633/$T$2)/$T$3 + (1/$X$2)</f>
        <v>3.1667889602245368E-3</v>
      </c>
      <c r="D633" s="2">
        <f>1/C633 - 273.15</f>
        <v>42.627278675714592</v>
      </c>
      <c r="E633" s="3">
        <f t="shared" si="49"/>
        <v>108.72910161628627</v>
      </c>
      <c r="F633" cm="1">
        <f t="array" aca="1" ref="F633" ca="1">INDEX($O$2:$O$66,INT(A633/$Z$1)+1)</f>
        <v>110.84757128279951</v>
      </c>
      <c r="G633" cm="1">
        <f t="array" aca="1" ref="G633" ca="1">INDEX($O$2:$O$66,INT(A633/$Z$1)+2)</f>
        <v>108.39847145003149</v>
      </c>
      <c r="H633">
        <f t="shared" ca="1" si="45"/>
        <v>-3.8267184887000205E-2</v>
      </c>
      <c r="I633">
        <f t="shared" ca="1" si="46"/>
        <v>-2.1046951687850113</v>
      </c>
      <c r="J633" s="3">
        <f t="shared" ca="1" si="47"/>
        <v>108.74287611401449</v>
      </c>
      <c r="K633" s="3">
        <f t="shared" ca="1" si="48"/>
        <v>-1.3774497728221036E-2</v>
      </c>
      <c r="L633" s="3"/>
    </row>
    <row r="634" spans="1:12" x14ac:dyDescent="0.3">
      <c r="A634">
        <v>632</v>
      </c>
      <c r="B634" s="2">
        <f>$T$1*A634/($V$1-A634)</f>
        <v>1825.0072191741265</v>
      </c>
      <c r="C634" s="2">
        <f>LOG(B634/$T$2)/$T$3 + (1/$X$2)</f>
        <v>3.1669948110686122E-3</v>
      </c>
      <c r="D634" s="2">
        <f>1/C634 - 273.15</f>
        <v>42.606753533353128</v>
      </c>
      <c r="E634" s="3">
        <f t="shared" si="49"/>
        <v>108.69215636003563</v>
      </c>
      <c r="F634" cm="1">
        <f t="array" aca="1" ref="F634" ca="1">INDEX($O$2:$O$66,INT(A634/$Z$1)+1)</f>
        <v>110.84757128279951</v>
      </c>
      <c r="G634" cm="1">
        <f t="array" aca="1" ref="G634" ca="1">INDEX($O$2:$O$66,INT(A634/$Z$1)+2)</f>
        <v>108.39847145003149</v>
      </c>
      <c r="H634">
        <f t="shared" ca="1" si="45"/>
        <v>-3.8267184887000205E-2</v>
      </c>
      <c r="I634">
        <f t="shared" ca="1" si="46"/>
        <v>-2.1429623536720115</v>
      </c>
      <c r="J634" s="3">
        <f t="shared" ca="1" si="47"/>
        <v>108.70460892912749</v>
      </c>
      <c r="K634" s="3">
        <f t="shared" ca="1" si="48"/>
        <v>-1.2452569091863097E-2</v>
      </c>
      <c r="L634" s="3"/>
    </row>
    <row r="635" spans="1:12" x14ac:dyDescent="0.3">
      <c r="A635">
        <v>633</v>
      </c>
      <c r="B635" s="2">
        <f>$T$1*A635/($V$1-A635)</f>
        <v>1828.4228769497399</v>
      </c>
      <c r="C635" s="2">
        <f>LOG(B635/$T$2)/$T$3 + (1/$X$2)</f>
        <v>3.1672003958141963E-3</v>
      </c>
      <c r="D635" s="2">
        <f>1/C635 - 273.15</f>
        <v>42.586257586229806</v>
      </c>
      <c r="E635" s="3">
        <f t="shared" si="49"/>
        <v>108.65526365521364</v>
      </c>
      <c r="F635" cm="1">
        <f t="array" aca="1" ref="F635" ca="1">INDEX($O$2:$O$66,INT(A635/$Z$1)+1)</f>
        <v>110.84757128279951</v>
      </c>
      <c r="G635" cm="1">
        <f t="array" aca="1" ref="G635" ca="1">INDEX($O$2:$O$66,INT(A635/$Z$1)+2)</f>
        <v>108.39847145003149</v>
      </c>
      <c r="H635">
        <f t="shared" ca="1" si="45"/>
        <v>-3.8267184887000205E-2</v>
      </c>
      <c r="I635">
        <f t="shared" ca="1" si="46"/>
        <v>-2.1812295385590117</v>
      </c>
      <c r="J635" s="3">
        <f t="shared" ca="1" si="47"/>
        <v>108.6663417442405</v>
      </c>
      <c r="K635" s="3">
        <f t="shared" ca="1" si="48"/>
        <v>-1.1078089026852922E-2</v>
      </c>
      <c r="L635" s="3"/>
    </row>
    <row r="636" spans="1:12" x14ac:dyDescent="0.3">
      <c r="A636">
        <v>634</v>
      </c>
      <c r="B636" s="2">
        <f>$T$1*A636/($V$1-A636)</f>
        <v>1831.8405085235481</v>
      </c>
      <c r="C636" s="2">
        <f>LOG(B636/$T$2)/$T$3 + (1/$X$2)</f>
        <v>3.16740571533562E-3</v>
      </c>
      <c r="D636" s="2">
        <f>1/C636 - 273.15</f>
        <v>42.565790736343843</v>
      </c>
      <c r="E636" s="3">
        <f t="shared" si="49"/>
        <v>108.61842332541892</v>
      </c>
      <c r="F636" cm="1">
        <f t="array" aca="1" ref="F636" ca="1">INDEX($O$2:$O$66,INT(A636/$Z$1)+1)</f>
        <v>110.84757128279951</v>
      </c>
      <c r="G636" cm="1">
        <f t="array" aca="1" ref="G636" ca="1">INDEX($O$2:$O$66,INT(A636/$Z$1)+2)</f>
        <v>108.39847145003149</v>
      </c>
      <c r="H636">
        <f t="shared" ca="1" si="45"/>
        <v>-3.8267184887000205E-2</v>
      </c>
      <c r="I636">
        <f t="shared" ca="1" si="46"/>
        <v>-2.2194967234460119</v>
      </c>
      <c r="J636" s="3">
        <f t="shared" ca="1" si="47"/>
        <v>108.62807455935349</v>
      </c>
      <c r="K636" s="3">
        <f t="shared" ca="1" si="48"/>
        <v>-9.6512339345764531E-3</v>
      </c>
      <c r="L636" s="3"/>
    </row>
    <row r="637" spans="1:12" x14ac:dyDescent="0.3">
      <c r="A637">
        <v>635</v>
      </c>
      <c r="B637" s="2">
        <f>$T$1*A637/($V$1-A637)</f>
        <v>1835.2601156069363</v>
      </c>
      <c r="C637" s="2">
        <f>LOG(B637/$T$2)/$T$3 + (1/$X$2)</f>
        <v>3.1676107705031122E-3</v>
      </c>
      <c r="D637" s="2">
        <f>1/C637 - 273.15</f>
        <v>42.545352886165972</v>
      </c>
      <c r="E637" s="3">
        <f t="shared" si="49"/>
        <v>108.58163519509876</v>
      </c>
      <c r="F637" cm="1">
        <f t="array" aca="1" ref="F637" ca="1">INDEX($O$2:$O$66,INT(A637/$Z$1)+1)</f>
        <v>110.84757128279951</v>
      </c>
      <c r="G637" cm="1">
        <f t="array" aca="1" ref="G637" ca="1">INDEX($O$2:$O$66,INT(A637/$Z$1)+2)</f>
        <v>108.39847145003149</v>
      </c>
      <c r="H637">
        <f t="shared" ca="1" si="45"/>
        <v>-3.8267184887000205E-2</v>
      </c>
      <c r="I637">
        <f t="shared" ca="1" si="46"/>
        <v>-2.2577639083330121</v>
      </c>
      <c r="J637" s="3">
        <f t="shared" ca="1" si="47"/>
        <v>108.58980737446649</v>
      </c>
      <c r="K637" s="3">
        <f t="shared" ca="1" si="48"/>
        <v>-8.1721793677331789E-3</v>
      </c>
      <c r="L637" s="3"/>
    </row>
    <row r="638" spans="1:12" x14ac:dyDescent="0.3">
      <c r="A638">
        <v>636</v>
      </c>
      <c r="B638" s="2">
        <f>$T$1*A638/($V$1-A638)</f>
        <v>1838.6816999132698</v>
      </c>
      <c r="C638" s="2">
        <f>LOG(B638/$T$2)/$T$3 + (1/$X$2)</f>
        <v>3.167815562182822E-3</v>
      </c>
      <c r="D638" s="2">
        <f>1/C638 - 273.15</f>
        <v>42.524943938635715</v>
      </c>
      <c r="E638" s="3">
        <f t="shared" si="49"/>
        <v>108.54489908954429</v>
      </c>
      <c r="F638" cm="1">
        <f t="array" aca="1" ref="F638" ca="1">INDEX($O$2:$O$66,INT(A638/$Z$1)+1)</f>
        <v>110.84757128279951</v>
      </c>
      <c r="G638" cm="1">
        <f t="array" aca="1" ref="G638" ca="1">INDEX($O$2:$O$66,INT(A638/$Z$1)+2)</f>
        <v>108.39847145003149</v>
      </c>
      <c r="H638">
        <f t="shared" ca="1" si="45"/>
        <v>-3.8267184887000205E-2</v>
      </c>
      <c r="I638">
        <f t="shared" ca="1" si="46"/>
        <v>-2.2960310932200123</v>
      </c>
      <c r="J638" s="3">
        <f t="shared" ca="1" si="47"/>
        <v>108.5515401895795</v>
      </c>
      <c r="K638" s="3">
        <f t="shared" ca="1" si="48"/>
        <v>-6.6411000352104566E-3</v>
      </c>
      <c r="L638" s="3"/>
    </row>
    <row r="639" spans="1:12" x14ac:dyDescent="0.3">
      <c r="A639">
        <v>637</v>
      </c>
      <c r="B639" s="2">
        <f>$T$1*A639/($V$1-A639)</f>
        <v>1842.1052631578948</v>
      </c>
      <c r="C639" s="2">
        <f>LOG(B639/$T$2)/$T$3 + (1/$X$2)</f>
        <v>3.1680200912368459E-3</v>
      </c>
      <c r="D639" s="2">
        <f>1/C639 - 273.15</f>
        <v>42.504563797158255</v>
      </c>
      <c r="E639" s="3">
        <f t="shared" si="49"/>
        <v>108.50821483488485</v>
      </c>
      <c r="F639" cm="1">
        <f t="array" aca="1" ref="F639" ca="1">INDEX($O$2:$O$66,INT(A639/$Z$1)+1)</f>
        <v>110.84757128279951</v>
      </c>
      <c r="G639" cm="1">
        <f t="array" aca="1" ref="G639" ca="1">INDEX($O$2:$O$66,INT(A639/$Z$1)+2)</f>
        <v>108.39847145003149</v>
      </c>
      <c r="H639">
        <f t="shared" ca="1" si="45"/>
        <v>-3.8267184887000205E-2</v>
      </c>
      <c r="I639">
        <f t="shared" ca="1" si="46"/>
        <v>-2.3342982781070125</v>
      </c>
      <c r="J639" s="3">
        <f t="shared" ca="1" si="47"/>
        <v>108.51327300469249</v>
      </c>
      <c r="K639" s="3">
        <f t="shared" ca="1" si="48"/>
        <v>-5.0581698076399562E-3</v>
      </c>
      <c r="L639" s="3"/>
    </row>
    <row r="640" spans="1:12" x14ac:dyDescent="0.3">
      <c r="A640">
        <v>638</v>
      </c>
      <c r="B640" s="2">
        <f>$T$1*A640/($V$1-A640)</f>
        <v>1845.530807058143</v>
      </c>
      <c r="C640" s="2">
        <f>LOG(B640/$T$2)/$T$3 + (1/$X$2)</f>
        <v>3.1682243585232531E-3</v>
      </c>
      <c r="D640" s="2">
        <f>1/C640 - 273.15</f>
        <v>42.484212365601536</v>
      </c>
      <c r="E640" s="3">
        <f t="shared" si="49"/>
        <v>108.47158225808276</v>
      </c>
      <c r="F640" cm="1">
        <f t="array" aca="1" ref="F640" ca="1">INDEX($O$2:$O$66,INT(A640/$Z$1)+1)</f>
        <v>110.84757128279951</v>
      </c>
      <c r="G640" cm="1">
        <f t="array" aca="1" ref="G640" ca="1">INDEX($O$2:$O$66,INT(A640/$Z$1)+2)</f>
        <v>108.39847145003149</v>
      </c>
      <c r="H640">
        <f t="shared" ca="1" si="45"/>
        <v>-3.8267184887000205E-2</v>
      </c>
      <c r="I640">
        <f t="shared" ca="1" si="46"/>
        <v>-2.3725654629940127</v>
      </c>
      <c r="J640" s="3">
        <f t="shared" ca="1" si="47"/>
        <v>108.47500581980549</v>
      </c>
      <c r="K640" s="3">
        <f t="shared" ca="1" si="48"/>
        <v>-3.4235617227267312E-3</v>
      </c>
      <c r="L640" s="3"/>
    </row>
    <row r="641" spans="1:12" x14ac:dyDescent="0.3">
      <c r="A641">
        <v>639</v>
      </c>
      <c r="B641" s="2">
        <f>$T$1*A641/($V$1-A641)</f>
        <v>1848.9583333333333</v>
      </c>
      <c r="C641" s="2">
        <f>LOG(B641/$T$2)/$T$3 + (1/$X$2)</f>
        <v>3.1684283648961112E-3</v>
      </c>
      <c r="D641" s="2">
        <f>1/C641 - 273.15</f>
        <v>42.463889548293082</v>
      </c>
      <c r="E641" s="3">
        <f t="shared" si="49"/>
        <v>108.43500118692755</v>
      </c>
      <c r="F641" cm="1">
        <f t="array" aca="1" ref="F641" ca="1">INDEX($O$2:$O$66,INT(A641/$Z$1)+1)</f>
        <v>110.84757128279951</v>
      </c>
      <c r="G641" cm="1">
        <f t="array" aca="1" ref="G641" ca="1">INDEX($O$2:$O$66,INT(A641/$Z$1)+2)</f>
        <v>108.39847145003149</v>
      </c>
      <c r="H641">
        <f t="shared" ca="1" si="45"/>
        <v>-3.8267184887000205E-2</v>
      </c>
      <c r="I641">
        <f t="shared" ca="1" si="46"/>
        <v>-2.4108326478810129</v>
      </c>
      <c r="J641" s="3">
        <f t="shared" ca="1" si="47"/>
        <v>108.4367386349185</v>
      </c>
      <c r="K641" s="3">
        <f t="shared" ca="1" si="48"/>
        <v>-1.7374479909477714E-3</v>
      </c>
      <c r="L641" s="3"/>
    </row>
    <row r="642" spans="1:12" x14ac:dyDescent="0.3">
      <c r="A642">
        <v>640</v>
      </c>
      <c r="B642" s="2">
        <f>$T$1*A642/($V$1-A642)</f>
        <v>1852.3878437047756</v>
      </c>
      <c r="C642" s="2">
        <f>LOG(B642/$T$2)/$T$3 + (1/$X$2)</f>
        <v>3.1686321112055099E-3</v>
      </c>
      <c r="D642" s="2">
        <f>1/C642 - 273.15</f>
        <v>42.443595250017495</v>
      </c>
      <c r="E642" s="3">
        <f t="shared" si="49"/>
        <v>108.39847145003149</v>
      </c>
      <c r="F642" cm="1">
        <f t="array" aca="1" ref="F642" ca="1">INDEX($O$2:$O$66,INT(A642/$Z$1)+1)</f>
        <v>108.39847145003149</v>
      </c>
      <c r="G642" cm="1">
        <f t="array" aca="1" ref="G642" ca="1">INDEX($O$2:$O$66,INT(A642/$Z$1)+2)</f>
        <v>106.16008074326655</v>
      </c>
      <c r="H642">
        <f t="shared" ca="1" si="45"/>
        <v>-3.4974854793202281E-2</v>
      </c>
      <c r="I642">
        <f t="shared" ca="1" si="46"/>
        <v>0</v>
      </c>
      <c r="J642" s="3">
        <f t="shared" ca="1" si="47"/>
        <v>108.39847145003149</v>
      </c>
      <c r="K642" s="3">
        <f t="shared" ca="1" si="48"/>
        <v>0</v>
      </c>
      <c r="L642" s="3"/>
    </row>
    <row r="643" spans="1:12" x14ac:dyDescent="0.3">
      <c r="A643">
        <v>641</v>
      </c>
      <c r="B643" s="2">
        <f>$T$1*A643/($V$1-A643)</f>
        <v>1855.8193398957731</v>
      </c>
      <c r="C643" s="2">
        <f>LOG(B643/$T$2)/$T$3 + (1/$X$2)</f>
        <v>3.1688355982975877E-3</v>
      </c>
      <c r="D643" s="2">
        <f>1/C643 - 273.15</f>
        <v>42.423329376013044</v>
      </c>
      <c r="E643" s="3">
        <f t="shared" si="49"/>
        <v>108.36199287682348</v>
      </c>
      <c r="F643" cm="1">
        <f t="array" aca="1" ref="F643" ca="1">INDEX($O$2:$O$66,INT(A643/$Z$1)+1)</f>
        <v>108.39847145003149</v>
      </c>
      <c r="G643" cm="1">
        <f t="array" aca="1" ref="G643" ca="1">INDEX($O$2:$O$66,INT(A643/$Z$1)+2)</f>
        <v>106.16008074326655</v>
      </c>
      <c r="H643">
        <f t="shared" ref="H643:H706" ca="1" si="50">(G643-F643)/$Z$1</f>
        <v>-3.4974854793202281E-2</v>
      </c>
      <c r="I643">
        <f t="shared" ref="I643:I706" ca="1" si="51">H643*MOD(A643,$Z$1)</f>
        <v>-3.4974854793202281E-2</v>
      </c>
      <c r="J643" s="3">
        <f t="shared" ref="J643:J706" ca="1" si="52">F643+I643</f>
        <v>108.36349659523829</v>
      </c>
      <c r="K643" s="3">
        <f t="shared" ref="K643:K706" ca="1" si="53">E643-J643</f>
        <v>-1.5037184148098959E-3</v>
      </c>
      <c r="L643" s="3"/>
    </row>
    <row r="644" spans="1:12" x14ac:dyDescent="0.3">
      <c r="A644">
        <v>642</v>
      </c>
      <c r="B644" s="2">
        <f>$T$1*A644/($V$1-A644)</f>
        <v>1859.2528236316248</v>
      </c>
      <c r="C644" s="2">
        <f>LOG(B644/$T$2)/$T$3 + (1/$X$2)</f>
        <v>3.1690388270145553E-3</v>
      </c>
      <c r="D644" s="2">
        <f>1/C644 - 273.15</f>
        <v>42.403091831969277</v>
      </c>
      <c r="E644" s="3">
        <f t="shared" ref="E644:E707" si="54">D644*9/5 + 32</f>
        <v>108.3255652975447</v>
      </c>
      <c r="F644" cm="1">
        <f t="array" aca="1" ref="F644" ca="1">INDEX($O$2:$O$66,INT(A644/$Z$1)+1)</f>
        <v>108.39847145003149</v>
      </c>
      <c r="G644" cm="1">
        <f t="array" aca="1" ref="G644" ca="1">INDEX($O$2:$O$66,INT(A644/$Z$1)+2)</f>
        <v>106.16008074326655</v>
      </c>
      <c r="H644">
        <f t="shared" ca="1" si="50"/>
        <v>-3.4974854793202281E-2</v>
      </c>
      <c r="I644">
        <f t="shared" ca="1" si="51"/>
        <v>-6.9949709586404563E-2</v>
      </c>
      <c r="J644" s="3">
        <f t="shared" ca="1" si="52"/>
        <v>108.32852174044508</v>
      </c>
      <c r="K644" s="3">
        <f t="shared" ca="1" si="53"/>
        <v>-2.9564429003841042E-3</v>
      </c>
      <c r="L644" s="3"/>
    </row>
    <row r="645" spans="1:12" x14ac:dyDescent="0.3">
      <c r="A645">
        <v>643</v>
      </c>
      <c r="B645" s="2">
        <f>$T$1*A645/($V$1-A645)</f>
        <v>1862.6882966396292</v>
      </c>
      <c r="C645" s="2">
        <f>LOG(B645/$T$2)/$T$3 + (1/$X$2)</f>
        <v>3.1692417981947201E-3</v>
      </c>
      <c r="D645" s="2">
        <f>1/C645 - 273.15</f>
        <v>42.382882524023671</v>
      </c>
      <c r="E645" s="3">
        <f t="shared" si="54"/>
        <v>108.2891885432426</v>
      </c>
      <c r="F645" cm="1">
        <f t="array" aca="1" ref="F645" ca="1">INDEX($O$2:$O$66,INT(A645/$Z$1)+1)</f>
        <v>108.39847145003149</v>
      </c>
      <c r="G645" cm="1">
        <f t="array" aca="1" ref="G645" ca="1">INDEX($O$2:$O$66,INT(A645/$Z$1)+2)</f>
        <v>106.16008074326655</v>
      </c>
      <c r="H645">
        <f t="shared" ca="1" si="50"/>
        <v>-3.4974854793202281E-2</v>
      </c>
      <c r="I645">
        <f t="shared" ca="1" si="51"/>
        <v>-0.10492456437960684</v>
      </c>
      <c r="J645" s="3">
        <f t="shared" ca="1" si="52"/>
        <v>108.29354688565189</v>
      </c>
      <c r="K645" s="3">
        <f t="shared" ca="1" si="53"/>
        <v>-4.3583424092901168E-3</v>
      </c>
      <c r="L645" s="3"/>
    </row>
    <row r="646" spans="1:12" x14ac:dyDescent="0.3">
      <c r="A646">
        <v>644</v>
      </c>
      <c r="B646" s="2">
        <f>$T$1*A646/($V$1-A646)</f>
        <v>1866.1257606490872</v>
      </c>
      <c r="C646" s="2">
        <f>LOG(B646/$T$2)/$T$3 + (1/$X$2)</f>
        <v>3.1694445126725112E-3</v>
      </c>
      <c r="D646" s="2">
        <f>1/C646 - 273.15</f>
        <v>42.362701358759182</v>
      </c>
      <c r="E646" s="3">
        <f t="shared" si="54"/>
        <v>108.25286244576652</v>
      </c>
      <c r="F646" cm="1">
        <f t="array" aca="1" ref="F646" ca="1">INDEX($O$2:$O$66,INT(A646/$Z$1)+1)</f>
        <v>108.39847145003149</v>
      </c>
      <c r="G646" cm="1">
        <f t="array" aca="1" ref="G646" ca="1">INDEX($O$2:$O$66,INT(A646/$Z$1)+2)</f>
        <v>106.16008074326655</v>
      </c>
      <c r="H646">
        <f t="shared" ca="1" si="50"/>
        <v>-3.4974854793202281E-2</v>
      </c>
      <c r="I646">
        <f t="shared" ca="1" si="51"/>
        <v>-0.13989941917280913</v>
      </c>
      <c r="J646" s="3">
        <f t="shared" ca="1" si="52"/>
        <v>108.25857203085869</v>
      </c>
      <c r="K646" s="3">
        <f t="shared" ca="1" si="53"/>
        <v>-5.7095850921626834E-3</v>
      </c>
      <c r="L646" s="3"/>
    </row>
    <row r="647" spans="1:12" x14ac:dyDescent="0.3">
      <c r="A647">
        <v>645</v>
      </c>
      <c r="B647" s="2">
        <f>$T$1*A647/($V$1-A647)</f>
        <v>1869.5652173913043</v>
      </c>
      <c r="C647" s="2">
        <f>LOG(B647/$T$2)/$T$3 + (1/$X$2)</f>
        <v>3.1696469712785033E-3</v>
      </c>
      <c r="D647" s="2">
        <f>1/C647 - 273.15</f>
        <v>42.342548243201293</v>
      </c>
      <c r="E647" s="3">
        <f t="shared" si="54"/>
        <v>108.21658683776232</v>
      </c>
      <c r="F647" cm="1">
        <f t="array" aca="1" ref="F647" ca="1">INDEX($O$2:$O$66,INT(A647/$Z$1)+1)</f>
        <v>108.39847145003149</v>
      </c>
      <c r="G647" cm="1">
        <f t="array" aca="1" ref="G647" ca="1">INDEX($O$2:$O$66,INT(A647/$Z$1)+2)</f>
        <v>106.16008074326655</v>
      </c>
      <c r="H647">
        <f t="shared" ca="1" si="50"/>
        <v>-3.4974854793202281E-2</v>
      </c>
      <c r="I647">
        <f t="shared" ca="1" si="51"/>
        <v>-0.17487427396601141</v>
      </c>
      <c r="J647" s="3">
        <f t="shared" ca="1" si="52"/>
        <v>108.22359717606548</v>
      </c>
      <c r="K647" s="3">
        <f t="shared" ca="1" si="53"/>
        <v>-7.0103383031607791E-3</v>
      </c>
      <c r="L647" s="3"/>
    </row>
    <row r="648" spans="1:12" x14ac:dyDescent="0.3">
      <c r="A648">
        <v>646</v>
      </c>
      <c r="B648" s="2">
        <f>$T$1*A648/($V$1-A648)</f>
        <v>1873.0066685995941</v>
      </c>
      <c r="C648" s="2">
        <f>LOG(B648/$T$2)/$T$3 + (1/$X$2)</f>
        <v>3.16984917483944E-3</v>
      </c>
      <c r="D648" s="2">
        <f>1/C648 - 273.15</f>
        <v>42.322423084815171</v>
      </c>
      <c r="E648" s="3">
        <f t="shared" si="54"/>
        <v>108.18036155266731</v>
      </c>
      <c r="F648" cm="1">
        <f t="array" aca="1" ref="F648" ca="1">INDEX($O$2:$O$66,INT(A648/$Z$1)+1)</f>
        <v>108.39847145003149</v>
      </c>
      <c r="G648" cm="1">
        <f t="array" aca="1" ref="G648" ca="1">INDEX($O$2:$O$66,INT(A648/$Z$1)+2)</f>
        <v>106.16008074326655</v>
      </c>
      <c r="H648">
        <f t="shared" ca="1" si="50"/>
        <v>-3.4974854793202281E-2</v>
      </c>
      <c r="I648">
        <f t="shared" ca="1" si="51"/>
        <v>-0.20984912875921369</v>
      </c>
      <c r="J648" s="3">
        <f t="shared" ca="1" si="52"/>
        <v>108.18862232127228</v>
      </c>
      <c r="K648" s="3">
        <f t="shared" ca="1" si="53"/>
        <v>-8.2607686049698259E-3</v>
      </c>
      <c r="L648" s="3"/>
    </row>
    <row r="649" spans="1:12" x14ac:dyDescent="0.3">
      <c r="A649">
        <v>647</v>
      </c>
      <c r="B649" s="2">
        <f>$T$1*A649/($V$1-A649)</f>
        <v>1876.4501160092807</v>
      </c>
      <c r="C649" s="2">
        <f>LOG(B649/$T$2)/$T$3 + (1/$X$2)</f>
        <v>3.1700511241782581E-3</v>
      </c>
      <c r="D649" s="2">
        <f>1/C649 - 273.15</f>
        <v>42.302325791502938</v>
      </c>
      <c r="E649" s="3">
        <f t="shared" si="54"/>
        <v>108.14418642470528</v>
      </c>
      <c r="F649" cm="1">
        <f t="array" aca="1" ref="F649" ca="1">INDEX($O$2:$O$66,INT(A649/$Z$1)+1)</f>
        <v>108.39847145003149</v>
      </c>
      <c r="G649" cm="1">
        <f t="array" aca="1" ref="G649" ca="1">INDEX($O$2:$O$66,INT(A649/$Z$1)+2)</f>
        <v>106.16008074326655</v>
      </c>
      <c r="H649">
        <f t="shared" ca="1" si="50"/>
        <v>-3.4974854793202281E-2</v>
      </c>
      <c r="I649">
        <f t="shared" ca="1" si="51"/>
        <v>-0.24482398355241597</v>
      </c>
      <c r="J649" s="3">
        <f t="shared" ca="1" si="52"/>
        <v>108.15364746647907</v>
      </c>
      <c r="K649" s="3">
        <f t="shared" ca="1" si="53"/>
        <v>-9.4610417737897023E-3</v>
      </c>
      <c r="L649" s="3"/>
    </row>
    <row r="650" spans="1:12" x14ac:dyDescent="0.3">
      <c r="A650">
        <v>648</v>
      </c>
      <c r="B650" s="2">
        <f>$T$1*A650/($V$1-A650)</f>
        <v>1879.8955613577023</v>
      </c>
      <c r="C650" s="2">
        <f>LOG(B650/$T$2)/$T$3 + (1/$X$2)</f>
        <v>3.1702528201141113E-3</v>
      </c>
      <c r="D650" s="2">
        <f>1/C650 - 273.15</f>
        <v>42.282256271601</v>
      </c>
      <c r="E650" s="3">
        <f t="shared" si="54"/>
        <v>108.1080612888818</v>
      </c>
      <c r="F650" cm="1">
        <f t="array" aca="1" ref="F650" ca="1">INDEX($O$2:$O$66,INT(A650/$Z$1)+1)</f>
        <v>108.39847145003149</v>
      </c>
      <c r="G650" cm="1">
        <f t="array" aca="1" ref="G650" ca="1">INDEX($O$2:$O$66,INT(A650/$Z$1)+2)</f>
        <v>106.16008074326655</v>
      </c>
      <c r="H650">
        <f t="shared" ca="1" si="50"/>
        <v>-3.4974854793202281E-2</v>
      </c>
      <c r="I650">
        <f t="shared" ca="1" si="51"/>
        <v>-0.27979883834561825</v>
      </c>
      <c r="J650" s="3">
        <f t="shared" ca="1" si="52"/>
        <v>108.11867261168588</v>
      </c>
      <c r="K650" s="3">
        <f t="shared" ca="1" si="53"/>
        <v>-1.0611322804081169E-2</v>
      </c>
      <c r="L650" s="3"/>
    </row>
    <row r="651" spans="1:12" x14ac:dyDescent="0.3">
      <c r="A651">
        <v>649</v>
      </c>
      <c r="B651" s="2">
        <f>$T$1*A651/($V$1-A651)</f>
        <v>1883.3430063842136</v>
      </c>
      <c r="C651" s="2">
        <f>LOG(B651/$T$2)/$T$3 + (1/$X$2)</f>
        <v>3.1704542634623935E-3</v>
      </c>
      <c r="D651" s="2">
        <f>1/C651 - 273.15</f>
        <v>42.262214433877034</v>
      </c>
      <c r="E651" s="3">
        <f t="shared" si="54"/>
        <v>108.07198598097867</v>
      </c>
      <c r="F651" cm="1">
        <f t="array" aca="1" ref="F651" ca="1">INDEX($O$2:$O$66,INT(A651/$Z$1)+1)</f>
        <v>108.39847145003149</v>
      </c>
      <c r="G651" cm="1">
        <f t="array" aca="1" ref="G651" ca="1">INDEX($O$2:$O$66,INT(A651/$Z$1)+2)</f>
        <v>106.16008074326655</v>
      </c>
      <c r="H651">
        <f t="shared" ca="1" si="50"/>
        <v>-3.4974854793202281E-2</v>
      </c>
      <c r="I651">
        <f t="shared" ca="1" si="51"/>
        <v>-0.31477369313882053</v>
      </c>
      <c r="J651" s="3">
        <f t="shared" ca="1" si="52"/>
        <v>108.08369775689268</v>
      </c>
      <c r="K651" s="3">
        <f t="shared" ca="1" si="53"/>
        <v>-1.1711775914008626E-2</v>
      </c>
      <c r="L651" s="3"/>
    </row>
    <row r="652" spans="1:12" x14ac:dyDescent="0.3">
      <c r="A652">
        <v>650</v>
      </c>
      <c r="B652" s="2">
        <f>$T$1*A652/($V$1-A652)</f>
        <v>1886.7924528301887</v>
      </c>
      <c r="C652" s="2">
        <f>LOG(B652/$T$2)/$T$3 + (1/$X$2)</f>
        <v>3.1706554550347608E-3</v>
      </c>
      <c r="D652" s="2">
        <f>1/C652 - 273.15</f>
        <v>42.242200187527715</v>
      </c>
      <c r="E652" s="3">
        <f t="shared" si="54"/>
        <v>108.03596033754988</v>
      </c>
      <c r="F652" cm="1">
        <f t="array" aca="1" ref="F652" ca="1">INDEX($O$2:$O$66,INT(A652/$Z$1)+1)</f>
        <v>108.39847145003149</v>
      </c>
      <c r="G652" cm="1">
        <f t="array" aca="1" ref="G652" ca="1">INDEX($O$2:$O$66,INT(A652/$Z$1)+2)</f>
        <v>106.16008074326655</v>
      </c>
      <c r="H652">
        <f t="shared" ca="1" si="50"/>
        <v>-3.4974854793202281E-2</v>
      </c>
      <c r="I652">
        <f t="shared" ca="1" si="51"/>
        <v>-0.34974854793202281</v>
      </c>
      <c r="J652" s="3">
        <f t="shared" ca="1" si="52"/>
        <v>108.04872290209947</v>
      </c>
      <c r="K652" s="3">
        <f t="shared" ca="1" si="53"/>
        <v>-1.2762564549589683E-2</v>
      </c>
      <c r="L652" s="3"/>
    </row>
    <row r="653" spans="1:12" x14ac:dyDescent="0.3">
      <c r="A653">
        <v>651</v>
      </c>
      <c r="B653" s="2">
        <f>$T$1*A653/($V$1-A653)</f>
        <v>1890.2439024390244</v>
      </c>
      <c r="C653" s="2">
        <f>LOG(B653/$T$2)/$T$3 + (1/$X$2)</f>
        <v>3.170856395639157E-3</v>
      </c>
      <c r="D653" s="2">
        <f>1/C653 - 273.15</f>
        <v>42.2222134421757</v>
      </c>
      <c r="E653" s="3">
        <f t="shared" si="54"/>
        <v>107.99998419591626</v>
      </c>
      <c r="F653" cm="1">
        <f t="array" aca="1" ref="F653" ca="1">INDEX($O$2:$O$66,INT(A653/$Z$1)+1)</f>
        <v>108.39847145003149</v>
      </c>
      <c r="G653" cm="1">
        <f t="array" aca="1" ref="G653" ca="1">INDEX($O$2:$O$66,INT(A653/$Z$1)+2)</f>
        <v>106.16008074326655</v>
      </c>
      <c r="H653">
        <f t="shared" ca="1" si="50"/>
        <v>-3.4974854793202281E-2</v>
      </c>
      <c r="I653">
        <f t="shared" ca="1" si="51"/>
        <v>-0.38472340272522509</v>
      </c>
      <c r="J653" s="3">
        <f t="shared" ca="1" si="52"/>
        <v>108.01374804730627</v>
      </c>
      <c r="K653" s="3">
        <f t="shared" ca="1" si="53"/>
        <v>-1.3763851390010018E-2</v>
      </c>
      <c r="L653" s="3"/>
    </row>
    <row r="654" spans="1:12" x14ac:dyDescent="0.3">
      <c r="A654">
        <v>652</v>
      </c>
      <c r="B654" s="2">
        <f>$T$1*A654/($V$1-A654)</f>
        <v>1893.6973569561428</v>
      </c>
      <c r="C654" s="2">
        <f>LOG(B654/$T$2)/$T$3 + (1/$X$2)</f>
        <v>3.1710570860798331E-3</v>
      </c>
      <c r="D654" s="2">
        <f>1/C654 - 273.15</f>
        <v>42.202254107867077</v>
      </c>
      <c r="E654" s="3">
        <f t="shared" si="54"/>
        <v>107.96405739416073</v>
      </c>
      <c r="F654" cm="1">
        <f t="array" aca="1" ref="F654" ca="1">INDEX($O$2:$O$66,INT(A654/$Z$1)+1)</f>
        <v>108.39847145003149</v>
      </c>
      <c r="G654" cm="1">
        <f t="array" aca="1" ref="G654" ca="1">INDEX($O$2:$O$66,INT(A654/$Z$1)+2)</f>
        <v>106.16008074326655</v>
      </c>
      <c r="H654">
        <f t="shared" ca="1" si="50"/>
        <v>-3.4974854793202281E-2</v>
      </c>
      <c r="I654">
        <f t="shared" ca="1" si="51"/>
        <v>-0.41969825751842738</v>
      </c>
      <c r="J654" s="3">
        <f t="shared" ca="1" si="52"/>
        <v>107.97877319251306</v>
      </c>
      <c r="K654" s="3">
        <f t="shared" ca="1" si="53"/>
        <v>-1.471579835232717E-2</v>
      </c>
      <c r="L654" s="3"/>
    </row>
    <row r="655" spans="1:12" x14ac:dyDescent="0.3">
      <c r="A655">
        <v>653</v>
      </c>
      <c r="B655" s="2">
        <f>$T$1*A655/($V$1-A655)</f>
        <v>1897.1528181289948</v>
      </c>
      <c r="C655" s="2">
        <f>LOG(B655/$T$2)/$T$3 + (1/$X$2)</f>
        <v>3.171257527157374E-3</v>
      </c>
      <c r="D655" s="2">
        <f>1/C655 - 273.15</f>
        <v>42.182322095068685</v>
      </c>
      <c r="E655" s="3">
        <f t="shared" si="54"/>
        <v>107.92817977112364</v>
      </c>
      <c r="F655" cm="1">
        <f t="array" aca="1" ref="F655" ca="1">INDEX($O$2:$O$66,INT(A655/$Z$1)+1)</f>
        <v>108.39847145003149</v>
      </c>
      <c r="G655" cm="1">
        <f t="array" aca="1" ref="G655" ca="1">INDEX($O$2:$O$66,INT(A655/$Z$1)+2)</f>
        <v>106.16008074326655</v>
      </c>
      <c r="H655">
        <f t="shared" ca="1" si="50"/>
        <v>-3.4974854793202281E-2</v>
      </c>
      <c r="I655">
        <f t="shared" ca="1" si="51"/>
        <v>-0.45467311231162966</v>
      </c>
      <c r="J655" s="3">
        <f t="shared" ca="1" si="52"/>
        <v>107.94379833771987</v>
      </c>
      <c r="K655" s="3">
        <f t="shared" ca="1" si="53"/>
        <v>-1.5618566596231176E-2</v>
      </c>
      <c r="L655" s="3"/>
    </row>
    <row r="656" spans="1:12" x14ac:dyDescent="0.3">
      <c r="A656">
        <v>654</v>
      </c>
      <c r="B656" s="2">
        <f>$T$1*A656/($V$1-A656)</f>
        <v>1900.6102877070618</v>
      </c>
      <c r="C656" s="2">
        <f>LOG(B656/$T$2)/$T$3 + (1/$X$2)</f>
        <v>3.1714577196687169E-3</v>
      </c>
      <c r="D656" s="2">
        <f>1/C656 - 273.15</f>
        <v>42.162417314665561</v>
      </c>
      <c r="E656" s="3">
        <f t="shared" si="54"/>
        <v>107.89235116639802</v>
      </c>
      <c r="F656" cm="1">
        <f t="array" aca="1" ref="F656" ca="1">INDEX($O$2:$O$66,INT(A656/$Z$1)+1)</f>
        <v>108.39847145003149</v>
      </c>
      <c r="G656" cm="1">
        <f t="array" aca="1" ref="G656" ca="1">INDEX($O$2:$O$66,INT(A656/$Z$1)+2)</f>
        <v>106.16008074326655</v>
      </c>
      <c r="H656">
        <f t="shared" ca="1" si="50"/>
        <v>-3.4974854793202281E-2</v>
      </c>
      <c r="I656">
        <f t="shared" ca="1" si="51"/>
        <v>-0.48964796710483194</v>
      </c>
      <c r="J656" s="3">
        <f t="shared" ca="1" si="52"/>
        <v>107.90882348292666</v>
      </c>
      <c r="K656" s="3">
        <f t="shared" ca="1" si="53"/>
        <v>-1.6472316528648889E-2</v>
      </c>
      <c r="L656" s="3"/>
    </row>
    <row r="657" spans="1:12" x14ac:dyDescent="0.3">
      <c r="A657">
        <v>655</v>
      </c>
      <c r="B657" s="2">
        <f>$T$1*A657/($V$1-A657)</f>
        <v>1904.0697674418604</v>
      </c>
      <c r="C657" s="2">
        <f>LOG(B657/$T$2)/$T$3 + (1/$X$2)</f>
        <v>3.1716576644071764E-3</v>
      </c>
      <c r="D657" s="2">
        <f>1/C657 - 273.15</f>
        <v>42.142539677958268</v>
      </c>
      <c r="E657" s="3">
        <f t="shared" si="54"/>
        <v>107.85657142032488</v>
      </c>
      <c r="F657" cm="1">
        <f t="array" aca="1" ref="F657" ca="1">INDEX($O$2:$O$66,INT(A657/$Z$1)+1)</f>
        <v>108.39847145003149</v>
      </c>
      <c r="G657" cm="1">
        <f t="array" aca="1" ref="G657" ca="1">INDEX($O$2:$O$66,INT(A657/$Z$1)+2)</f>
        <v>106.16008074326655</v>
      </c>
      <c r="H657">
        <f t="shared" ca="1" si="50"/>
        <v>-3.4974854793202281E-2</v>
      </c>
      <c r="I657">
        <f t="shared" ca="1" si="51"/>
        <v>-0.52462282189803422</v>
      </c>
      <c r="J657" s="3">
        <f t="shared" ca="1" si="52"/>
        <v>107.87384862813346</v>
      </c>
      <c r="K657" s="3">
        <f t="shared" ca="1" si="53"/>
        <v>-1.7277207808575668E-2</v>
      </c>
      <c r="L657" s="3"/>
    </row>
    <row r="658" spans="1:12" x14ac:dyDescent="0.3">
      <c r="A658">
        <v>656</v>
      </c>
      <c r="B658" s="2">
        <f>$T$1*A658/($V$1-A658)</f>
        <v>1907.5312590869439</v>
      </c>
      <c r="C658" s="2">
        <f>LOG(B658/$T$2)/$T$3 + (1/$X$2)</f>
        <v>3.1718573621624664E-3</v>
      </c>
      <c r="D658" s="2">
        <f>1/C658 - 273.15</f>
        <v>42.122689096660224</v>
      </c>
      <c r="E658" s="3">
        <f t="shared" si="54"/>
        <v>107.8208403739884</v>
      </c>
      <c r="F658" cm="1">
        <f t="array" aca="1" ref="F658" ca="1">INDEX($O$2:$O$66,INT(A658/$Z$1)+1)</f>
        <v>108.39847145003149</v>
      </c>
      <c r="G658" cm="1">
        <f t="array" aca="1" ref="G658" ca="1">INDEX($O$2:$O$66,INT(A658/$Z$1)+2)</f>
        <v>106.16008074326655</v>
      </c>
      <c r="H658">
        <f t="shared" ca="1" si="50"/>
        <v>-3.4974854793202281E-2</v>
      </c>
      <c r="I658">
        <f t="shared" ca="1" si="51"/>
        <v>-0.5595976766912365</v>
      </c>
      <c r="J658" s="3">
        <f t="shared" ca="1" si="52"/>
        <v>107.83887377334025</v>
      </c>
      <c r="K658" s="3">
        <f t="shared" ca="1" si="53"/>
        <v>-1.8033399351850221E-2</v>
      </c>
      <c r="L658" s="3"/>
    </row>
    <row r="659" spans="1:12" x14ac:dyDescent="0.3">
      <c r="A659">
        <v>657</v>
      </c>
      <c r="B659" s="2">
        <f>$T$1*A659/($V$1-A659)</f>
        <v>1910.9947643979058</v>
      </c>
      <c r="C659" s="2">
        <f>LOG(B659/$T$2)/$T$3 + (1/$X$2)</f>
        <v>3.1720568137207196E-3</v>
      </c>
      <c r="D659" s="2">
        <f>1/C659 - 273.15</f>
        <v>42.102865482895481</v>
      </c>
      <c r="E659" s="3">
        <f t="shared" si="54"/>
        <v>107.78515786921187</v>
      </c>
      <c r="F659" cm="1">
        <f t="array" aca="1" ref="F659" ca="1">INDEX($O$2:$O$66,INT(A659/$Z$1)+1)</f>
        <v>108.39847145003149</v>
      </c>
      <c r="G659" cm="1">
        <f t="array" aca="1" ref="G659" ca="1">INDEX($O$2:$O$66,INT(A659/$Z$1)+2)</f>
        <v>106.16008074326655</v>
      </c>
      <c r="H659">
        <f t="shared" ca="1" si="50"/>
        <v>-3.4974854793202281E-2</v>
      </c>
      <c r="I659">
        <f t="shared" ca="1" si="51"/>
        <v>-0.59457253148443878</v>
      </c>
      <c r="J659" s="3">
        <f t="shared" ca="1" si="52"/>
        <v>107.80389891854705</v>
      </c>
      <c r="K659" s="3">
        <f t="shared" ca="1" si="53"/>
        <v>-1.8741049335176285E-2</v>
      </c>
      <c r="L659" s="3"/>
    </row>
    <row r="660" spans="1:12" x14ac:dyDescent="0.3">
      <c r="A660">
        <v>658</v>
      </c>
      <c r="B660" s="2">
        <f>$T$1*A660/($V$1-A660)</f>
        <v>1914.460285132383</v>
      </c>
      <c r="C660" s="2">
        <f>LOG(B660/$T$2)/$T$3 + (1/$X$2)</f>
        <v>3.1722560198645128E-3</v>
      </c>
      <c r="D660" s="2">
        <f>1/C660 - 273.15</f>
        <v>42.083068749195775</v>
      </c>
      <c r="E660" s="3">
        <f t="shared" si="54"/>
        <v>107.74952374855239</v>
      </c>
      <c r="F660" cm="1">
        <f t="array" aca="1" ref="F660" ca="1">INDEX($O$2:$O$66,INT(A660/$Z$1)+1)</f>
        <v>108.39847145003149</v>
      </c>
      <c r="G660" cm="1">
        <f t="array" aca="1" ref="G660" ca="1">INDEX($O$2:$O$66,INT(A660/$Z$1)+2)</f>
        <v>106.16008074326655</v>
      </c>
      <c r="H660">
        <f t="shared" ca="1" si="50"/>
        <v>-3.4974854793202281E-2</v>
      </c>
      <c r="I660">
        <f t="shared" ca="1" si="51"/>
        <v>-0.62954738627764106</v>
      </c>
      <c r="J660" s="3">
        <f t="shared" ca="1" si="52"/>
        <v>107.76892406375386</v>
      </c>
      <c r="K660" s="3">
        <f t="shared" ca="1" si="53"/>
        <v>-1.9400315201465901E-2</v>
      </c>
      <c r="L660" s="3"/>
    </row>
    <row r="661" spans="1:12" x14ac:dyDescent="0.3">
      <c r="A661">
        <v>659</v>
      </c>
      <c r="B661" s="2">
        <f>$T$1*A661/($V$1-A661)</f>
        <v>1917.9278230500581</v>
      </c>
      <c r="C661" s="2">
        <f>LOG(B661/$T$2)/$T$3 + (1/$X$2)</f>
        <v>3.1724549813728861E-3</v>
      </c>
      <c r="D661" s="2">
        <f>1/C661 - 273.15</f>
        <v>42.063298808498189</v>
      </c>
      <c r="E661" s="3">
        <f t="shared" si="54"/>
        <v>107.71393785529673</v>
      </c>
      <c r="F661" cm="1">
        <f t="array" aca="1" ref="F661" ca="1">INDEX($O$2:$O$66,INT(A661/$Z$1)+1)</f>
        <v>108.39847145003149</v>
      </c>
      <c r="G661" cm="1">
        <f t="array" aca="1" ref="G661" ca="1">INDEX($O$2:$O$66,INT(A661/$Z$1)+2)</f>
        <v>106.16008074326655</v>
      </c>
      <c r="H661">
        <f t="shared" ca="1" si="50"/>
        <v>-3.4974854793202281E-2</v>
      </c>
      <c r="I661">
        <f t="shared" ca="1" si="51"/>
        <v>-0.66452224107084334</v>
      </c>
      <c r="J661" s="3">
        <f t="shared" ca="1" si="52"/>
        <v>107.73394920896065</v>
      </c>
      <c r="K661" s="3">
        <f t="shared" ca="1" si="53"/>
        <v>-2.001135366391793E-2</v>
      </c>
      <c r="L661" s="3"/>
    </row>
    <row r="662" spans="1:12" x14ac:dyDescent="0.3">
      <c r="A662">
        <v>660</v>
      </c>
      <c r="B662" s="2">
        <f>$T$1*A662/($V$1-A662)</f>
        <v>1921.3973799126638</v>
      </c>
      <c r="C662" s="2">
        <f>LOG(B662/$T$2)/$T$3 + (1/$X$2)</f>
        <v>3.1726536990213656E-3</v>
      </c>
      <c r="D662" s="2">
        <f>1/C662 - 273.15</f>
        <v>42.043555574142658</v>
      </c>
      <c r="E662" s="3">
        <f t="shared" si="54"/>
        <v>107.67840003345678</v>
      </c>
      <c r="F662" cm="1">
        <f t="array" aca="1" ref="F662" ca="1">INDEX($O$2:$O$66,INT(A662/$Z$1)+1)</f>
        <v>108.39847145003149</v>
      </c>
      <c r="G662" cm="1">
        <f t="array" aca="1" ref="G662" ca="1">INDEX($O$2:$O$66,INT(A662/$Z$1)+2)</f>
        <v>106.16008074326655</v>
      </c>
      <c r="H662">
        <f t="shared" ca="1" si="50"/>
        <v>-3.4974854793202281E-2</v>
      </c>
      <c r="I662">
        <f t="shared" ca="1" si="51"/>
        <v>-0.69949709586404563</v>
      </c>
      <c r="J662" s="3">
        <f t="shared" ca="1" si="52"/>
        <v>107.69897435416745</v>
      </c>
      <c r="K662" s="3">
        <f t="shared" ca="1" si="53"/>
        <v>-2.0574320710665006E-2</v>
      </c>
      <c r="L662" s="3"/>
    </row>
    <row r="663" spans="1:12" x14ac:dyDescent="0.3">
      <c r="A663">
        <v>661</v>
      </c>
      <c r="B663" s="2">
        <f>$T$1*A663/($V$1-A663)</f>
        <v>1924.8689574839836</v>
      </c>
      <c r="C663" s="2">
        <f>LOG(B663/$T$2)/$T$3 + (1/$X$2)</f>
        <v>3.1728521735819842E-3</v>
      </c>
      <c r="D663" s="2">
        <f>1/C663 - 273.15</f>
        <v>42.023838959869465</v>
      </c>
      <c r="E663" s="3">
        <f t="shared" si="54"/>
        <v>107.64291012776503</v>
      </c>
      <c r="F663" cm="1">
        <f t="array" aca="1" ref="F663" ca="1">INDEX($O$2:$O$66,INT(A663/$Z$1)+1)</f>
        <v>108.39847145003149</v>
      </c>
      <c r="G663" cm="1">
        <f t="array" aca="1" ref="G663" ca="1">INDEX($O$2:$O$66,INT(A663/$Z$1)+2)</f>
        <v>106.16008074326655</v>
      </c>
      <c r="H663">
        <f t="shared" ca="1" si="50"/>
        <v>-3.4974854793202281E-2</v>
      </c>
      <c r="I663">
        <f t="shared" ca="1" si="51"/>
        <v>-0.73447195065724791</v>
      </c>
      <c r="J663" s="3">
        <f t="shared" ca="1" si="52"/>
        <v>107.66399949937424</v>
      </c>
      <c r="K663" s="3">
        <f t="shared" ca="1" si="53"/>
        <v>-2.1089371609207319E-2</v>
      </c>
      <c r="L663" s="3"/>
    </row>
    <row r="664" spans="1:12" x14ac:dyDescent="0.3">
      <c r="A664">
        <v>662</v>
      </c>
      <c r="B664" s="2">
        <f>$T$1*A664/($V$1-A664)</f>
        <v>1928.3425575298572</v>
      </c>
      <c r="C664" s="2">
        <f>LOG(B664/$T$2)/$T$3 + (1/$X$2)</f>
        <v>3.1730504058233022E-3</v>
      </c>
      <c r="D664" s="2">
        <f>1/C664 - 273.15</f>
        <v>42.004148879816796</v>
      </c>
      <c r="E664" s="3">
        <f t="shared" si="54"/>
        <v>107.60746798367023</v>
      </c>
      <c r="F664" cm="1">
        <f t="array" aca="1" ref="F664" ca="1">INDEX($O$2:$O$66,INT(A664/$Z$1)+1)</f>
        <v>108.39847145003149</v>
      </c>
      <c r="G664" cm="1">
        <f t="array" aca="1" ref="G664" ca="1">INDEX($O$2:$O$66,INT(A664/$Z$1)+2)</f>
        <v>106.16008074326655</v>
      </c>
      <c r="H664">
        <f t="shared" ca="1" si="50"/>
        <v>-3.4974854793202281E-2</v>
      </c>
      <c r="I664">
        <f t="shared" ca="1" si="51"/>
        <v>-0.76944680545045019</v>
      </c>
      <c r="J664" s="3">
        <f t="shared" ca="1" si="52"/>
        <v>107.62902464458104</v>
      </c>
      <c r="K664" s="3">
        <f t="shared" ca="1" si="53"/>
        <v>-2.1556660910803771E-2</v>
      </c>
      <c r="L664" s="3"/>
    </row>
    <row r="665" spans="1:12" x14ac:dyDescent="0.3">
      <c r="A665">
        <v>663</v>
      </c>
      <c r="B665" s="2">
        <f>$T$1*A665/($V$1-A665)</f>
        <v>1931.8181818181818</v>
      </c>
      <c r="C665" s="2">
        <f>LOG(B665/$T$2)/$T$3 + (1/$X$2)</f>
        <v>3.1732483965104304E-3</v>
      </c>
      <c r="D665" s="2">
        <f>1/C665 - 273.15</f>
        <v>41.984485248518126</v>
      </c>
      <c r="E665" s="3">
        <f t="shared" si="54"/>
        <v>107.57207344733263</v>
      </c>
      <c r="F665" cm="1">
        <f t="array" aca="1" ref="F665" ca="1">INDEX($O$2:$O$66,INT(A665/$Z$1)+1)</f>
        <v>108.39847145003149</v>
      </c>
      <c r="G665" cm="1">
        <f t="array" aca="1" ref="G665" ca="1">INDEX($O$2:$O$66,INT(A665/$Z$1)+2)</f>
        <v>106.16008074326655</v>
      </c>
      <c r="H665">
        <f t="shared" ca="1" si="50"/>
        <v>-3.4974854793202281E-2</v>
      </c>
      <c r="I665">
        <f t="shared" ca="1" si="51"/>
        <v>-0.80442166024365247</v>
      </c>
      <c r="J665" s="3">
        <f t="shared" ca="1" si="52"/>
        <v>107.59404978978785</v>
      </c>
      <c r="K665" s="3">
        <f t="shared" ca="1" si="53"/>
        <v>-2.1976342455218401E-2</v>
      </c>
      <c r="L665" s="3"/>
    </row>
    <row r="666" spans="1:12" x14ac:dyDescent="0.3">
      <c r="A666">
        <v>664</v>
      </c>
      <c r="B666" s="2">
        <f>$T$1*A666/($V$1-A666)</f>
        <v>1935.2958321189158</v>
      </c>
      <c r="C666" s="2">
        <f>LOG(B666/$T$2)/$T$3 + (1/$X$2)</f>
        <v>3.1734461464050477E-3</v>
      </c>
      <c r="D666" s="2">
        <f>1/C666 - 273.15</f>
        <v>41.964847980900174</v>
      </c>
      <c r="E666" s="3">
        <f t="shared" si="54"/>
        <v>107.53672636562031</v>
      </c>
      <c r="F666" cm="1">
        <f t="array" aca="1" ref="F666" ca="1">INDEX($O$2:$O$66,INT(A666/$Z$1)+1)</f>
        <v>108.39847145003149</v>
      </c>
      <c r="G666" cm="1">
        <f t="array" aca="1" ref="G666" ca="1">INDEX($O$2:$O$66,INT(A666/$Z$1)+2)</f>
        <v>106.16008074326655</v>
      </c>
      <c r="H666">
        <f t="shared" ca="1" si="50"/>
        <v>-3.4974854793202281E-2</v>
      </c>
      <c r="I666">
        <f t="shared" ca="1" si="51"/>
        <v>-0.83939651503685475</v>
      </c>
      <c r="J666" s="3">
        <f t="shared" ca="1" si="52"/>
        <v>107.55907493499464</v>
      </c>
      <c r="K666" s="3">
        <f t="shared" ca="1" si="53"/>
        <v>-2.2348569374329941E-2</v>
      </c>
      <c r="L666" s="3"/>
    </row>
    <row r="667" spans="1:12" x14ac:dyDescent="0.3">
      <c r="A667">
        <v>665</v>
      </c>
      <c r="B667" s="2">
        <f>$T$1*A667/($V$1-A667)</f>
        <v>1938.7755102040817</v>
      </c>
      <c r="C667" s="2">
        <f>LOG(B667/$T$2)/$T$3 + (1/$X$2)</f>
        <v>3.1736436562654251E-3</v>
      </c>
      <c r="D667" s="2">
        <f>1/C667 - 273.15</f>
        <v>41.945236992280002</v>
      </c>
      <c r="E667" s="3">
        <f t="shared" si="54"/>
        <v>107.501426586104</v>
      </c>
      <c r="F667" cm="1">
        <f t="array" aca="1" ref="F667" ca="1">INDEX($O$2:$O$66,INT(A667/$Z$1)+1)</f>
        <v>108.39847145003149</v>
      </c>
      <c r="G667" cm="1">
        <f t="array" aca="1" ref="G667" ca="1">INDEX($O$2:$O$66,INT(A667/$Z$1)+2)</f>
        <v>106.16008074326655</v>
      </c>
      <c r="H667">
        <f t="shared" ca="1" si="50"/>
        <v>-3.4974854793202281E-2</v>
      </c>
      <c r="I667">
        <f t="shared" ca="1" si="51"/>
        <v>-0.87437136983005703</v>
      </c>
      <c r="J667" s="3">
        <f t="shared" ca="1" si="52"/>
        <v>107.52410008020144</v>
      </c>
      <c r="K667" s="3">
        <f t="shared" ca="1" si="53"/>
        <v>-2.2673494097432467E-2</v>
      </c>
      <c r="L667" s="3"/>
    </row>
    <row r="668" spans="1:12" x14ac:dyDescent="0.3">
      <c r="A668">
        <v>666</v>
      </c>
      <c r="B668" s="2">
        <f>$T$1*A668/($V$1-A668)</f>
        <v>1942.257217847769</v>
      </c>
      <c r="C668" s="2">
        <f>LOG(B668/$T$2)/$T$3 + (1/$X$2)</f>
        <v>3.1738409268464436E-3</v>
      </c>
      <c r="D668" s="2">
        <f>1/C668 - 273.15</f>
        <v>41.925652198362968</v>
      </c>
      <c r="E668" s="3">
        <f t="shared" si="54"/>
        <v>107.46617395705334</v>
      </c>
      <c r="F668" cm="1">
        <f t="array" aca="1" ref="F668" ca="1">INDEX($O$2:$O$66,INT(A668/$Z$1)+1)</f>
        <v>108.39847145003149</v>
      </c>
      <c r="G668" cm="1">
        <f t="array" aca="1" ref="G668" ca="1">INDEX($O$2:$O$66,INT(A668/$Z$1)+2)</f>
        <v>106.16008074326655</v>
      </c>
      <c r="H668">
        <f t="shared" ca="1" si="50"/>
        <v>-3.4974854793202281E-2</v>
      </c>
      <c r="I668">
        <f t="shared" ca="1" si="51"/>
        <v>-0.90934622462325931</v>
      </c>
      <c r="J668" s="3">
        <f t="shared" ca="1" si="52"/>
        <v>107.48912522540823</v>
      </c>
      <c r="K668" s="3">
        <f t="shared" ca="1" si="53"/>
        <v>-2.2951268354887588E-2</v>
      </c>
      <c r="L668" s="3"/>
    </row>
    <row r="669" spans="1:12" x14ac:dyDescent="0.3">
      <c r="A669">
        <v>667</v>
      </c>
      <c r="B669" s="2">
        <f>$T$1*A669/($V$1-A669)</f>
        <v>1945.7409568261378</v>
      </c>
      <c r="C669" s="2">
        <f>LOG(B669/$T$2)/$T$3 + (1/$X$2)</f>
        <v>3.1740379588996162E-3</v>
      </c>
      <c r="D669" s="2">
        <f>1/C669 - 273.15</f>
        <v>41.906093515240343</v>
      </c>
      <c r="E669" s="3">
        <f t="shared" si="54"/>
        <v>107.43096832743262</v>
      </c>
      <c r="F669" cm="1">
        <f t="array" aca="1" ref="F669" ca="1">INDEX($O$2:$O$66,INT(A669/$Z$1)+1)</f>
        <v>108.39847145003149</v>
      </c>
      <c r="G669" cm="1">
        <f t="array" aca="1" ref="G669" ca="1">INDEX($O$2:$O$66,INT(A669/$Z$1)+2)</f>
        <v>106.16008074326655</v>
      </c>
      <c r="H669">
        <f t="shared" ca="1" si="50"/>
        <v>-3.4974854793202281E-2</v>
      </c>
      <c r="I669">
        <f t="shared" ca="1" si="51"/>
        <v>-0.9443210794164616</v>
      </c>
      <c r="J669" s="3">
        <f t="shared" ca="1" si="52"/>
        <v>107.45415037061503</v>
      </c>
      <c r="K669" s="3">
        <f t="shared" ca="1" si="53"/>
        <v>-2.3182043182401912E-2</v>
      </c>
      <c r="L669" s="3"/>
    </row>
    <row r="670" spans="1:12" x14ac:dyDescent="0.3">
      <c r="A670">
        <v>668</v>
      </c>
      <c r="B670" s="2">
        <f>$T$1*A670/($V$1-A670)</f>
        <v>1949.2267289174206</v>
      </c>
      <c r="C670" s="2">
        <f>LOG(B670/$T$2)/$T$3 + (1/$X$2)</f>
        <v>3.1742347531731074E-3</v>
      </c>
      <c r="D670" s="2">
        <f>1/C670 - 273.15</f>
        <v>41.886560859386748</v>
      </c>
      <c r="E670" s="3">
        <f t="shared" si="54"/>
        <v>107.39580954689615</v>
      </c>
      <c r="F670" cm="1">
        <f t="array" aca="1" ref="F670" ca="1">INDEX($O$2:$O$66,INT(A670/$Z$1)+1)</f>
        <v>108.39847145003149</v>
      </c>
      <c r="G670" cm="1">
        <f t="array" aca="1" ref="G670" ca="1">INDEX($O$2:$O$66,INT(A670/$Z$1)+2)</f>
        <v>106.16008074326655</v>
      </c>
      <c r="H670">
        <f t="shared" ca="1" si="50"/>
        <v>-3.4974854793202281E-2</v>
      </c>
      <c r="I670">
        <f t="shared" ca="1" si="51"/>
        <v>-0.97929593420966388</v>
      </c>
      <c r="J670" s="3">
        <f t="shared" ca="1" si="52"/>
        <v>107.41917551582183</v>
      </c>
      <c r="K670" s="3">
        <f t="shared" ca="1" si="53"/>
        <v>-2.3365968925688207E-2</v>
      </c>
      <c r="L670" s="3"/>
    </row>
    <row r="671" spans="1:12" x14ac:dyDescent="0.3">
      <c r="A671">
        <v>669</v>
      </c>
      <c r="B671" s="2">
        <f>$T$1*A671/($V$1-A671)</f>
        <v>1952.7145359019264</v>
      </c>
      <c r="C671" s="2">
        <f>LOG(B671/$T$2)/$T$3 + (1/$X$2)</f>
        <v>3.1744313104117533E-3</v>
      </c>
      <c r="D671" s="2">
        <f>1/C671 - 273.15</f>
        <v>41.867054147657939</v>
      </c>
      <c r="E671" s="3">
        <f t="shared" si="54"/>
        <v>107.36069746578428</v>
      </c>
      <c r="F671" cm="1">
        <f t="array" aca="1" ref="F671" ca="1">INDEX($O$2:$O$66,INT(A671/$Z$1)+1)</f>
        <v>108.39847145003149</v>
      </c>
      <c r="G671" cm="1">
        <f t="array" aca="1" ref="G671" ca="1">INDEX($O$2:$O$66,INT(A671/$Z$1)+2)</f>
        <v>106.16008074326655</v>
      </c>
      <c r="H671">
        <f t="shared" ca="1" si="50"/>
        <v>-3.4974854793202281E-2</v>
      </c>
      <c r="I671">
        <f t="shared" ca="1" si="51"/>
        <v>-1.0142707890028662</v>
      </c>
      <c r="J671" s="3">
        <f t="shared" ca="1" si="52"/>
        <v>107.38420066102863</v>
      </c>
      <c r="K671" s="3">
        <f t="shared" ca="1" si="53"/>
        <v>-2.3503195244344965E-2</v>
      </c>
      <c r="L671" s="3"/>
    </row>
    <row r="672" spans="1:12" x14ac:dyDescent="0.3">
      <c r="A672">
        <v>670</v>
      </c>
      <c r="B672" s="2">
        <f>$T$1*A672/($V$1-A672)</f>
        <v>1956.2043795620439</v>
      </c>
      <c r="C672" s="2">
        <f>LOG(B672/$T$2)/$T$3 + (1/$X$2)</f>
        <v>3.1746276313570827E-3</v>
      </c>
      <c r="D672" s="2">
        <f>1/C672 - 273.15</f>
        <v>41.847573297288534</v>
      </c>
      <c r="E672" s="3">
        <f t="shared" si="54"/>
        <v>107.32563193511936</v>
      </c>
      <c r="F672" cm="1">
        <f t="array" aca="1" ref="F672" ca="1">INDEX($O$2:$O$66,INT(A672/$Z$1)+1)</f>
        <v>108.39847145003149</v>
      </c>
      <c r="G672" cm="1">
        <f t="array" aca="1" ref="G672" ca="1">INDEX($O$2:$O$66,INT(A672/$Z$1)+2)</f>
        <v>106.16008074326655</v>
      </c>
      <c r="H672">
        <f t="shared" ca="1" si="50"/>
        <v>-3.4974854793202281E-2</v>
      </c>
      <c r="I672">
        <f t="shared" ca="1" si="51"/>
        <v>-1.0492456437960684</v>
      </c>
      <c r="J672" s="3">
        <f t="shared" ca="1" si="52"/>
        <v>107.34922580623542</v>
      </c>
      <c r="K672" s="3">
        <f t="shared" ca="1" si="53"/>
        <v>-2.3593871116062815E-2</v>
      </c>
      <c r="L672" s="3"/>
    </row>
    <row r="673" spans="1:12" x14ac:dyDescent="0.3">
      <c r="A673">
        <v>671</v>
      </c>
      <c r="B673" s="2">
        <f>$T$1*A673/($V$1-A673)</f>
        <v>1959.6962616822429</v>
      </c>
      <c r="C673" s="2">
        <f>LOG(B673/$T$2)/$T$3 + (1/$X$2)</f>
        <v>3.1748237167473345E-3</v>
      </c>
      <c r="D673" s="2">
        <f>1/C673 - 273.15</f>
        <v>41.828118225889568</v>
      </c>
      <c r="E673" s="3">
        <f t="shared" si="54"/>
        <v>107.29061280660122</v>
      </c>
      <c r="F673" cm="1">
        <f t="array" aca="1" ref="F673" ca="1">INDEX($O$2:$O$66,INT(A673/$Z$1)+1)</f>
        <v>108.39847145003149</v>
      </c>
      <c r="G673" cm="1">
        <f t="array" aca="1" ref="G673" ca="1">INDEX($O$2:$O$66,INT(A673/$Z$1)+2)</f>
        <v>106.16008074326655</v>
      </c>
      <c r="H673">
        <f t="shared" ca="1" si="50"/>
        <v>-3.4974854793202281E-2</v>
      </c>
      <c r="I673">
        <f t="shared" ca="1" si="51"/>
        <v>-1.0842204985892707</v>
      </c>
      <c r="J673" s="3">
        <f t="shared" ca="1" si="52"/>
        <v>107.31425095144222</v>
      </c>
      <c r="K673" s="3">
        <f t="shared" ca="1" si="53"/>
        <v>-2.3638144841001463E-2</v>
      </c>
      <c r="L673" s="3"/>
    </row>
    <row r="674" spans="1:12" x14ac:dyDescent="0.3">
      <c r="A674">
        <v>672</v>
      </c>
      <c r="B674" s="2">
        <f>$T$1*A674/($V$1-A674)</f>
        <v>1963.1901840490798</v>
      </c>
      <c r="C674" s="2">
        <f>LOG(B674/$T$2)/$T$3 + (1/$X$2)</f>
        <v>3.1750195673174793E-3</v>
      </c>
      <c r="D674" s="2">
        <f>1/C674 - 273.15</f>
        <v>41.808688851446448</v>
      </c>
      <c r="E674" s="3">
        <f t="shared" si="54"/>
        <v>107.2556399326036</v>
      </c>
      <c r="F674" cm="1">
        <f t="array" aca="1" ref="F674" ca="1">INDEX($O$2:$O$66,INT(A674/$Z$1)+1)</f>
        <v>108.39847145003149</v>
      </c>
      <c r="G674" cm="1">
        <f t="array" aca="1" ref="G674" ca="1">INDEX($O$2:$O$66,INT(A674/$Z$1)+2)</f>
        <v>106.16008074326655</v>
      </c>
      <c r="H674">
        <f t="shared" ca="1" si="50"/>
        <v>-3.4974854793202281E-2</v>
      </c>
      <c r="I674">
        <f t="shared" ca="1" si="51"/>
        <v>-1.119195353382473</v>
      </c>
      <c r="J674" s="3">
        <f t="shared" ca="1" si="52"/>
        <v>107.27927609664903</v>
      </c>
      <c r="K674" s="3">
        <f t="shared" ca="1" si="53"/>
        <v>-2.3636164045427677E-2</v>
      </c>
      <c r="L674" s="3"/>
    </row>
    <row r="675" spans="1:12" x14ac:dyDescent="0.3">
      <c r="A675">
        <v>673</v>
      </c>
      <c r="B675" s="2">
        <f>$T$1*A675/($V$1-A675)</f>
        <v>1966.6861484511981</v>
      </c>
      <c r="C675" s="2">
        <f>LOG(B675/$T$2)/$T$3 + (1/$X$2)</f>
        <v>3.1752151837992379E-3</v>
      </c>
      <c r="D675" s="2">
        <f>1/C675 - 273.15</f>
        <v>41.789285092316447</v>
      </c>
      <c r="E675" s="3">
        <f t="shared" si="54"/>
        <v>107.2207131661696</v>
      </c>
      <c r="F675" cm="1">
        <f t="array" aca="1" ref="F675" ca="1">INDEX($O$2:$O$66,INT(A675/$Z$1)+1)</f>
        <v>108.39847145003149</v>
      </c>
      <c r="G675" cm="1">
        <f t="array" aca="1" ref="G675" ca="1">INDEX($O$2:$O$66,INT(A675/$Z$1)+2)</f>
        <v>106.16008074326655</v>
      </c>
      <c r="H675">
        <f t="shared" ca="1" si="50"/>
        <v>-3.4974854793202281E-2</v>
      </c>
      <c r="I675">
        <f t="shared" ca="1" si="51"/>
        <v>-1.1541702081756753</v>
      </c>
      <c r="J675" s="3">
        <f t="shared" ca="1" si="52"/>
        <v>107.24430124185582</v>
      </c>
      <c r="K675" s="3">
        <f t="shared" ca="1" si="53"/>
        <v>-2.3588075686220122E-2</v>
      </c>
      <c r="L675" s="3"/>
    </row>
    <row r="676" spans="1:12" x14ac:dyDescent="0.3">
      <c r="A676">
        <v>674</v>
      </c>
      <c r="B676" s="2">
        <f>$T$1*A676/($V$1-A676)</f>
        <v>1970.1841566793335</v>
      </c>
      <c r="C676" s="2">
        <f>LOG(B676/$T$2)/$T$3 + (1/$X$2)</f>
        <v>3.1754105669211017E-3</v>
      </c>
      <c r="D676" s="2">
        <f>1/C676 - 273.15</f>
        <v>41.769906867226439</v>
      </c>
      <c r="E676" s="3">
        <f t="shared" si="54"/>
        <v>107.18583236100758</v>
      </c>
      <c r="F676" cm="1">
        <f t="array" aca="1" ref="F676" ca="1">INDEX($O$2:$O$66,INT(A676/$Z$1)+1)</f>
        <v>108.39847145003149</v>
      </c>
      <c r="G676" cm="1">
        <f t="array" aca="1" ref="G676" ca="1">INDEX($O$2:$O$66,INT(A676/$Z$1)+2)</f>
        <v>106.16008074326655</v>
      </c>
      <c r="H676">
        <f t="shared" ca="1" si="50"/>
        <v>-3.4974854793202281E-2</v>
      </c>
      <c r="I676">
        <f t="shared" ca="1" si="51"/>
        <v>-1.1891450629688776</v>
      </c>
      <c r="J676" s="3">
        <f t="shared" ca="1" si="52"/>
        <v>107.20932638706262</v>
      </c>
      <c r="K676" s="3">
        <f t="shared" ca="1" si="53"/>
        <v>-2.3494026055033146E-2</v>
      </c>
      <c r="L676" s="3"/>
    </row>
    <row r="677" spans="1:12" x14ac:dyDescent="0.3">
      <c r="A677">
        <v>675</v>
      </c>
      <c r="B677" s="2">
        <f>$T$1*A677/($V$1-A677)</f>
        <v>1973.6842105263158</v>
      </c>
      <c r="C677" s="2">
        <f>LOG(B677/$T$2)/$T$3 + (1/$X$2)</f>
        <v>3.1756057174083504E-3</v>
      </c>
      <c r="D677" s="2">
        <f>1/C677 - 273.15</f>
        <v>41.750554095271013</v>
      </c>
      <c r="E677" s="3">
        <f t="shared" si="54"/>
        <v>107.15099737148782</v>
      </c>
      <c r="F677" cm="1">
        <f t="array" aca="1" ref="F677" ca="1">INDEX($O$2:$O$66,INT(A677/$Z$1)+1)</f>
        <v>108.39847145003149</v>
      </c>
      <c r="G677" cm="1">
        <f t="array" aca="1" ref="G677" ca="1">INDEX($O$2:$O$66,INT(A677/$Z$1)+2)</f>
        <v>106.16008074326655</v>
      </c>
      <c r="H677">
        <f t="shared" ca="1" si="50"/>
        <v>-3.4974854793202281E-2</v>
      </c>
      <c r="I677">
        <f t="shared" ca="1" si="51"/>
        <v>-1.2241199177620798</v>
      </c>
      <c r="J677" s="3">
        <f t="shared" ca="1" si="52"/>
        <v>107.17435153226941</v>
      </c>
      <c r="K677" s="3">
        <f t="shared" ca="1" si="53"/>
        <v>-2.3354160781593691E-2</v>
      </c>
      <c r="L677" s="3"/>
    </row>
    <row r="678" spans="1:12" x14ac:dyDescent="0.3">
      <c r="A678">
        <v>676</v>
      </c>
      <c r="B678" s="2">
        <f>$T$1*A678/($V$1-A678)</f>
        <v>1977.1863117870723</v>
      </c>
      <c r="C678" s="2">
        <f>LOG(B678/$T$2)/$T$3 + (1/$X$2)</f>
        <v>3.1758006359830725E-3</v>
      </c>
      <c r="D678" s="2">
        <f>1/C678 - 273.15</f>
        <v>41.731226695909697</v>
      </c>
      <c r="E678" s="3">
        <f t="shared" si="54"/>
        <v>107.11620805263746</v>
      </c>
      <c r="F678" cm="1">
        <f t="array" aca="1" ref="F678" ca="1">INDEX($O$2:$O$66,INT(A678/$Z$1)+1)</f>
        <v>108.39847145003149</v>
      </c>
      <c r="G678" cm="1">
        <f t="array" aca="1" ref="G678" ca="1">INDEX($O$2:$O$66,INT(A678/$Z$1)+2)</f>
        <v>106.16008074326655</v>
      </c>
      <c r="H678">
        <f t="shared" ca="1" si="50"/>
        <v>-3.4974854793202281E-2</v>
      </c>
      <c r="I678">
        <f t="shared" ca="1" si="51"/>
        <v>-1.2590947725552821</v>
      </c>
      <c r="J678" s="3">
        <f t="shared" ca="1" si="52"/>
        <v>107.13937667747621</v>
      </c>
      <c r="K678" s="3">
        <f t="shared" ca="1" si="53"/>
        <v>-2.3168624838746155E-2</v>
      </c>
      <c r="L678" s="3"/>
    </row>
    <row r="679" spans="1:12" x14ac:dyDescent="0.3">
      <c r="A679">
        <v>677</v>
      </c>
      <c r="B679" s="2">
        <f>$T$1*A679/($V$1-A679)</f>
        <v>1980.6904622586308</v>
      </c>
      <c r="C679" s="2">
        <f>LOG(B679/$T$2)/$T$3 + (1/$X$2)</f>
        <v>3.1759953233641827E-3</v>
      </c>
      <c r="D679" s="2">
        <f>1/C679 - 273.15</f>
        <v>41.711924588965417</v>
      </c>
      <c r="E679" s="3">
        <f t="shared" si="54"/>
        <v>107.08146426013775</v>
      </c>
      <c r="F679" cm="1">
        <f t="array" aca="1" ref="F679" ca="1">INDEX($O$2:$O$66,INT(A679/$Z$1)+1)</f>
        <v>108.39847145003149</v>
      </c>
      <c r="G679" cm="1">
        <f t="array" aca="1" ref="G679" ca="1">INDEX($O$2:$O$66,INT(A679/$Z$1)+2)</f>
        <v>106.16008074326655</v>
      </c>
      <c r="H679">
        <f t="shared" ca="1" si="50"/>
        <v>-3.4974854793202281E-2</v>
      </c>
      <c r="I679">
        <f t="shared" ca="1" si="51"/>
        <v>-1.2940696273484844</v>
      </c>
      <c r="J679" s="3">
        <f t="shared" ca="1" si="52"/>
        <v>107.10440182268302</v>
      </c>
      <c r="K679" s="3">
        <f t="shared" ca="1" si="53"/>
        <v>-2.2937562545266132E-2</v>
      </c>
      <c r="L679" s="3"/>
    </row>
    <row r="680" spans="1:12" x14ac:dyDescent="0.3">
      <c r="A680">
        <v>678</v>
      </c>
      <c r="B680" s="2">
        <f>$T$1*A680/($V$1-A680)</f>
        <v>1984.1966637401229</v>
      </c>
      <c r="C680" s="2">
        <f>LOG(B680/$T$2)/$T$3 + (1/$X$2)</f>
        <v>3.1761897802674416E-3</v>
      </c>
      <c r="D680" s="2">
        <f>1/C680 - 273.15</f>
        <v>41.692647694621712</v>
      </c>
      <c r="E680" s="3">
        <f t="shared" si="54"/>
        <v>107.04676585031908</v>
      </c>
      <c r="F680" cm="1">
        <f t="array" aca="1" ref="F680" ca="1">INDEX($O$2:$O$66,INT(A680/$Z$1)+1)</f>
        <v>108.39847145003149</v>
      </c>
      <c r="G680" cm="1">
        <f t="array" aca="1" ref="G680" ca="1">INDEX($O$2:$O$66,INT(A680/$Z$1)+2)</f>
        <v>106.16008074326655</v>
      </c>
      <c r="H680">
        <f t="shared" ca="1" si="50"/>
        <v>-3.4974854793202281E-2</v>
      </c>
      <c r="I680">
        <f t="shared" ca="1" si="51"/>
        <v>-1.3290444821416867</v>
      </c>
      <c r="J680" s="3">
        <f t="shared" ca="1" si="52"/>
        <v>107.06942696788981</v>
      </c>
      <c r="K680" s="3">
        <f t="shared" ca="1" si="53"/>
        <v>-2.2661117570734746E-2</v>
      </c>
      <c r="L680" s="3"/>
    </row>
    <row r="681" spans="1:12" x14ac:dyDescent="0.3">
      <c r="A681">
        <v>679</v>
      </c>
      <c r="B681" s="2">
        <f>$T$1*A681/($V$1-A681)</f>
        <v>1987.704918032787</v>
      </c>
      <c r="C681" s="2">
        <f>LOG(B681/$T$2)/$T$3 + (1/$X$2)</f>
        <v>3.1763840074054755E-3</v>
      </c>
      <c r="D681" s="2">
        <f>1/C681 - 273.15</f>
        <v>41.673395933420863</v>
      </c>
      <c r="E681" s="3">
        <f t="shared" si="54"/>
        <v>107.01211268015756</v>
      </c>
      <c r="F681" cm="1">
        <f t="array" aca="1" ref="F681" ca="1">INDEX($O$2:$O$66,INT(A681/$Z$1)+1)</f>
        <v>108.39847145003149</v>
      </c>
      <c r="G681" cm="1">
        <f t="array" aca="1" ref="G681" ca="1">INDEX($O$2:$O$66,INT(A681/$Z$1)+2)</f>
        <v>106.16008074326655</v>
      </c>
      <c r="H681">
        <f t="shared" ca="1" si="50"/>
        <v>-3.4974854793202281E-2</v>
      </c>
      <c r="I681">
        <f t="shared" ca="1" si="51"/>
        <v>-1.364019336934889</v>
      </c>
      <c r="J681" s="3">
        <f t="shared" ca="1" si="52"/>
        <v>107.03445211309661</v>
      </c>
      <c r="K681" s="3">
        <f t="shared" ca="1" si="53"/>
        <v>-2.233943293904872E-2</v>
      </c>
      <c r="L681" s="3"/>
    </row>
    <row r="682" spans="1:12" x14ac:dyDescent="0.3">
      <c r="A682">
        <v>680</v>
      </c>
      <c r="B682" s="2">
        <f>$T$1*A682/($V$1-A682)</f>
        <v>1991.2152269399708</v>
      </c>
      <c r="C682" s="2">
        <f>LOG(B682/$T$2)/$T$3 + (1/$X$2)</f>
        <v>3.1765780054877923E-3</v>
      </c>
      <c r="D682" s="2">
        <f>1/C682 - 273.15</f>
        <v>41.654169226261786</v>
      </c>
      <c r="E682" s="3">
        <f t="shared" si="54"/>
        <v>106.97750460727121</v>
      </c>
      <c r="F682" cm="1">
        <f t="array" aca="1" ref="F682" ca="1">INDEX($O$2:$O$66,INT(A682/$Z$1)+1)</f>
        <v>108.39847145003149</v>
      </c>
      <c r="G682" cm="1">
        <f t="array" aca="1" ref="G682" ca="1">INDEX($O$2:$O$66,INT(A682/$Z$1)+2)</f>
        <v>106.16008074326655</v>
      </c>
      <c r="H682">
        <f t="shared" ca="1" si="50"/>
        <v>-3.4974854793202281E-2</v>
      </c>
      <c r="I682">
        <f t="shared" ca="1" si="51"/>
        <v>-1.3989941917280913</v>
      </c>
      <c r="J682" s="3">
        <f t="shared" ca="1" si="52"/>
        <v>106.9994772583034</v>
      </c>
      <c r="K682" s="3">
        <f t="shared" ca="1" si="53"/>
        <v>-2.1972651032186263E-2</v>
      </c>
      <c r="L682" s="3"/>
    </row>
    <row r="683" spans="1:12" x14ac:dyDescent="0.3">
      <c r="A683">
        <v>681</v>
      </c>
      <c r="B683" s="2">
        <f>$T$1*A683/($V$1-A683)</f>
        <v>1994.7275922671354</v>
      </c>
      <c r="C683" s="2">
        <f>LOG(B683/$T$2)/$T$3 + (1/$X$2)</f>
        <v>3.1767717752208013E-3</v>
      </c>
      <c r="D683" s="2">
        <f>1/C683 - 273.15</f>
        <v>41.634967494397699</v>
      </c>
      <c r="E683" s="3">
        <f t="shared" si="54"/>
        <v>106.94294148991585</v>
      </c>
      <c r="F683" cm="1">
        <f t="array" aca="1" ref="F683" ca="1">INDEX($O$2:$O$66,INT(A683/$Z$1)+1)</f>
        <v>108.39847145003149</v>
      </c>
      <c r="G683" cm="1">
        <f t="array" aca="1" ref="G683" ca="1">INDEX($O$2:$O$66,INT(A683/$Z$1)+2)</f>
        <v>106.16008074326655</v>
      </c>
      <c r="H683">
        <f t="shared" ca="1" si="50"/>
        <v>-3.4974854793202281E-2</v>
      </c>
      <c r="I683">
        <f t="shared" ca="1" si="51"/>
        <v>-1.4339690465212935</v>
      </c>
      <c r="J683" s="3">
        <f t="shared" ca="1" si="52"/>
        <v>106.9645024035102</v>
      </c>
      <c r="K683" s="3">
        <f t="shared" ca="1" si="53"/>
        <v>-2.1560913594342423E-2</v>
      </c>
      <c r="L683" s="3"/>
    </row>
    <row r="684" spans="1:12" x14ac:dyDescent="0.3">
      <c r="A684">
        <v>682</v>
      </c>
      <c r="B684" s="2">
        <f>$T$1*A684/($V$1-A684)</f>
        <v>1998.2420158218576</v>
      </c>
      <c r="C684" s="2">
        <f>LOG(B684/$T$2)/$T$3 + (1/$X$2)</f>
        <v>3.1769653173078314E-3</v>
      </c>
      <c r="D684" s="2">
        <f>1/C684 - 273.15</f>
        <v>41.61579065943431</v>
      </c>
      <c r="E684" s="3">
        <f t="shared" si="54"/>
        <v>106.90842318698176</v>
      </c>
      <c r="F684" cm="1">
        <f t="array" aca="1" ref="F684" ca="1">INDEX($O$2:$O$66,INT(A684/$Z$1)+1)</f>
        <v>108.39847145003149</v>
      </c>
      <c r="G684" cm="1">
        <f t="array" aca="1" ref="G684" ca="1">INDEX($O$2:$O$66,INT(A684/$Z$1)+2)</f>
        <v>106.16008074326655</v>
      </c>
      <c r="H684">
        <f t="shared" ca="1" si="50"/>
        <v>-3.4974854793202281E-2</v>
      </c>
      <c r="I684">
        <f t="shared" ca="1" si="51"/>
        <v>-1.4689439013144958</v>
      </c>
      <c r="J684" s="3">
        <f t="shared" ca="1" si="52"/>
        <v>106.929527548717</v>
      </c>
      <c r="K684" s="3">
        <f t="shared" ca="1" si="53"/>
        <v>-2.1104361735240218E-2</v>
      </c>
      <c r="L684" s="3"/>
    </row>
    <row r="685" spans="1:12" x14ac:dyDescent="0.3">
      <c r="A685">
        <v>683</v>
      </c>
      <c r="B685" s="2">
        <f>$T$1*A685/($V$1-A685)</f>
        <v>2001.7584994138335</v>
      </c>
      <c r="C685" s="2">
        <f>LOG(B685/$T$2)/$T$3 + (1/$X$2)</f>
        <v>3.1771586324491497E-3</v>
      </c>
      <c r="D685" s="2">
        <f>1/C685 - 273.15</f>
        <v>41.596638643327196</v>
      </c>
      <c r="E685" s="3">
        <f t="shared" si="54"/>
        <v>106.87394955798895</v>
      </c>
      <c r="F685" cm="1">
        <f t="array" aca="1" ref="F685" ca="1">INDEX($O$2:$O$66,INT(A685/$Z$1)+1)</f>
        <v>108.39847145003149</v>
      </c>
      <c r="G685" cm="1">
        <f t="array" aca="1" ref="G685" ca="1">INDEX($O$2:$O$66,INT(A685/$Z$1)+2)</f>
        <v>106.16008074326655</v>
      </c>
      <c r="H685">
        <f t="shared" ca="1" si="50"/>
        <v>-3.4974854793202281E-2</v>
      </c>
      <c r="I685">
        <f t="shared" ca="1" si="51"/>
        <v>-1.5039187561076981</v>
      </c>
      <c r="J685" s="3">
        <f t="shared" ca="1" si="52"/>
        <v>106.8945526939238</v>
      </c>
      <c r="K685" s="3">
        <f t="shared" ca="1" si="53"/>
        <v>-2.0603135934848638E-2</v>
      </c>
      <c r="L685" s="3"/>
    </row>
    <row r="686" spans="1:12" x14ac:dyDescent="0.3">
      <c r="A686">
        <v>684</v>
      </c>
      <c r="B686" s="2">
        <f>$T$1*A686/($V$1-A686)</f>
        <v>2005.2770448548813</v>
      </c>
      <c r="C686" s="2">
        <f>LOG(B686/$T$2)/$T$3 + (1/$X$2)</f>
        <v>3.177351721341978E-3</v>
      </c>
      <c r="D686" s="2">
        <f>1/C686 - 273.15</f>
        <v>41.577511368380272</v>
      </c>
      <c r="E686" s="3">
        <f t="shared" si="54"/>
        <v>106.83952046308448</v>
      </c>
      <c r="F686" cm="1">
        <f t="array" aca="1" ref="F686" ca="1">INDEX($O$2:$O$66,INT(A686/$Z$1)+1)</f>
        <v>108.39847145003149</v>
      </c>
      <c r="G686" cm="1">
        <f t="array" aca="1" ref="G686" ca="1">INDEX($O$2:$O$66,INT(A686/$Z$1)+2)</f>
        <v>106.16008074326655</v>
      </c>
      <c r="H686">
        <f t="shared" ca="1" si="50"/>
        <v>-3.4974854793202281E-2</v>
      </c>
      <c r="I686">
        <f t="shared" ca="1" si="51"/>
        <v>-1.5388936109009004</v>
      </c>
      <c r="J686" s="3">
        <f t="shared" ca="1" si="52"/>
        <v>106.85957783913059</v>
      </c>
      <c r="K686" s="3">
        <f t="shared" ca="1" si="53"/>
        <v>-2.0057376046111131E-2</v>
      </c>
      <c r="L686" s="3"/>
    </row>
    <row r="687" spans="1:12" x14ac:dyDescent="0.3">
      <c r="A687">
        <v>685</v>
      </c>
      <c r="B687" s="2">
        <f>$T$1*A687/($V$1-A687)</f>
        <v>2008.7976539589442</v>
      </c>
      <c r="C687" s="2">
        <f>LOG(B687/$T$2)/$T$3 + (1/$X$2)</f>
        <v>3.1775445846805119E-3</v>
      </c>
      <c r="D687" s="2">
        <f>1/C687 - 273.15</f>
        <v>41.558408757243512</v>
      </c>
      <c r="E687" s="3">
        <f t="shared" si="54"/>
        <v>106.80513576303832</v>
      </c>
      <c r="F687" cm="1">
        <f t="array" aca="1" ref="F687" ca="1">INDEX($O$2:$O$66,INT(A687/$Z$1)+1)</f>
        <v>108.39847145003149</v>
      </c>
      <c r="G687" cm="1">
        <f t="array" aca="1" ref="G687" ca="1">INDEX($O$2:$O$66,INT(A687/$Z$1)+2)</f>
        <v>106.16008074326655</v>
      </c>
      <c r="H687">
        <f t="shared" ca="1" si="50"/>
        <v>-3.4974854793202281E-2</v>
      </c>
      <c r="I687">
        <f t="shared" ca="1" si="51"/>
        <v>-1.5738684656941027</v>
      </c>
      <c r="J687" s="3">
        <f t="shared" ca="1" si="52"/>
        <v>106.82460298433739</v>
      </c>
      <c r="K687" s="3">
        <f t="shared" ca="1" si="53"/>
        <v>-1.946722129906675E-2</v>
      </c>
      <c r="L687" s="3"/>
    </row>
    <row r="688" spans="1:12" x14ac:dyDescent="0.3">
      <c r="A688">
        <v>686</v>
      </c>
      <c r="B688" s="2">
        <f>$T$1*A688/($V$1-A688)</f>
        <v>2012.3203285420946</v>
      </c>
      <c r="C688" s="2">
        <f>LOG(B688/$T$2)/$T$3 + (1/$X$2)</f>
        <v>3.1777372231559381E-3</v>
      </c>
      <c r="D688" s="2">
        <f>1/C688 - 273.15</f>
        <v>41.539330732910628</v>
      </c>
      <c r="E688" s="3">
        <f t="shared" si="54"/>
        <v>106.77079531923913</v>
      </c>
      <c r="F688" cm="1">
        <f t="array" aca="1" ref="F688" ca="1">INDEX($O$2:$O$66,INT(A688/$Z$1)+1)</f>
        <v>108.39847145003149</v>
      </c>
      <c r="G688" cm="1">
        <f t="array" aca="1" ref="G688" ca="1">INDEX($O$2:$O$66,INT(A688/$Z$1)+2)</f>
        <v>106.16008074326655</v>
      </c>
      <c r="H688">
        <f t="shared" ca="1" si="50"/>
        <v>-3.4974854793202281E-2</v>
      </c>
      <c r="I688">
        <f t="shared" ca="1" si="51"/>
        <v>-1.6088433204873049</v>
      </c>
      <c r="J688" s="3">
        <f t="shared" ca="1" si="52"/>
        <v>106.78962812954418</v>
      </c>
      <c r="K688" s="3">
        <f t="shared" ca="1" si="53"/>
        <v>-1.8832810305056569E-2</v>
      </c>
      <c r="L688" s="3"/>
    </row>
    <row r="689" spans="1:12" x14ac:dyDescent="0.3">
      <c r="A689">
        <v>687</v>
      </c>
      <c r="B689" s="2">
        <f>$T$1*A689/($V$1-A689)</f>
        <v>2015.8450704225352</v>
      </c>
      <c r="C689" s="2">
        <f>LOG(B689/$T$2)/$T$3 + (1/$X$2)</f>
        <v>3.1779296374564512E-3</v>
      </c>
      <c r="D689" s="2">
        <f>1/C689 - 273.15</f>
        <v>41.520277218717524</v>
      </c>
      <c r="E689" s="3">
        <f t="shared" si="54"/>
        <v>106.73649899369154</v>
      </c>
      <c r="F689" cm="1">
        <f t="array" aca="1" ref="F689" ca="1">INDEX($O$2:$O$66,INT(A689/$Z$1)+1)</f>
        <v>108.39847145003149</v>
      </c>
      <c r="G689" cm="1">
        <f t="array" aca="1" ref="G689" ca="1">INDEX($O$2:$O$66,INT(A689/$Z$1)+2)</f>
        <v>106.16008074326655</v>
      </c>
      <c r="H689">
        <f t="shared" ca="1" si="50"/>
        <v>-3.4974854793202281E-2</v>
      </c>
      <c r="I689">
        <f t="shared" ca="1" si="51"/>
        <v>-1.6438181752805072</v>
      </c>
      <c r="J689" s="3">
        <f t="shared" ca="1" si="52"/>
        <v>106.75465327475099</v>
      </c>
      <c r="K689" s="3">
        <f t="shared" ca="1" si="53"/>
        <v>-1.815428105945216E-2</v>
      </c>
      <c r="L689" s="3"/>
    </row>
    <row r="690" spans="1:12" x14ac:dyDescent="0.3">
      <c r="A690">
        <v>688</v>
      </c>
      <c r="B690" s="2">
        <f>$T$1*A690/($V$1-A690)</f>
        <v>2019.3718814206047</v>
      </c>
      <c r="C690" s="2">
        <f>LOG(B690/$T$2)/$T$3 + (1/$X$2)</f>
        <v>3.1781218282672732E-3</v>
      </c>
      <c r="D690" s="2">
        <f>1/C690 - 273.15</f>
        <v>41.501248138339861</v>
      </c>
      <c r="E690" s="3">
        <f t="shared" si="54"/>
        <v>106.70224664901176</v>
      </c>
      <c r="F690" cm="1">
        <f t="array" aca="1" ref="F690" ca="1">INDEX($O$2:$O$66,INT(A690/$Z$1)+1)</f>
        <v>108.39847145003149</v>
      </c>
      <c r="G690" cm="1">
        <f t="array" aca="1" ref="G690" ca="1">INDEX($O$2:$O$66,INT(A690/$Z$1)+2)</f>
        <v>106.16008074326655</v>
      </c>
      <c r="H690">
        <f t="shared" ca="1" si="50"/>
        <v>-3.4974854793202281E-2</v>
      </c>
      <c r="I690">
        <f t="shared" ca="1" si="51"/>
        <v>-1.6787930300737095</v>
      </c>
      <c r="J690" s="3">
        <f t="shared" ca="1" si="52"/>
        <v>106.71967841995779</v>
      </c>
      <c r="K690" s="3">
        <f t="shared" ca="1" si="53"/>
        <v>-1.7431770946032543E-2</v>
      </c>
      <c r="L690" s="3"/>
    </row>
    <row r="691" spans="1:12" x14ac:dyDescent="0.3">
      <c r="A691">
        <v>689</v>
      </c>
      <c r="B691" s="2">
        <f>$T$1*A691/($V$1-A691)</f>
        <v>2022.9007633587787</v>
      </c>
      <c r="C691" s="2">
        <f>LOG(B691/$T$2)/$T$3 + (1/$X$2)</f>
        <v>3.1783137962706678E-3</v>
      </c>
      <c r="D691" s="2">
        <f>1/C691 - 273.15</f>
        <v>41.482243415791174</v>
      </c>
      <c r="E691" s="3">
        <f t="shared" si="54"/>
        <v>106.66803814842412</v>
      </c>
      <c r="F691" cm="1">
        <f t="array" aca="1" ref="F691" ca="1">INDEX($O$2:$O$66,INT(A691/$Z$1)+1)</f>
        <v>108.39847145003149</v>
      </c>
      <c r="G691" cm="1">
        <f t="array" aca="1" ref="G691" ca="1">INDEX($O$2:$O$66,INT(A691/$Z$1)+2)</f>
        <v>106.16008074326655</v>
      </c>
      <c r="H691">
        <f t="shared" ca="1" si="50"/>
        <v>-3.4974854793202281E-2</v>
      </c>
      <c r="I691">
        <f t="shared" ca="1" si="51"/>
        <v>-1.7137678848669118</v>
      </c>
      <c r="J691" s="3">
        <f t="shared" ca="1" si="52"/>
        <v>106.68470356516458</v>
      </c>
      <c r="K691" s="3">
        <f t="shared" ca="1" si="53"/>
        <v>-1.6665416740465844E-2</v>
      </c>
      <c r="L691" s="3"/>
    </row>
    <row r="692" spans="1:12" x14ac:dyDescent="0.3">
      <c r="A692">
        <v>690</v>
      </c>
      <c r="B692" s="2">
        <f>$T$1*A692/($V$1-A692)</f>
        <v>2026.431718061674</v>
      </c>
      <c r="C692" s="2">
        <f>LOG(B692/$T$2)/$T$3 + (1/$X$2)</f>
        <v>3.1785055421459608E-3</v>
      </c>
      <c r="D692" s="2">
        <f>1/C692 - 273.15</f>
        <v>41.463262975420946</v>
      </c>
      <c r="E692" s="3">
        <f t="shared" si="54"/>
        <v>106.6338733557577</v>
      </c>
      <c r="F692" cm="1">
        <f t="array" aca="1" ref="F692" ca="1">INDEX($O$2:$O$66,INT(A692/$Z$1)+1)</f>
        <v>108.39847145003149</v>
      </c>
      <c r="G692" cm="1">
        <f t="array" aca="1" ref="G692" ca="1">INDEX($O$2:$O$66,INT(A692/$Z$1)+2)</f>
        <v>106.16008074326655</v>
      </c>
      <c r="H692">
        <f t="shared" ca="1" si="50"/>
        <v>-3.4974854793202281E-2</v>
      </c>
      <c r="I692">
        <f t="shared" ca="1" si="51"/>
        <v>-1.7487427396601141</v>
      </c>
      <c r="J692" s="3">
        <f t="shared" ca="1" si="52"/>
        <v>106.64972871037138</v>
      </c>
      <c r="K692" s="3">
        <f t="shared" ca="1" si="53"/>
        <v>-1.5855354613677264E-2</v>
      </c>
      <c r="L692" s="3"/>
    </row>
    <row r="693" spans="1:12" x14ac:dyDescent="0.3">
      <c r="A693">
        <v>691</v>
      </c>
      <c r="B693" s="2">
        <f>$T$1*A693/($V$1-A693)</f>
        <v>2029.9647473560517</v>
      </c>
      <c r="C693" s="2">
        <f>LOG(B693/$T$2)/$T$3 + (1/$X$2)</f>
        <v>3.1786970665695553E-3</v>
      </c>
      <c r="D693" s="2">
        <f>1/C693 - 273.15</f>
        <v>41.444306741912499</v>
      </c>
      <c r="E693" s="3">
        <f t="shared" si="54"/>
        <v>106.5997521354425</v>
      </c>
      <c r="F693" cm="1">
        <f t="array" aca="1" ref="F693" ca="1">INDEX($O$2:$O$66,INT(A693/$Z$1)+1)</f>
        <v>108.39847145003149</v>
      </c>
      <c r="G693" cm="1">
        <f t="array" aca="1" ref="G693" ca="1">INDEX($O$2:$O$66,INT(A693/$Z$1)+2)</f>
        <v>106.16008074326655</v>
      </c>
      <c r="H693">
        <f t="shared" ca="1" si="50"/>
        <v>-3.4974854793202281E-2</v>
      </c>
      <c r="I693">
        <f t="shared" ca="1" si="51"/>
        <v>-1.7837175944533163</v>
      </c>
      <c r="J693" s="3">
        <f t="shared" ca="1" si="52"/>
        <v>106.61475385557817</v>
      </c>
      <c r="K693" s="3">
        <f t="shared" ca="1" si="53"/>
        <v>-1.5001720135671803E-2</v>
      </c>
      <c r="L693" s="3"/>
    </row>
    <row r="694" spans="1:12" x14ac:dyDescent="0.3">
      <c r="A694">
        <v>692</v>
      </c>
      <c r="B694" s="2">
        <f>$T$1*A694/($V$1-A694)</f>
        <v>2033.4998530708199</v>
      </c>
      <c r="C694" s="2">
        <f>LOG(B694/$T$2)/$T$3 + (1/$X$2)</f>
        <v>3.1788883702149476E-3</v>
      </c>
      <c r="D694" s="2">
        <f>1/C694 - 273.15</f>
        <v>41.425374640281177</v>
      </c>
      <c r="E694" s="3">
        <f t="shared" si="54"/>
        <v>106.56567435250612</v>
      </c>
      <c r="F694" cm="1">
        <f t="array" aca="1" ref="F694" ca="1">INDEX($O$2:$O$66,INT(A694/$Z$1)+1)</f>
        <v>108.39847145003149</v>
      </c>
      <c r="G694" cm="1">
        <f t="array" aca="1" ref="G694" ca="1">INDEX($O$2:$O$66,INT(A694/$Z$1)+2)</f>
        <v>106.16008074326655</v>
      </c>
      <c r="H694">
        <f t="shared" ca="1" si="50"/>
        <v>-3.4974854793202281E-2</v>
      </c>
      <c r="I694">
        <f t="shared" ca="1" si="51"/>
        <v>-1.8186924492465186</v>
      </c>
      <c r="J694" s="3">
        <f t="shared" ca="1" si="52"/>
        <v>106.57977900078498</v>
      </c>
      <c r="K694" s="3">
        <f t="shared" ca="1" si="53"/>
        <v>-1.4104648278859599E-2</v>
      </c>
      <c r="L694" s="3"/>
    </row>
    <row r="695" spans="1:12" x14ac:dyDescent="0.3">
      <c r="A695">
        <v>693</v>
      </c>
      <c r="B695" s="2">
        <f>$T$1*A695/($V$1-A695)</f>
        <v>2037.037037037037</v>
      </c>
      <c r="C695" s="2">
        <f>LOG(B695/$T$2)/$T$3 + (1/$X$2)</f>
        <v>3.1790794537527472E-3</v>
      </c>
      <c r="D695" s="2">
        <f>1/C695 - 273.15</f>
        <v>41.406466595872303</v>
      </c>
      <c r="E695" s="3">
        <f t="shared" si="54"/>
        <v>106.53163987257014</v>
      </c>
      <c r="F695" cm="1">
        <f t="array" aca="1" ref="F695" ca="1">INDEX($O$2:$O$66,INT(A695/$Z$1)+1)</f>
        <v>108.39847145003149</v>
      </c>
      <c r="G695" cm="1">
        <f t="array" aca="1" ref="G695" ca="1">INDEX($O$2:$O$66,INT(A695/$Z$1)+2)</f>
        <v>106.16008074326655</v>
      </c>
      <c r="H695">
        <f t="shared" ca="1" si="50"/>
        <v>-3.4974854793202281E-2</v>
      </c>
      <c r="I695">
        <f t="shared" ca="1" si="51"/>
        <v>-1.8536673040397209</v>
      </c>
      <c r="J695" s="3">
        <f t="shared" ca="1" si="52"/>
        <v>106.54480414599178</v>
      </c>
      <c r="K695" s="3">
        <f t="shared" ca="1" si="53"/>
        <v>-1.3164273421637063E-2</v>
      </c>
      <c r="L695" s="3"/>
    </row>
    <row r="696" spans="1:12" x14ac:dyDescent="0.3">
      <c r="A696">
        <v>694</v>
      </c>
      <c r="B696" s="2">
        <f>$T$1*A696/($V$1-A696)</f>
        <v>2040.5763010879152</v>
      </c>
      <c r="C696" s="2">
        <f>LOG(B696/$T$2)/$T$3 + (1/$X$2)</f>
        <v>3.1792703178506903E-3</v>
      </c>
      <c r="D696" s="2">
        <f>1/C696 - 273.15</f>
        <v>41.38758253435924</v>
      </c>
      <c r="E696" s="3">
        <f t="shared" si="54"/>
        <v>106.49764856184663</v>
      </c>
      <c r="F696" cm="1">
        <f t="array" aca="1" ref="F696" ca="1">INDEX($O$2:$O$66,INT(A696/$Z$1)+1)</f>
        <v>108.39847145003149</v>
      </c>
      <c r="G696" cm="1">
        <f t="array" aca="1" ref="G696" ca="1">INDEX($O$2:$O$66,INT(A696/$Z$1)+2)</f>
        <v>106.16008074326655</v>
      </c>
      <c r="H696">
        <f t="shared" ca="1" si="50"/>
        <v>-3.4974854793202281E-2</v>
      </c>
      <c r="I696">
        <f t="shared" ca="1" si="51"/>
        <v>-1.8886421588329232</v>
      </c>
      <c r="J696" s="3">
        <f t="shared" ca="1" si="52"/>
        <v>106.50982929119857</v>
      </c>
      <c r="K696" s="3">
        <f t="shared" ca="1" si="53"/>
        <v>-1.218072935193959E-2</v>
      </c>
      <c r="L696" s="3"/>
    </row>
    <row r="697" spans="1:12" x14ac:dyDescent="0.3">
      <c r="A697">
        <v>695</v>
      </c>
      <c r="B697" s="2">
        <f>$T$1*A697/($V$1-A697)</f>
        <v>2044.1176470588234</v>
      </c>
      <c r="C697" s="2">
        <f>LOG(B697/$T$2)/$T$3 + (1/$X$2)</f>
        <v>3.1794609631736592E-3</v>
      </c>
      <c r="D697" s="2">
        <f>1/C697 - 273.15</f>
        <v>41.36872238174135</v>
      </c>
      <c r="E697" s="3">
        <f t="shared" si="54"/>
        <v>106.46370028713443</v>
      </c>
      <c r="F697" cm="1">
        <f t="array" aca="1" ref="F697" ca="1">INDEX($O$2:$O$66,INT(A697/$Z$1)+1)</f>
        <v>108.39847145003149</v>
      </c>
      <c r="G697" cm="1">
        <f t="array" aca="1" ref="G697" ca="1">INDEX($O$2:$O$66,INT(A697/$Z$1)+2)</f>
        <v>106.16008074326655</v>
      </c>
      <c r="H697">
        <f t="shared" ca="1" si="50"/>
        <v>-3.4974854793202281E-2</v>
      </c>
      <c r="I697">
        <f t="shared" ca="1" si="51"/>
        <v>-1.9236170136261255</v>
      </c>
      <c r="J697" s="3">
        <f t="shared" ca="1" si="52"/>
        <v>106.47485443640537</v>
      </c>
      <c r="K697" s="3">
        <f t="shared" ca="1" si="53"/>
        <v>-1.1154149270936387E-2</v>
      </c>
      <c r="L697" s="3"/>
    </row>
    <row r="698" spans="1:12" x14ac:dyDescent="0.3">
      <c r="A698">
        <v>696</v>
      </c>
      <c r="B698" s="2">
        <f>$T$1*A698/($V$1-A698)</f>
        <v>2047.6610767872903</v>
      </c>
      <c r="C698" s="2">
        <f>LOG(B698/$T$2)/$T$3 + (1/$X$2)</f>
        <v>3.1796513903836953E-3</v>
      </c>
      <c r="D698" s="2">
        <f>1/C698 - 273.15</f>
        <v>41.3498860643424</v>
      </c>
      <c r="E698" s="3">
        <f t="shared" si="54"/>
        <v>106.42979491581632</v>
      </c>
      <c r="F698" cm="1">
        <f t="array" aca="1" ref="F698" ca="1">INDEX($O$2:$O$66,INT(A698/$Z$1)+1)</f>
        <v>108.39847145003149</v>
      </c>
      <c r="G698" cm="1">
        <f t="array" aca="1" ref="G698" ca="1">INDEX($O$2:$O$66,INT(A698/$Z$1)+2)</f>
        <v>106.16008074326655</v>
      </c>
      <c r="H698">
        <f t="shared" ca="1" si="50"/>
        <v>-3.4974854793202281E-2</v>
      </c>
      <c r="I698">
        <f t="shared" ca="1" si="51"/>
        <v>-1.9585918684193278</v>
      </c>
      <c r="J698" s="3">
        <f t="shared" ca="1" si="52"/>
        <v>106.43987958161216</v>
      </c>
      <c r="K698" s="3">
        <f t="shared" ca="1" si="53"/>
        <v>-1.0084665795844217E-2</v>
      </c>
      <c r="L698" s="3"/>
    </row>
    <row r="699" spans="1:12" x14ac:dyDescent="0.3">
      <c r="A699">
        <v>697</v>
      </c>
      <c r="B699" s="2">
        <f>$T$1*A699/($V$1-A699)</f>
        <v>2051.2065921130074</v>
      </c>
      <c r="C699" s="2">
        <f>LOG(B699/$T$2)/$T$3 + (1/$X$2)</f>
        <v>3.1798416001400194E-3</v>
      </c>
      <c r="D699" s="2">
        <f>1/C699 - 273.15</f>
        <v>41.331073508808288</v>
      </c>
      <c r="E699" s="3">
        <f t="shared" si="54"/>
        <v>106.39593231585492</v>
      </c>
      <c r="F699" cm="1">
        <f t="array" aca="1" ref="F699" ca="1">INDEX($O$2:$O$66,INT(A699/$Z$1)+1)</f>
        <v>108.39847145003149</v>
      </c>
      <c r="G699" cm="1">
        <f t="array" aca="1" ref="G699" ca="1">INDEX($O$2:$O$66,INT(A699/$Z$1)+2)</f>
        <v>106.16008074326655</v>
      </c>
      <c r="H699">
        <f t="shared" ca="1" si="50"/>
        <v>-3.4974854793202281E-2</v>
      </c>
      <c r="I699">
        <f t="shared" ca="1" si="51"/>
        <v>-1.99356672321253</v>
      </c>
      <c r="J699" s="3">
        <f t="shared" ca="1" si="52"/>
        <v>106.40490472681897</v>
      </c>
      <c r="K699" s="3">
        <f t="shared" ca="1" si="53"/>
        <v>-8.9724109640485494E-3</v>
      </c>
      <c r="L699" s="3"/>
    </row>
    <row r="700" spans="1:12" x14ac:dyDescent="0.3">
      <c r="A700">
        <v>698</v>
      </c>
      <c r="B700" s="2">
        <f>$T$1*A700/($V$1-A700)</f>
        <v>2054.7541948778335</v>
      </c>
      <c r="C700" s="2">
        <f>LOG(B700/$T$2)/$T$3 + (1/$X$2)</f>
        <v>3.180031593099045E-3</v>
      </c>
      <c r="D700" s="2">
        <f>1/C700 - 273.15</f>
        <v>41.31228464210551</v>
      </c>
      <c r="E700" s="3">
        <f t="shared" si="54"/>
        <v>106.36211235578992</v>
      </c>
      <c r="F700" cm="1">
        <f t="array" aca="1" ref="F700" ca="1">INDEX($O$2:$O$66,INT(A700/$Z$1)+1)</f>
        <v>108.39847145003149</v>
      </c>
      <c r="G700" cm="1">
        <f t="array" aca="1" ref="G700" ca="1">INDEX($O$2:$O$66,INT(A700/$Z$1)+2)</f>
        <v>106.16008074326655</v>
      </c>
      <c r="H700">
        <f t="shared" ca="1" si="50"/>
        <v>-3.4974854793202281E-2</v>
      </c>
      <c r="I700">
        <f t="shared" ca="1" si="51"/>
        <v>-2.0285415780057323</v>
      </c>
      <c r="J700" s="3">
        <f t="shared" ca="1" si="52"/>
        <v>106.36992987202576</v>
      </c>
      <c r="K700" s="3">
        <f t="shared" ca="1" si="53"/>
        <v>-7.8175162358462558E-3</v>
      </c>
      <c r="L700" s="3"/>
    </row>
    <row r="701" spans="1:12" x14ac:dyDescent="0.3">
      <c r="A701">
        <v>699</v>
      </c>
      <c r="B701" s="2">
        <f>$T$1*A701/($V$1-A701)</f>
        <v>2058.3038869257953</v>
      </c>
      <c r="C701" s="2">
        <f>LOG(B701/$T$2)/$T$3 + (1/$X$2)</f>
        <v>3.1802213699143951E-3</v>
      </c>
      <c r="D701" s="2">
        <f>1/C701 - 273.15</f>
        <v>41.293519391518942</v>
      </c>
      <c r="E701" s="3">
        <f t="shared" si="54"/>
        <v>106.32833490473409</v>
      </c>
      <c r="F701" cm="1">
        <f t="array" aca="1" ref="F701" ca="1">INDEX($O$2:$O$66,INT(A701/$Z$1)+1)</f>
        <v>108.39847145003149</v>
      </c>
      <c r="G701" cm="1">
        <f t="array" aca="1" ref="G701" ca="1">INDEX($O$2:$O$66,INT(A701/$Z$1)+2)</f>
        <v>106.16008074326655</v>
      </c>
      <c r="H701">
        <f t="shared" ca="1" si="50"/>
        <v>-3.4974854793202281E-2</v>
      </c>
      <c r="I701">
        <f t="shared" ca="1" si="51"/>
        <v>-2.0635164327989344</v>
      </c>
      <c r="J701" s="3">
        <f t="shared" ca="1" si="52"/>
        <v>106.33495501723256</v>
      </c>
      <c r="K701" s="3">
        <f t="shared" ca="1" si="53"/>
        <v>-6.6201124984672788E-3</v>
      </c>
      <c r="L701" s="3"/>
    </row>
    <row r="702" spans="1:12" x14ac:dyDescent="0.3">
      <c r="A702">
        <v>700</v>
      </c>
      <c r="B702" s="2">
        <f>$T$1*A702/($V$1-A702)</f>
        <v>2061.855670103093</v>
      </c>
      <c r="C702" s="2">
        <f>LOG(B702/$T$2)/$T$3 + (1/$X$2)</f>
        <v>3.1804109312369194E-3</v>
      </c>
      <c r="D702" s="2">
        <f>1/C702 - 273.15</f>
        <v>41.274777684650303</v>
      </c>
      <c r="E702" s="3">
        <f t="shared" si="54"/>
        <v>106.29459983237055</v>
      </c>
      <c r="F702" cm="1">
        <f t="array" aca="1" ref="F702" ca="1">INDEX($O$2:$O$66,INT(A702/$Z$1)+1)</f>
        <v>108.39847145003149</v>
      </c>
      <c r="G702" cm="1">
        <f t="array" aca="1" ref="G702" ca="1">INDEX($O$2:$O$66,INT(A702/$Z$1)+2)</f>
        <v>106.16008074326655</v>
      </c>
      <c r="H702">
        <f t="shared" ca="1" si="50"/>
        <v>-3.4974854793202281E-2</v>
      </c>
      <c r="I702">
        <f t="shared" ca="1" si="51"/>
        <v>-2.0984912875921369</v>
      </c>
      <c r="J702" s="3">
        <f t="shared" ca="1" si="52"/>
        <v>106.29998016243935</v>
      </c>
      <c r="K702" s="3">
        <f t="shared" ca="1" si="53"/>
        <v>-5.3803300688031186E-3</v>
      </c>
      <c r="L702" s="3"/>
    </row>
    <row r="703" spans="1:12" x14ac:dyDescent="0.3">
      <c r="A703">
        <v>701</v>
      </c>
      <c r="B703" s="2">
        <f>$T$1*A703/($V$1-A703)</f>
        <v>2065.4095462581026</v>
      </c>
      <c r="C703" s="2">
        <f>LOG(B703/$T$2)/$T$3 + (1/$X$2)</f>
        <v>3.180600277714708E-3</v>
      </c>
      <c r="D703" s="2">
        <f>1/C703 - 273.15</f>
        <v>41.256059449416171</v>
      </c>
      <c r="E703" s="3">
        <f t="shared" si="54"/>
        <v>106.2609070089491</v>
      </c>
      <c r="F703" cm="1">
        <f t="array" aca="1" ref="F703" ca="1">INDEX($O$2:$O$66,INT(A703/$Z$1)+1)</f>
        <v>108.39847145003149</v>
      </c>
      <c r="G703" cm="1">
        <f t="array" aca="1" ref="G703" ca="1">INDEX($O$2:$O$66,INT(A703/$Z$1)+2)</f>
        <v>106.16008074326655</v>
      </c>
      <c r="H703">
        <f t="shared" ca="1" si="50"/>
        <v>-3.4974854793202281E-2</v>
      </c>
      <c r="I703">
        <f t="shared" ca="1" si="51"/>
        <v>-2.1334661423853394</v>
      </c>
      <c r="J703" s="3">
        <f t="shared" ca="1" si="52"/>
        <v>106.26500530764615</v>
      </c>
      <c r="K703" s="3">
        <f t="shared" ca="1" si="53"/>
        <v>-4.098298697044811E-3</v>
      </c>
      <c r="L703" s="3"/>
    </row>
    <row r="704" spans="1:12" x14ac:dyDescent="0.3">
      <c r="A704">
        <v>702</v>
      </c>
      <c r="B704" s="2">
        <f>$T$1*A704/($V$1-A704)</f>
        <v>2068.9655172413795</v>
      </c>
      <c r="C704" s="2">
        <f>LOG(B704/$T$2)/$T$3 + (1/$X$2)</f>
        <v>3.1807894099931096E-3</v>
      </c>
      <c r="D704" s="2">
        <f>1/C704 - 273.15</f>
        <v>41.237364614046044</v>
      </c>
      <c r="E704" s="3">
        <f t="shared" si="54"/>
        <v>106.22725630528288</v>
      </c>
      <c r="F704" cm="1">
        <f t="array" aca="1" ref="F704" ca="1">INDEX($O$2:$O$66,INT(A704/$Z$1)+1)</f>
        <v>108.39847145003149</v>
      </c>
      <c r="G704" cm="1">
        <f t="array" aca="1" ref="G704" ca="1">INDEX($O$2:$O$66,INT(A704/$Z$1)+2)</f>
        <v>106.16008074326655</v>
      </c>
      <c r="H704">
        <f t="shared" ca="1" si="50"/>
        <v>-3.4974854793202281E-2</v>
      </c>
      <c r="I704">
        <f t="shared" ca="1" si="51"/>
        <v>-2.1684409971785414</v>
      </c>
      <c r="J704" s="3">
        <f t="shared" ca="1" si="52"/>
        <v>106.23003045285296</v>
      </c>
      <c r="K704" s="3">
        <f t="shared" ca="1" si="53"/>
        <v>-2.7741475700793217E-3</v>
      </c>
      <c r="L704" s="3"/>
    </row>
    <row r="705" spans="1:12" x14ac:dyDescent="0.3">
      <c r="A705">
        <v>703</v>
      </c>
      <c r="B705" s="2">
        <f>$T$1*A705/($V$1-A705)</f>
        <v>2072.5235849056603</v>
      </c>
      <c r="C705" s="2">
        <f>LOG(B705/$T$2)/$T$3 + (1/$X$2)</f>
        <v>3.1809783287147448E-3</v>
      </c>
      <c r="D705" s="2">
        <f>1/C705 - 273.15</f>
        <v>41.218693107080696</v>
      </c>
      <c r="E705" s="3">
        <f t="shared" si="54"/>
        <v>106.19364759274525</v>
      </c>
      <c r="F705" cm="1">
        <f t="array" aca="1" ref="F705" ca="1">INDEX($O$2:$O$66,INT(A705/$Z$1)+1)</f>
        <v>108.39847145003149</v>
      </c>
      <c r="G705" cm="1">
        <f t="array" aca="1" ref="G705" ca="1">INDEX($O$2:$O$66,INT(A705/$Z$1)+2)</f>
        <v>106.16008074326655</v>
      </c>
      <c r="H705">
        <f t="shared" ca="1" si="50"/>
        <v>-3.4974854793202281E-2</v>
      </c>
      <c r="I705">
        <f t="shared" ca="1" si="51"/>
        <v>-2.2034158519717435</v>
      </c>
      <c r="J705" s="3">
        <f t="shared" ca="1" si="52"/>
        <v>106.19505559805975</v>
      </c>
      <c r="K705" s="3">
        <f t="shared" ca="1" si="53"/>
        <v>-1.4080053145022475E-3</v>
      </c>
      <c r="L705" s="3"/>
    </row>
    <row r="706" spans="1:12" x14ac:dyDescent="0.3">
      <c r="A706">
        <v>704</v>
      </c>
      <c r="B706" s="2">
        <f>$T$1*A706/($V$1-A706)</f>
        <v>2076.0837511058685</v>
      </c>
      <c r="C706" s="2">
        <f>LOG(B706/$T$2)/$T$3 + (1/$X$2)</f>
        <v>3.1811670345195243E-3</v>
      </c>
      <c r="D706" s="2">
        <f>1/C706 - 273.15</f>
        <v>41.200044857370301</v>
      </c>
      <c r="E706" s="3">
        <f t="shared" si="54"/>
        <v>106.16008074326655</v>
      </c>
      <c r="F706" cm="1">
        <f t="array" aca="1" ref="F706" ca="1">INDEX($O$2:$O$66,INT(A706/$Z$1)+1)</f>
        <v>106.16008074326655</v>
      </c>
      <c r="G706" cm="1">
        <f t="array" aca="1" ref="G706" ca="1">INDEX($O$2:$O$66,INT(A706/$Z$1)+2)</f>
        <v>104.09341271221409</v>
      </c>
      <c r="H706">
        <f t="shared" ca="1" si="50"/>
        <v>-3.2291687985194661E-2</v>
      </c>
      <c r="I706">
        <f t="shared" ca="1" si="51"/>
        <v>0</v>
      </c>
      <c r="J706" s="3">
        <f t="shared" ca="1" si="52"/>
        <v>106.16008074326655</v>
      </c>
      <c r="K706" s="3">
        <f t="shared" ca="1" si="53"/>
        <v>0</v>
      </c>
      <c r="L706" s="3"/>
    </row>
    <row r="707" spans="1:12" x14ac:dyDescent="0.3">
      <c r="A707">
        <v>705</v>
      </c>
      <c r="B707" s="2">
        <f>$T$1*A707/($V$1-A707)</f>
        <v>2079.646017699115</v>
      </c>
      <c r="C707" s="2">
        <f>LOG(B707/$T$2)/$T$3 + (1/$X$2)</f>
        <v>3.1813555280446612E-3</v>
      </c>
      <c r="D707" s="2">
        <f>1/C707 - 273.15</f>
        <v>41.181419794072667</v>
      </c>
      <c r="E707" s="3">
        <f t="shared" si="54"/>
        <v>106.1265556293308</v>
      </c>
      <c r="F707" cm="1">
        <f t="array" aca="1" ref="F707" ca="1">INDEX($O$2:$O$66,INT(A707/$Z$1)+1)</f>
        <v>106.16008074326655</v>
      </c>
      <c r="G707" cm="1">
        <f t="array" aca="1" ref="G707" ca="1">INDEX($O$2:$O$66,INT(A707/$Z$1)+2)</f>
        <v>104.09341271221409</v>
      </c>
      <c r="H707">
        <f t="shared" ref="H707:H770" ca="1" si="55">(G707-F707)/$Z$1</f>
        <v>-3.2291687985194661E-2</v>
      </c>
      <c r="I707">
        <f t="shared" ref="I707:I770" ca="1" si="56">H707*MOD(A707,$Z$1)</f>
        <v>-3.2291687985194661E-2</v>
      </c>
      <c r="J707" s="3">
        <f t="shared" ref="J707:J770" ca="1" si="57">F707+I707</f>
        <v>106.12778905528135</v>
      </c>
      <c r="K707" s="3">
        <f t="shared" ref="K707:K770" ca="1" si="58">E707-J707</f>
        <v>-1.2334259505593081E-3</v>
      </c>
      <c r="L707" s="3"/>
    </row>
    <row r="708" spans="1:12" x14ac:dyDescent="0.3">
      <c r="A708">
        <v>706</v>
      </c>
      <c r="B708" s="2">
        <f>$T$1*A708/($V$1-A708)</f>
        <v>2083.2103865447034</v>
      </c>
      <c r="C708" s="2">
        <f>LOG(B708/$T$2)/$T$3 + (1/$X$2)</f>
        <v>3.1815438099246887E-3</v>
      </c>
      <c r="D708" s="2">
        <f>1/C708 - 273.15</f>
        <v>41.162817846651421</v>
      </c>
      <c r="E708" s="3">
        <f t="shared" ref="E708:E771" si="59">D708*9/5 + 32</f>
        <v>106.09307212397256</v>
      </c>
      <c r="F708" cm="1">
        <f t="array" aca="1" ref="F708" ca="1">INDEX($O$2:$O$66,INT(A708/$Z$1)+1)</f>
        <v>106.16008074326655</v>
      </c>
      <c r="G708" cm="1">
        <f t="array" aca="1" ref="G708" ca="1">INDEX($O$2:$O$66,INT(A708/$Z$1)+2)</f>
        <v>104.09341271221409</v>
      </c>
      <c r="H708">
        <f t="shared" ca="1" si="55"/>
        <v>-3.2291687985194661E-2</v>
      </c>
      <c r="I708">
        <f t="shared" ca="1" si="56"/>
        <v>-6.4583375970389323E-2</v>
      </c>
      <c r="J708" s="3">
        <f t="shared" ca="1" si="57"/>
        <v>106.09549736729616</v>
      </c>
      <c r="K708" s="3">
        <f t="shared" ca="1" si="58"/>
        <v>-2.425243323600057E-3</v>
      </c>
      <c r="L708" s="3"/>
    </row>
    <row r="709" spans="1:12" x14ac:dyDescent="0.3">
      <c r="A709">
        <v>707</v>
      </c>
      <c r="B709" s="2">
        <f>$T$1*A709/($V$1-A709)</f>
        <v>2086.7768595041321</v>
      </c>
      <c r="C709" s="2">
        <f>LOG(B709/$T$2)/$T$3 + (1/$X$2)</f>
        <v>3.1817318807914746E-3</v>
      </c>
      <c r="D709" s="2">
        <f>1/C709 - 273.15</f>
        <v>41.144238944874303</v>
      </c>
      <c r="E709" s="3">
        <f t="shared" si="59"/>
        <v>106.05963010077375</v>
      </c>
      <c r="F709" cm="1">
        <f t="array" aca="1" ref="F709" ca="1">INDEX($O$2:$O$66,INT(A709/$Z$1)+1)</f>
        <v>106.16008074326655</v>
      </c>
      <c r="G709" cm="1">
        <f t="array" aca="1" ref="G709" ca="1">INDEX($O$2:$O$66,INT(A709/$Z$1)+2)</f>
        <v>104.09341271221409</v>
      </c>
      <c r="H709">
        <f t="shared" ca="1" si="55"/>
        <v>-3.2291687985194661E-2</v>
      </c>
      <c r="I709">
        <f t="shared" ca="1" si="56"/>
        <v>-9.6875063955583984E-2</v>
      </c>
      <c r="J709" s="3">
        <f t="shared" ca="1" si="57"/>
        <v>106.06320567931097</v>
      </c>
      <c r="K709" s="3">
        <f t="shared" ca="1" si="58"/>
        <v>-3.575578537223123E-3</v>
      </c>
      <c r="L709" s="3"/>
    </row>
    <row r="710" spans="1:12" x14ac:dyDescent="0.3">
      <c r="A710">
        <v>708</v>
      </c>
      <c r="B710" s="2">
        <f>$T$1*A710/($V$1-A710)</f>
        <v>2090.3454384410984</v>
      </c>
      <c r="C710" s="2">
        <f>LOG(B710/$T$2)/$T$3 + (1/$X$2)</f>
        <v>3.1819197412742365E-3</v>
      </c>
      <c r="D710" s="2">
        <f>1/C710 - 273.15</f>
        <v>41.125683018811344</v>
      </c>
      <c r="E710" s="3">
        <f t="shared" si="59"/>
        <v>106.02622943386042</v>
      </c>
      <c r="F710" cm="1">
        <f t="array" aca="1" ref="F710" ca="1">INDEX($O$2:$O$66,INT(A710/$Z$1)+1)</f>
        <v>106.16008074326655</v>
      </c>
      <c r="G710" cm="1">
        <f t="array" aca="1" ref="G710" ca="1">INDEX($O$2:$O$66,INT(A710/$Z$1)+2)</f>
        <v>104.09341271221409</v>
      </c>
      <c r="H710">
        <f t="shared" ca="1" si="55"/>
        <v>-3.2291687985194661E-2</v>
      </c>
      <c r="I710">
        <f t="shared" ca="1" si="56"/>
        <v>-0.12916675194077865</v>
      </c>
      <c r="J710" s="3">
        <f t="shared" ca="1" si="57"/>
        <v>106.03091399132578</v>
      </c>
      <c r="K710" s="3">
        <f t="shared" ca="1" si="58"/>
        <v>-4.684557465353123E-3</v>
      </c>
      <c r="L710" s="3"/>
    </row>
    <row r="711" spans="1:12" x14ac:dyDescent="0.3">
      <c r="A711">
        <v>709</v>
      </c>
      <c r="B711" s="2">
        <f>$T$1*A711/($V$1-A711)</f>
        <v>2093.9161252215004</v>
      </c>
      <c r="C711" s="2">
        <f>LOG(B711/$T$2)/$T$3 + (1/$X$2)</f>
        <v>3.1821073919995556E-3</v>
      </c>
      <c r="D711" s="2">
        <f>1/C711 - 273.15</f>
        <v>41.107149998833165</v>
      </c>
      <c r="E711" s="3">
        <f t="shared" si="59"/>
        <v>105.9928699978997</v>
      </c>
      <c r="F711" cm="1">
        <f t="array" aca="1" ref="F711" ca="1">INDEX($O$2:$O$66,INT(A711/$Z$1)+1)</f>
        <v>106.16008074326655</v>
      </c>
      <c r="G711" cm="1">
        <f t="array" aca="1" ref="G711" ca="1">INDEX($O$2:$O$66,INT(A711/$Z$1)+2)</f>
        <v>104.09341271221409</v>
      </c>
      <c r="H711">
        <f t="shared" ca="1" si="55"/>
        <v>-3.2291687985194661E-2</v>
      </c>
      <c r="I711">
        <f t="shared" ca="1" si="56"/>
        <v>-0.16145843992597331</v>
      </c>
      <c r="J711" s="3">
        <f t="shared" ca="1" si="57"/>
        <v>105.99862230334057</v>
      </c>
      <c r="K711" s="3">
        <f t="shared" ca="1" si="58"/>
        <v>-5.7523054408648022E-3</v>
      </c>
      <c r="L711" s="3"/>
    </row>
    <row r="712" spans="1:12" x14ac:dyDescent="0.3">
      <c r="A712">
        <v>710</v>
      </c>
      <c r="B712" s="2">
        <f>$T$1*A712/($V$1-A712)</f>
        <v>2097.4889217134419</v>
      </c>
      <c r="C712" s="2">
        <f>LOG(B712/$T$2)/$T$3 + (1/$X$2)</f>
        <v>3.1822948335913943E-3</v>
      </c>
      <c r="D712" s="2">
        <f>1/C712 - 273.15</f>
        <v>41.088639815609156</v>
      </c>
      <c r="E712" s="3">
        <f t="shared" si="59"/>
        <v>105.95955166809648</v>
      </c>
      <c r="F712" cm="1">
        <f t="array" aca="1" ref="F712" ca="1">INDEX($O$2:$O$66,INT(A712/$Z$1)+1)</f>
        <v>106.16008074326655</v>
      </c>
      <c r="G712" cm="1">
        <f t="array" aca="1" ref="G712" ca="1">INDEX($O$2:$O$66,INT(A712/$Z$1)+2)</f>
        <v>104.09341271221409</v>
      </c>
      <c r="H712">
        <f t="shared" ca="1" si="55"/>
        <v>-3.2291687985194661E-2</v>
      </c>
      <c r="I712">
        <f t="shared" ca="1" si="56"/>
        <v>-0.19375012791116797</v>
      </c>
      <c r="J712" s="3">
        <f t="shared" ca="1" si="57"/>
        <v>105.96633061535537</v>
      </c>
      <c r="K712" s="3">
        <f t="shared" ca="1" si="58"/>
        <v>-6.7789472588941635E-3</v>
      </c>
      <c r="L712" s="3"/>
    </row>
    <row r="713" spans="1:12" x14ac:dyDescent="0.3">
      <c r="A713">
        <v>711</v>
      </c>
      <c r="B713" s="2">
        <f>$T$1*A713/($V$1-A713)</f>
        <v>2101.0638297872342</v>
      </c>
      <c r="C713" s="2">
        <f>LOG(B713/$T$2)/$T$3 + (1/$X$2)</f>
        <v>3.1824820666711078E-3</v>
      </c>
      <c r="D713" s="2">
        <f>1/C713 - 273.15</f>
        <v>41.07015240010611</v>
      </c>
      <c r="E713" s="3">
        <f t="shared" si="59"/>
        <v>105.926274320191</v>
      </c>
      <c r="F713" cm="1">
        <f t="array" aca="1" ref="F713" ca="1">INDEX($O$2:$O$66,INT(A713/$Z$1)+1)</f>
        <v>106.16008074326655</v>
      </c>
      <c r="G713" cm="1">
        <f t="array" aca="1" ref="G713" ca="1">INDEX($O$2:$O$66,INT(A713/$Z$1)+2)</f>
        <v>104.09341271221409</v>
      </c>
      <c r="H713">
        <f t="shared" ca="1" si="55"/>
        <v>-3.2291687985194661E-2</v>
      </c>
      <c r="I713">
        <f t="shared" ca="1" si="56"/>
        <v>-0.22604181589636263</v>
      </c>
      <c r="J713" s="3">
        <f t="shared" ca="1" si="57"/>
        <v>105.93403892737018</v>
      </c>
      <c r="K713" s="3">
        <f t="shared" ca="1" si="58"/>
        <v>-7.7646071791832583E-3</v>
      </c>
      <c r="L713" s="3"/>
    </row>
    <row r="714" spans="1:12" x14ac:dyDescent="0.3">
      <c r="A714">
        <v>712</v>
      </c>
      <c r="B714" s="2">
        <f>$T$1*A714/($V$1-A714)</f>
        <v>2104.6408513154006</v>
      </c>
      <c r="C714" s="2">
        <f>LOG(B714/$T$2)/$T$3 + (1/$X$2)</f>
        <v>3.1826690918574608E-3</v>
      </c>
      <c r="D714" s="2">
        <f>1/C714 - 273.15</f>
        <v>41.051687683585953</v>
      </c>
      <c r="E714" s="3">
        <f t="shared" si="59"/>
        <v>105.89303783045472</v>
      </c>
      <c r="F714" cm="1">
        <f t="array" aca="1" ref="F714" ca="1">INDEX($O$2:$O$66,INT(A714/$Z$1)+1)</f>
        <v>106.16008074326655</v>
      </c>
      <c r="G714" cm="1">
        <f t="array" aca="1" ref="G714" ca="1">INDEX($O$2:$O$66,INT(A714/$Z$1)+2)</f>
        <v>104.09341271221409</v>
      </c>
      <c r="H714">
        <f t="shared" ca="1" si="55"/>
        <v>-3.2291687985194661E-2</v>
      </c>
      <c r="I714">
        <f t="shared" ca="1" si="56"/>
        <v>-0.25833350388155729</v>
      </c>
      <c r="J714" s="3">
        <f t="shared" ca="1" si="57"/>
        <v>105.90174723938499</v>
      </c>
      <c r="K714" s="3">
        <f t="shared" ca="1" si="58"/>
        <v>-8.7094089302723887E-3</v>
      </c>
      <c r="L714" s="3"/>
    </row>
    <row r="715" spans="1:12" x14ac:dyDescent="0.3">
      <c r="A715">
        <v>713</v>
      </c>
      <c r="B715" s="2">
        <f>$T$1*A715/($V$1-A715)</f>
        <v>2108.2199881726788</v>
      </c>
      <c r="C715" s="2">
        <f>LOG(B715/$T$2)/$T$3 + (1/$X$2)</f>
        <v>3.1828559097666423E-3</v>
      </c>
      <c r="D715" s="2">
        <f>1/C715 - 273.15</f>
        <v>41.033245597604548</v>
      </c>
      <c r="E715" s="3">
        <f t="shared" si="59"/>
        <v>105.85984207568819</v>
      </c>
      <c r="F715" cm="1">
        <f t="array" aca="1" ref="F715" ca="1">INDEX($O$2:$O$66,INT(A715/$Z$1)+1)</f>
        <v>106.16008074326655</v>
      </c>
      <c r="G715" cm="1">
        <f t="array" aca="1" ref="G715" ca="1">INDEX($O$2:$O$66,INT(A715/$Z$1)+2)</f>
        <v>104.09341271221409</v>
      </c>
      <c r="H715">
        <f t="shared" ca="1" si="55"/>
        <v>-3.2291687985194661E-2</v>
      </c>
      <c r="I715">
        <f t="shared" ca="1" si="56"/>
        <v>-0.29062519186675195</v>
      </c>
      <c r="J715" s="3">
        <f t="shared" ca="1" si="57"/>
        <v>105.8694555513998</v>
      </c>
      <c r="K715" s="3">
        <f t="shared" ca="1" si="58"/>
        <v>-9.6134757116033143E-3</v>
      </c>
      <c r="L715" s="3"/>
    </row>
    <row r="716" spans="1:12" x14ac:dyDescent="0.3">
      <c r="A716">
        <v>714</v>
      </c>
      <c r="B716" s="2">
        <f>$T$1*A716/($V$1-A716)</f>
        <v>2111.8012422360248</v>
      </c>
      <c r="C716" s="2">
        <f>LOG(B716/$T$2)/$T$3 + (1/$X$2)</f>
        <v>3.1830425210122785E-3</v>
      </c>
      <c r="D716" s="2">
        <f>1/C716 - 273.15</f>
        <v>41.014826074009761</v>
      </c>
      <c r="E716" s="3">
        <f t="shared" si="59"/>
        <v>105.82668693321757</v>
      </c>
      <c r="F716" cm="1">
        <f t="array" aca="1" ref="F716" ca="1">INDEX($O$2:$O$66,INT(A716/$Z$1)+1)</f>
        <v>106.16008074326655</v>
      </c>
      <c r="G716" cm="1">
        <f t="array" aca="1" ref="G716" ca="1">INDEX($O$2:$O$66,INT(A716/$Z$1)+2)</f>
        <v>104.09341271221409</v>
      </c>
      <c r="H716">
        <f t="shared" ca="1" si="55"/>
        <v>-3.2291687985194661E-2</v>
      </c>
      <c r="I716">
        <f t="shared" ca="1" si="56"/>
        <v>-0.32291687985194661</v>
      </c>
      <c r="J716" s="3">
        <f t="shared" ca="1" si="57"/>
        <v>105.8371638634146</v>
      </c>
      <c r="K716" s="3">
        <f t="shared" ca="1" si="58"/>
        <v>-1.0476930197029333E-2</v>
      </c>
      <c r="L716" s="3"/>
    </row>
    <row r="717" spans="1:12" x14ac:dyDescent="0.3">
      <c r="A717">
        <v>715</v>
      </c>
      <c r="B717" s="2">
        <f>$T$1*A717/($V$1-A717)</f>
        <v>2115.3846153846152</v>
      </c>
      <c r="C717" s="2">
        <f>LOG(B717/$T$2)/$T$3 + (1/$X$2)</f>
        <v>3.1832289262054485E-3</v>
      </c>
      <c r="D717" s="2">
        <f>1/C717 - 273.15</f>
        <v>40.996429044939873</v>
      </c>
      <c r="E717" s="3">
        <f t="shared" si="59"/>
        <v>105.79357228089177</v>
      </c>
      <c r="F717" cm="1">
        <f t="array" aca="1" ref="F717" ca="1">INDEX($O$2:$O$66,INT(A717/$Z$1)+1)</f>
        <v>106.16008074326655</v>
      </c>
      <c r="G717" cm="1">
        <f t="array" aca="1" ref="G717" ca="1">INDEX($O$2:$O$66,INT(A717/$Z$1)+2)</f>
        <v>104.09341271221409</v>
      </c>
      <c r="H717">
        <f t="shared" ca="1" si="55"/>
        <v>-3.2291687985194661E-2</v>
      </c>
      <c r="I717">
        <f t="shared" ca="1" si="56"/>
        <v>-0.35520856783714128</v>
      </c>
      <c r="J717" s="3">
        <f t="shared" ca="1" si="57"/>
        <v>105.80487217542941</v>
      </c>
      <c r="K717" s="3">
        <f t="shared" ca="1" si="58"/>
        <v>-1.129989453764324E-2</v>
      </c>
      <c r="L717" s="3"/>
    </row>
    <row r="718" spans="1:12" x14ac:dyDescent="0.3">
      <c r="A718">
        <v>716</v>
      </c>
      <c r="B718" s="2">
        <f>$T$1*A718/($V$1-A718)</f>
        <v>2118.9701094998522</v>
      </c>
      <c r="C718" s="2">
        <f>LOG(B718/$T$2)/$T$3 + (1/$X$2)</f>
        <v>3.1834151259546974E-3</v>
      </c>
      <c r="D718" s="2">
        <f>1/C718 - 273.15</f>
        <v>40.978054442821929</v>
      </c>
      <c r="E718" s="3">
        <f t="shared" si="59"/>
        <v>105.76049799707947</v>
      </c>
      <c r="F718" cm="1">
        <f t="array" aca="1" ref="F718" ca="1">INDEX($O$2:$O$66,INT(A718/$Z$1)+1)</f>
        <v>106.16008074326655</v>
      </c>
      <c r="G718" cm="1">
        <f t="array" aca="1" ref="G718" ca="1">INDEX($O$2:$O$66,INT(A718/$Z$1)+2)</f>
        <v>104.09341271221409</v>
      </c>
      <c r="H718">
        <f t="shared" ca="1" si="55"/>
        <v>-3.2291687985194661E-2</v>
      </c>
      <c r="I718">
        <f t="shared" ca="1" si="56"/>
        <v>-0.38750025582233594</v>
      </c>
      <c r="J718" s="3">
        <f t="shared" ca="1" si="57"/>
        <v>105.77258048744422</v>
      </c>
      <c r="K718" s="3">
        <f t="shared" ca="1" si="58"/>
        <v>-1.20824903647474E-2</v>
      </c>
      <c r="L718" s="3"/>
    </row>
    <row r="719" spans="1:12" x14ac:dyDescent="0.3">
      <c r="A719">
        <v>717</v>
      </c>
      <c r="B719" s="2">
        <f>$T$1*A719/($V$1-A719)</f>
        <v>2122.5577264653643</v>
      </c>
      <c r="C719" s="2">
        <f>LOG(B719/$T$2)/$T$3 + (1/$X$2)</f>
        <v>3.1836011208660519E-3</v>
      </c>
      <c r="D719" s="2">
        <f>1/C719 - 273.15</f>
        <v>40.959702200370145</v>
      </c>
      <c r="E719" s="3">
        <f t="shared" si="59"/>
        <v>105.72746396066626</v>
      </c>
      <c r="F719" cm="1">
        <f t="array" aca="1" ref="F719" ca="1">INDEX($O$2:$O$66,INT(A719/$Z$1)+1)</f>
        <v>106.16008074326655</v>
      </c>
      <c r="G719" cm="1">
        <f t="array" aca="1" ref="G719" ca="1">INDEX($O$2:$O$66,INT(A719/$Z$1)+2)</f>
        <v>104.09341271221409</v>
      </c>
      <c r="H719">
        <f t="shared" ca="1" si="55"/>
        <v>-3.2291687985194661E-2</v>
      </c>
      <c r="I719">
        <f t="shared" ca="1" si="56"/>
        <v>-0.4197919438075306</v>
      </c>
      <c r="J719" s="3">
        <f t="shared" ca="1" si="57"/>
        <v>105.74028879945902</v>
      </c>
      <c r="K719" s="3">
        <f t="shared" ca="1" si="58"/>
        <v>-1.2824838792766968E-2</v>
      </c>
      <c r="L719" s="3"/>
    </row>
    <row r="720" spans="1:12" x14ac:dyDescent="0.3">
      <c r="A720">
        <v>718</v>
      </c>
      <c r="B720" s="2">
        <f>$T$1*A720/($V$1-A720)</f>
        <v>2126.147468167012</v>
      </c>
      <c r="C720" s="2">
        <f>LOG(B720/$T$2)/$T$3 + (1/$X$2)</f>
        <v>3.1837869115430338E-3</v>
      </c>
      <c r="D720" s="2">
        <f>1/C720 - 273.15</f>
        <v>40.941372250583981</v>
      </c>
      <c r="E720" s="3">
        <f t="shared" si="59"/>
        <v>105.69447005105117</v>
      </c>
      <c r="F720" cm="1">
        <f t="array" aca="1" ref="F720" ca="1">INDEX($O$2:$O$66,INT(A720/$Z$1)+1)</f>
        <v>106.16008074326655</v>
      </c>
      <c r="G720" cm="1">
        <f t="array" aca="1" ref="G720" ca="1">INDEX($O$2:$O$66,INT(A720/$Z$1)+2)</f>
        <v>104.09341271221409</v>
      </c>
      <c r="H720">
        <f t="shared" ca="1" si="55"/>
        <v>-3.2291687985194661E-2</v>
      </c>
      <c r="I720">
        <f t="shared" ca="1" si="56"/>
        <v>-0.45208363179272526</v>
      </c>
      <c r="J720" s="3">
        <f t="shared" ca="1" si="57"/>
        <v>105.70799711147382</v>
      </c>
      <c r="K720" s="3">
        <f t="shared" ca="1" si="58"/>
        <v>-1.3527060422646286E-2</v>
      </c>
      <c r="L720" s="3"/>
    </row>
    <row r="721" spans="1:12" x14ac:dyDescent="0.3">
      <c r="A721">
        <v>719</v>
      </c>
      <c r="B721" s="2">
        <f>$T$1*A721/($V$1-A721)</f>
        <v>2129.7393364928912</v>
      </c>
      <c r="C721" s="2">
        <f>LOG(B721/$T$2)/$T$3 + (1/$X$2)</f>
        <v>3.1839724985866734E-3</v>
      </c>
      <c r="D721" s="2">
        <f>1/C721 - 273.15</f>
        <v>40.923064526746998</v>
      </c>
      <c r="E721" s="3">
        <f t="shared" si="59"/>
        <v>105.6615161481446</v>
      </c>
      <c r="F721" cm="1">
        <f t="array" aca="1" ref="F721" ca="1">INDEX($O$2:$O$66,INT(A721/$Z$1)+1)</f>
        <v>106.16008074326655</v>
      </c>
      <c r="G721" cm="1">
        <f t="array" aca="1" ref="G721" ca="1">INDEX($O$2:$O$66,INT(A721/$Z$1)+2)</f>
        <v>104.09341271221409</v>
      </c>
      <c r="H721">
        <f t="shared" ca="1" si="55"/>
        <v>-3.2291687985194661E-2</v>
      </c>
      <c r="I721">
        <f t="shared" ca="1" si="56"/>
        <v>-0.48437531977791992</v>
      </c>
      <c r="J721" s="3">
        <f t="shared" ca="1" si="57"/>
        <v>105.67570542348862</v>
      </c>
      <c r="K721" s="3">
        <f t="shared" ca="1" si="58"/>
        <v>-1.4189275344023144E-2</v>
      </c>
      <c r="L721" s="3"/>
    </row>
    <row r="722" spans="1:12" x14ac:dyDescent="0.3">
      <c r="A722">
        <v>720</v>
      </c>
      <c r="B722" s="2">
        <f>$T$1*A722/($V$1-A722)</f>
        <v>2133.3333333333335</v>
      </c>
      <c r="C722" s="2">
        <f>LOG(B722/$T$2)/$T$3 + (1/$X$2)</f>
        <v>3.184157882595524E-3</v>
      </c>
      <c r="D722" s="2">
        <f>1/C722 - 273.15</f>
        <v>40.904778962424871</v>
      </c>
      <c r="E722" s="3">
        <f t="shared" si="59"/>
        <v>105.62860213236476</v>
      </c>
      <c r="F722" cm="1">
        <f t="array" aca="1" ref="F722" ca="1">INDEX($O$2:$O$66,INT(A722/$Z$1)+1)</f>
        <v>106.16008074326655</v>
      </c>
      <c r="G722" cm="1">
        <f t="array" aca="1" ref="G722" ca="1">INDEX($O$2:$O$66,INT(A722/$Z$1)+2)</f>
        <v>104.09341271221409</v>
      </c>
      <c r="H722">
        <f t="shared" ca="1" si="55"/>
        <v>-3.2291687985194661E-2</v>
      </c>
      <c r="I722">
        <f t="shared" ca="1" si="56"/>
        <v>-0.51666700776311458</v>
      </c>
      <c r="J722" s="3">
        <f t="shared" ca="1" si="57"/>
        <v>105.64341373550343</v>
      </c>
      <c r="K722" s="3">
        <f t="shared" ca="1" si="58"/>
        <v>-1.4811603138667806E-2</v>
      </c>
      <c r="L722" s="3"/>
    </row>
    <row r="723" spans="1:12" x14ac:dyDescent="0.3">
      <c r="A723">
        <v>721</v>
      </c>
      <c r="B723" s="2">
        <f>$T$1*A723/($V$1-A723)</f>
        <v>2136.9294605809127</v>
      </c>
      <c r="C723" s="2">
        <f>LOG(B723/$T$2)/$T$3 + (1/$X$2)</f>
        <v>3.1843430641656754E-3</v>
      </c>
      <c r="D723" s="2">
        <f>1/C723 - 273.15</f>
        <v>40.886515491464024</v>
      </c>
      <c r="E723" s="3">
        <f t="shared" si="59"/>
        <v>105.59572788463524</v>
      </c>
      <c r="F723" cm="1">
        <f t="array" aca="1" ref="F723" ca="1">INDEX($O$2:$O$66,INT(A723/$Z$1)+1)</f>
        <v>106.16008074326655</v>
      </c>
      <c r="G723" cm="1">
        <f t="array" aca="1" ref="G723" ca="1">INDEX($O$2:$O$66,INT(A723/$Z$1)+2)</f>
        <v>104.09341271221409</v>
      </c>
      <c r="H723">
        <f t="shared" ca="1" si="55"/>
        <v>-3.2291687985194661E-2</v>
      </c>
      <c r="I723">
        <f t="shared" ca="1" si="56"/>
        <v>-0.54895869574830924</v>
      </c>
      <c r="J723" s="3">
        <f t="shared" ca="1" si="57"/>
        <v>105.61112204751824</v>
      </c>
      <c r="K723" s="3">
        <f t="shared" ca="1" si="58"/>
        <v>-1.539416288299833E-2</v>
      </c>
      <c r="L723" s="3"/>
    </row>
    <row r="724" spans="1:12" x14ac:dyDescent="0.3">
      <c r="A724">
        <v>722</v>
      </c>
      <c r="B724" s="2">
        <f>$T$1*A724/($V$1-A724)</f>
        <v>2140.5277201304475</v>
      </c>
      <c r="C724" s="2">
        <f>LOG(B724/$T$2)/$T$3 + (1/$X$2)</f>
        <v>3.1845280438907676E-3</v>
      </c>
      <c r="D724" s="2">
        <f>1/C724 - 273.15</f>
        <v>40.868274047989814</v>
      </c>
      <c r="E724" s="3">
        <f t="shared" si="59"/>
        <v>105.56289328638167</v>
      </c>
      <c r="F724" cm="1">
        <f t="array" aca="1" ref="F724" ca="1">INDEX($O$2:$O$66,INT(A724/$Z$1)+1)</f>
        <v>106.16008074326655</v>
      </c>
      <c r="G724" cm="1">
        <f t="array" aca="1" ref="G724" ca="1">INDEX($O$2:$O$66,INT(A724/$Z$1)+2)</f>
        <v>104.09341271221409</v>
      </c>
      <c r="H724">
        <f t="shared" ca="1" si="55"/>
        <v>-3.2291687985194661E-2</v>
      </c>
      <c r="I724">
        <f t="shared" ca="1" si="56"/>
        <v>-0.58125038373350391</v>
      </c>
      <c r="J724" s="3">
        <f t="shared" ca="1" si="57"/>
        <v>105.57883035953304</v>
      </c>
      <c r="K724" s="3">
        <f t="shared" ca="1" si="58"/>
        <v>-1.593707315137749E-2</v>
      </c>
      <c r="L724" s="3"/>
    </row>
    <row r="725" spans="1:12" x14ac:dyDescent="0.3">
      <c r="A725">
        <v>723</v>
      </c>
      <c r="B725" s="2">
        <f>$T$1*A725/($V$1-A725)</f>
        <v>2144.1281138790036</v>
      </c>
      <c r="C725" s="2">
        <f>LOG(B725/$T$2)/$T$3 + (1/$X$2)</f>
        <v>3.1847128223620054E-3</v>
      </c>
      <c r="D725" s="2">
        <f>1/C725 - 273.15</f>
        <v>40.85005456640522</v>
      </c>
      <c r="E725" s="3">
        <f t="shared" si="59"/>
        <v>105.53009821952939</v>
      </c>
      <c r="F725" cm="1">
        <f t="array" aca="1" ref="F725" ca="1">INDEX($O$2:$O$66,INT(A725/$Z$1)+1)</f>
        <v>106.16008074326655</v>
      </c>
      <c r="G725" cm="1">
        <f t="array" aca="1" ref="G725" ca="1">INDEX($O$2:$O$66,INT(A725/$Z$1)+2)</f>
        <v>104.09341271221409</v>
      </c>
      <c r="H725">
        <f t="shared" ca="1" si="55"/>
        <v>-3.2291687985194661E-2</v>
      </c>
      <c r="I725">
        <f t="shared" ca="1" si="56"/>
        <v>-0.61354207171869857</v>
      </c>
      <c r="J725" s="3">
        <f t="shared" ca="1" si="57"/>
        <v>105.54653867154785</v>
      </c>
      <c r="K725" s="3">
        <f t="shared" ca="1" si="58"/>
        <v>-1.6440452018457563E-2</v>
      </c>
      <c r="L725" s="3"/>
    </row>
    <row r="726" spans="1:12" x14ac:dyDescent="0.3">
      <c r="A726">
        <v>724</v>
      </c>
      <c r="B726" s="2">
        <f>$T$1*A726/($V$1-A726)</f>
        <v>2147.7306437258972</v>
      </c>
      <c r="C726" s="2">
        <f>LOG(B726/$T$2)/$T$3 + (1/$X$2)</f>
        <v>3.1848974001681693E-3</v>
      </c>
      <c r="D726" s="2">
        <f>1/C726 - 273.15</f>
        <v>40.83185698138908</v>
      </c>
      <c r="E726" s="3">
        <f t="shared" si="59"/>
        <v>105.49734256650035</v>
      </c>
      <c r="F726" cm="1">
        <f t="array" aca="1" ref="F726" ca="1">INDEX($O$2:$O$66,INT(A726/$Z$1)+1)</f>
        <v>106.16008074326655</v>
      </c>
      <c r="G726" cm="1">
        <f t="array" aca="1" ref="G726" ca="1">INDEX($O$2:$O$66,INT(A726/$Z$1)+2)</f>
        <v>104.09341271221409</v>
      </c>
      <c r="H726">
        <f t="shared" ca="1" si="55"/>
        <v>-3.2291687985194661E-2</v>
      </c>
      <c r="I726">
        <f t="shared" ca="1" si="56"/>
        <v>-0.64583375970389323</v>
      </c>
      <c r="J726" s="3">
        <f t="shared" ca="1" si="57"/>
        <v>105.51424698356266</v>
      </c>
      <c r="K726" s="3">
        <f t="shared" ca="1" si="58"/>
        <v>-1.690441706230672E-2</v>
      </c>
      <c r="L726" s="3"/>
    </row>
    <row r="727" spans="1:12" x14ac:dyDescent="0.3">
      <c r="A727">
        <v>725</v>
      </c>
      <c r="B727" s="2">
        <f>$T$1*A727/($V$1-A727)</f>
        <v>2151.3353115727004</v>
      </c>
      <c r="C727" s="2">
        <f>LOG(B727/$T$2)/$T$3 + (1/$X$2)</f>
        <v>3.1850817778956327E-3</v>
      </c>
      <c r="D727" s="2">
        <f>1/C727 - 273.15</f>
        <v>40.813681227894563</v>
      </c>
      <c r="E727" s="3">
        <f t="shared" si="59"/>
        <v>105.46462621021021</v>
      </c>
      <c r="F727" cm="1">
        <f t="array" aca="1" ref="F727" ca="1">INDEX($O$2:$O$66,INT(A727/$Z$1)+1)</f>
        <v>106.16008074326655</v>
      </c>
      <c r="G727" cm="1">
        <f t="array" aca="1" ref="G727" ca="1">INDEX($O$2:$O$66,INT(A727/$Z$1)+2)</f>
        <v>104.09341271221409</v>
      </c>
      <c r="H727">
        <f t="shared" ca="1" si="55"/>
        <v>-3.2291687985194661E-2</v>
      </c>
      <c r="I727">
        <f t="shared" ca="1" si="56"/>
        <v>-0.67812544768908789</v>
      </c>
      <c r="J727" s="3">
        <f t="shared" ca="1" si="57"/>
        <v>105.48195529557746</v>
      </c>
      <c r="K727" s="3">
        <f t="shared" ca="1" si="58"/>
        <v>-1.7329085367251196E-2</v>
      </c>
      <c r="L727" s="3"/>
    </row>
    <row r="728" spans="1:12" x14ac:dyDescent="0.3">
      <c r="A728">
        <v>726</v>
      </c>
      <c r="B728" s="2">
        <f>$T$1*A728/($V$1-A728)</f>
        <v>2154.9421193232415</v>
      </c>
      <c r="C728" s="2">
        <f>LOG(B728/$T$2)/$T$3 + (1/$X$2)</f>
        <v>3.1852659561283718E-3</v>
      </c>
      <c r="D728" s="2">
        <f>1/C728 - 273.15</f>
        <v>40.795527241147681</v>
      </c>
      <c r="E728" s="3">
        <f t="shared" si="59"/>
        <v>105.43194903406582</v>
      </c>
      <c r="F728" cm="1">
        <f t="array" aca="1" ref="F728" ca="1">INDEX($O$2:$O$66,INT(A728/$Z$1)+1)</f>
        <v>106.16008074326655</v>
      </c>
      <c r="G728" cm="1">
        <f t="array" aca="1" ref="G728" ca="1">INDEX($O$2:$O$66,INT(A728/$Z$1)+2)</f>
        <v>104.09341271221409</v>
      </c>
      <c r="H728">
        <f t="shared" ca="1" si="55"/>
        <v>-3.2291687985194661E-2</v>
      </c>
      <c r="I728">
        <f t="shared" ca="1" si="56"/>
        <v>-0.71041713567428255</v>
      </c>
      <c r="J728" s="3">
        <f t="shared" ca="1" si="57"/>
        <v>105.44966360759227</v>
      </c>
      <c r="K728" s="3">
        <f t="shared" ca="1" si="58"/>
        <v>-1.7714573526447452E-2</v>
      </c>
      <c r="L728" s="3"/>
    </row>
    <row r="729" spans="1:12" x14ac:dyDescent="0.3">
      <c r="A729">
        <v>727</v>
      </c>
      <c r="B729" s="2">
        <f>$T$1*A729/($V$1-A729)</f>
        <v>2158.5510688836102</v>
      </c>
      <c r="C729" s="2">
        <f>LOG(B729/$T$2)/$T$3 + (1/$X$2)</f>
        <v>3.1854499354479798E-3</v>
      </c>
      <c r="D729" s="2">
        <f>1/C729 - 273.15</f>
        <v>40.777394956645878</v>
      </c>
      <c r="E729" s="3">
        <f t="shared" si="59"/>
        <v>105.39931092196258</v>
      </c>
      <c r="F729" cm="1">
        <f t="array" aca="1" ref="F729" ca="1">INDEX($O$2:$O$66,INT(A729/$Z$1)+1)</f>
        <v>106.16008074326655</v>
      </c>
      <c r="G729" cm="1">
        <f t="array" aca="1" ref="G729" ca="1">INDEX($O$2:$O$66,INT(A729/$Z$1)+2)</f>
        <v>104.09341271221409</v>
      </c>
      <c r="H729">
        <f t="shared" ca="1" si="55"/>
        <v>-3.2291687985194661E-2</v>
      </c>
      <c r="I729">
        <f t="shared" ca="1" si="56"/>
        <v>-0.74270882365947721</v>
      </c>
      <c r="J729" s="3">
        <f t="shared" ca="1" si="57"/>
        <v>105.41737191960706</v>
      </c>
      <c r="K729" s="3">
        <f t="shared" ca="1" si="58"/>
        <v>-1.8060997644482768E-2</v>
      </c>
      <c r="L729" s="3"/>
    </row>
    <row r="730" spans="1:12" x14ac:dyDescent="0.3">
      <c r="A730">
        <v>728</v>
      </c>
      <c r="B730" s="2">
        <f>$T$1*A730/($V$1-A730)</f>
        <v>2162.1621621621621</v>
      </c>
      <c r="C730" s="2">
        <f>LOG(B730/$T$2)/$T$3 + (1/$X$2)</f>
        <v>3.1856337164336817E-3</v>
      </c>
      <c r="D730" s="2">
        <f>1/C730 - 273.15</f>
        <v>40.759284310156204</v>
      </c>
      <c r="E730" s="3">
        <f t="shared" si="59"/>
        <v>105.36671175828117</v>
      </c>
      <c r="F730" cm="1">
        <f t="array" aca="1" ref="F730" ca="1">INDEX($O$2:$O$66,INT(A730/$Z$1)+1)</f>
        <v>106.16008074326655</v>
      </c>
      <c r="G730" cm="1">
        <f t="array" aca="1" ref="G730" ca="1">INDEX($O$2:$O$66,INT(A730/$Z$1)+2)</f>
        <v>104.09341271221409</v>
      </c>
      <c r="H730">
        <f t="shared" ca="1" si="55"/>
        <v>-3.2291687985194661E-2</v>
      </c>
      <c r="I730">
        <f t="shared" ca="1" si="56"/>
        <v>-0.77500051164467187</v>
      </c>
      <c r="J730" s="3">
        <f t="shared" ca="1" si="57"/>
        <v>105.38508023162187</v>
      </c>
      <c r="K730" s="3">
        <f t="shared" ca="1" si="58"/>
        <v>-1.8368473340700575E-2</v>
      </c>
      <c r="L730" s="3"/>
    </row>
    <row r="731" spans="1:12" x14ac:dyDescent="0.3">
      <c r="A731">
        <v>729</v>
      </c>
      <c r="B731" s="2">
        <f>$T$1*A731/($V$1-A731)</f>
        <v>2165.7754010695189</v>
      </c>
      <c r="C731" s="2">
        <f>LOG(B731/$T$2)/$T$3 + (1/$X$2)</f>
        <v>3.1858172996623454E-3</v>
      </c>
      <c r="D731" s="2">
        <f>1/C731 - 273.15</f>
        <v>40.74119523771401</v>
      </c>
      <c r="E731" s="3">
        <f t="shared" si="59"/>
        <v>105.33415142788522</v>
      </c>
      <c r="F731" cm="1">
        <f t="array" aca="1" ref="F731" ca="1">INDEX($O$2:$O$66,INT(A731/$Z$1)+1)</f>
        <v>106.16008074326655</v>
      </c>
      <c r="G731" cm="1">
        <f t="array" aca="1" ref="G731" ca="1">INDEX($O$2:$O$66,INT(A731/$Z$1)+2)</f>
        <v>104.09341271221409</v>
      </c>
      <c r="H731">
        <f t="shared" ca="1" si="55"/>
        <v>-3.2291687985194661E-2</v>
      </c>
      <c r="I731">
        <f t="shared" ca="1" si="56"/>
        <v>-0.80729219962986654</v>
      </c>
      <c r="J731" s="3">
        <f t="shared" ca="1" si="57"/>
        <v>105.35278854363668</v>
      </c>
      <c r="K731" s="3">
        <f t="shared" ca="1" si="58"/>
        <v>-1.8637115751459987E-2</v>
      </c>
      <c r="L731" s="3"/>
    </row>
    <row r="732" spans="1:12" x14ac:dyDescent="0.3">
      <c r="A732">
        <v>730</v>
      </c>
      <c r="B732" s="2">
        <f>$T$1*A732/($V$1-A732)</f>
        <v>2169.3907875185737</v>
      </c>
      <c r="C732" s="2">
        <f>LOG(B732/$T$2)/$T$3 + (1/$X$2)</f>
        <v>3.1860006857084948E-3</v>
      </c>
      <c r="D732" s="2">
        <f>1/C732 - 273.15</f>
        <v>40.723127675621527</v>
      </c>
      <c r="E732" s="3">
        <f t="shared" si="59"/>
        <v>105.30162981611875</v>
      </c>
      <c r="F732" cm="1">
        <f t="array" aca="1" ref="F732" ca="1">INDEX($O$2:$O$66,INT(A732/$Z$1)+1)</f>
        <v>106.16008074326655</v>
      </c>
      <c r="G732" cm="1">
        <f t="array" aca="1" ref="G732" ca="1">INDEX($O$2:$O$66,INT(A732/$Z$1)+2)</f>
        <v>104.09341271221409</v>
      </c>
      <c r="H732">
        <f t="shared" ca="1" si="55"/>
        <v>-3.2291687985194661E-2</v>
      </c>
      <c r="I732">
        <f t="shared" ca="1" si="56"/>
        <v>-0.8395838876150612</v>
      </c>
      <c r="J732" s="3">
        <f t="shared" ca="1" si="57"/>
        <v>105.32049685565148</v>
      </c>
      <c r="K732" s="3">
        <f t="shared" ca="1" si="58"/>
        <v>-1.8867039532736385E-2</v>
      </c>
      <c r="L732" s="3"/>
    </row>
    <row r="733" spans="1:12" x14ac:dyDescent="0.3">
      <c r="A733">
        <v>731</v>
      </c>
      <c r="B733" s="2">
        <f>$T$1*A733/($V$1-A733)</f>
        <v>2173.0083234244948</v>
      </c>
      <c r="C733" s="2">
        <f>LOG(B733/$T$2)/$T$3 + (1/$X$2)</f>
        <v>3.1861838751443242E-3</v>
      </c>
      <c r="D733" s="2">
        <f>1/C733 - 273.15</f>
        <v>40.705081560446104</v>
      </c>
      <c r="E733" s="3">
        <f t="shared" si="59"/>
        <v>105.26914680880299</v>
      </c>
      <c r="F733" cm="1">
        <f t="array" aca="1" ref="F733" ca="1">INDEX($O$2:$O$66,INT(A733/$Z$1)+1)</f>
        <v>106.16008074326655</v>
      </c>
      <c r="G733" cm="1">
        <f t="array" aca="1" ref="G733" ca="1">INDEX($O$2:$O$66,INT(A733/$Z$1)+2)</f>
        <v>104.09341271221409</v>
      </c>
      <c r="H733">
        <f t="shared" ca="1" si="55"/>
        <v>-3.2291687985194661E-2</v>
      </c>
      <c r="I733">
        <f t="shared" ca="1" si="56"/>
        <v>-0.87187557560025586</v>
      </c>
      <c r="J733" s="3">
        <f t="shared" ca="1" si="57"/>
        <v>105.28820516766629</v>
      </c>
      <c r="K733" s="3">
        <f t="shared" ca="1" si="58"/>
        <v>-1.9058358863304647E-2</v>
      </c>
      <c r="L733" s="3"/>
    </row>
    <row r="734" spans="1:12" x14ac:dyDescent="0.3">
      <c r="A734">
        <v>732</v>
      </c>
      <c r="B734" s="2">
        <f>$T$1*A734/($V$1-A734)</f>
        <v>2176.6280107047278</v>
      </c>
      <c r="C734" s="2">
        <f>LOG(B734/$T$2)/$T$3 + (1/$X$2)</f>
        <v>3.1863668685397093E-3</v>
      </c>
      <c r="D734" s="2">
        <f>1/C734 - 273.15</f>
        <v>40.687056829019014</v>
      </c>
      <c r="E734" s="3">
        <f t="shared" si="59"/>
        <v>105.23670229223423</v>
      </c>
      <c r="F734" cm="1">
        <f t="array" aca="1" ref="F734" ca="1">INDEX($O$2:$O$66,INT(A734/$Z$1)+1)</f>
        <v>106.16008074326655</v>
      </c>
      <c r="G734" cm="1">
        <f t="array" aca="1" ref="G734" ca="1">INDEX($O$2:$O$66,INT(A734/$Z$1)+2)</f>
        <v>104.09341271221409</v>
      </c>
      <c r="H734">
        <f t="shared" ca="1" si="55"/>
        <v>-3.2291687985194661E-2</v>
      </c>
      <c r="I734">
        <f t="shared" ca="1" si="56"/>
        <v>-0.90416726358545052</v>
      </c>
      <c r="J734" s="3">
        <f t="shared" ca="1" si="57"/>
        <v>105.2559134796811</v>
      </c>
      <c r="K734" s="3">
        <f t="shared" ca="1" si="58"/>
        <v>-1.9211187446870781E-2</v>
      </c>
      <c r="L734" s="3"/>
    </row>
    <row r="735" spans="1:12" x14ac:dyDescent="0.3">
      <c r="A735">
        <v>733</v>
      </c>
      <c r="B735" s="2">
        <f>$T$1*A735/($V$1-A735)</f>
        <v>2180.2498512790007</v>
      </c>
      <c r="C735" s="2">
        <f>LOG(B735/$T$2)/$T$3 + (1/$X$2)</f>
        <v>3.1865496664622204E-3</v>
      </c>
      <c r="D735" s="2">
        <f>1/C735 - 273.15</f>
        <v>40.669053418433862</v>
      </c>
      <c r="E735" s="3">
        <f t="shared" si="59"/>
        <v>105.20429615318095</v>
      </c>
      <c r="F735" cm="1">
        <f t="array" aca="1" ref="F735" ca="1">INDEX($O$2:$O$66,INT(A735/$Z$1)+1)</f>
        <v>106.16008074326655</v>
      </c>
      <c r="G735" cm="1">
        <f t="array" aca="1" ref="G735" ca="1">INDEX($O$2:$O$66,INT(A735/$Z$1)+2)</f>
        <v>104.09341271221409</v>
      </c>
      <c r="H735">
        <f t="shared" ca="1" si="55"/>
        <v>-3.2291687985194661E-2</v>
      </c>
      <c r="I735">
        <f t="shared" ca="1" si="56"/>
        <v>-0.93645895157064518</v>
      </c>
      <c r="J735" s="3">
        <f t="shared" ca="1" si="57"/>
        <v>105.2236217916959</v>
      </c>
      <c r="K735" s="3">
        <f t="shared" ca="1" si="58"/>
        <v>-1.9325638514956722E-2</v>
      </c>
      <c r="L735" s="3"/>
    </row>
    <row r="736" spans="1:12" x14ac:dyDescent="0.3">
      <c r="A736">
        <v>734</v>
      </c>
      <c r="B736" s="2">
        <f>$T$1*A736/($V$1-A736)</f>
        <v>2183.8738470693247</v>
      </c>
      <c r="C736" s="2">
        <f>LOG(B736/$T$2)/$T$3 + (1/$X$2)</f>
        <v>3.1867322694771362E-3</v>
      </c>
      <c r="D736" s="2">
        <f>1/C736 - 273.15</f>
        <v>40.651071266044994</v>
      </c>
      <c r="E736" s="3">
        <f t="shared" si="59"/>
        <v>105.17192827888098</v>
      </c>
      <c r="F736" cm="1">
        <f t="array" aca="1" ref="F736" ca="1">INDEX($O$2:$O$66,INT(A736/$Z$1)+1)</f>
        <v>106.16008074326655</v>
      </c>
      <c r="G736" cm="1">
        <f t="array" aca="1" ref="G736" ca="1">INDEX($O$2:$O$66,INT(A736/$Z$1)+2)</f>
        <v>104.09341271221409</v>
      </c>
      <c r="H736">
        <f t="shared" ca="1" si="55"/>
        <v>-3.2291687985194661E-2</v>
      </c>
      <c r="I736">
        <f t="shared" ca="1" si="56"/>
        <v>-0.96875063955583984</v>
      </c>
      <c r="J736" s="3">
        <f t="shared" ca="1" si="57"/>
        <v>105.19133010371071</v>
      </c>
      <c r="K736" s="3">
        <f t="shared" ca="1" si="58"/>
        <v>-1.9401824829728298E-2</v>
      </c>
      <c r="L736" s="3"/>
    </row>
    <row r="737" spans="1:12" x14ac:dyDescent="0.3">
      <c r="A737">
        <v>735</v>
      </c>
      <c r="B737" s="2">
        <f>$T$1*A737/($V$1-A737)</f>
        <v>2187.5</v>
      </c>
      <c r="C737" s="2">
        <f>LOG(B737/$T$2)/$T$3 + (1/$X$2)</f>
        <v>3.1869146781474548E-3</v>
      </c>
      <c r="D737" s="2">
        <f>1/C737 - 273.15</f>
        <v>40.633110309466304</v>
      </c>
      <c r="E737" s="3">
        <f t="shared" si="59"/>
        <v>105.13959855703935</v>
      </c>
      <c r="F737" cm="1">
        <f t="array" aca="1" ref="F737" ca="1">INDEX($O$2:$O$66,INT(A737/$Z$1)+1)</f>
        <v>106.16008074326655</v>
      </c>
      <c r="G737" cm="1">
        <f t="array" aca="1" ref="G737" ca="1">INDEX($O$2:$O$66,INT(A737/$Z$1)+2)</f>
        <v>104.09341271221409</v>
      </c>
      <c r="H737">
        <f t="shared" ca="1" si="55"/>
        <v>-3.2291687985194661E-2</v>
      </c>
      <c r="I737">
        <f t="shared" ca="1" si="56"/>
        <v>-1.0010423275410345</v>
      </c>
      <c r="J737" s="3">
        <f t="shared" ca="1" si="57"/>
        <v>105.15903841572552</v>
      </c>
      <c r="K737" s="3">
        <f t="shared" ca="1" si="58"/>
        <v>-1.9439858686169487E-2</v>
      </c>
      <c r="L737" s="3"/>
    </row>
    <row r="738" spans="1:12" x14ac:dyDescent="0.3">
      <c r="A738">
        <v>736</v>
      </c>
      <c r="B738" s="2">
        <f>$T$1*A738/($V$1-A738)</f>
        <v>2191.1283119976183</v>
      </c>
      <c r="C738" s="2">
        <f>LOG(B738/$T$2)/$T$3 + (1/$X$2)</f>
        <v>3.1870968930339063E-3</v>
      </c>
      <c r="D738" s="2">
        <f>1/C738 - 273.15</f>
        <v>40.615170486569639</v>
      </c>
      <c r="E738" s="3">
        <f t="shared" si="59"/>
        <v>105.10730687582534</v>
      </c>
      <c r="F738" cm="1">
        <f t="array" aca="1" ref="F738" ca="1">INDEX($O$2:$O$66,INT(A738/$Z$1)+1)</f>
        <v>106.16008074326655</v>
      </c>
      <c r="G738" cm="1">
        <f t="array" aca="1" ref="G738" ca="1">INDEX($O$2:$O$66,INT(A738/$Z$1)+2)</f>
        <v>104.09341271221409</v>
      </c>
      <c r="H738">
        <f t="shared" ca="1" si="55"/>
        <v>-3.2291687985194661E-2</v>
      </c>
      <c r="I738">
        <f t="shared" ca="1" si="56"/>
        <v>-1.0333340155262292</v>
      </c>
      <c r="J738" s="3">
        <f t="shared" ca="1" si="57"/>
        <v>105.12674672774031</v>
      </c>
      <c r="K738" s="3">
        <f t="shared" ca="1" si="58"/>
        <v>-1.9439851914967221E-2</v>
      </c>
      <c r="L738" s="3"/>
    </row>
    <row r="739" spans="1:12" x14ac:dyDescent="0.3">
      <c r="A739">
        <v>737</v>
      </c>
      <c r="B739" s="2">
        <f>$T$1*A739/($V$1-A739)</f>
        <v>2194.758784991066</v>
      </c>
      <c r="C739" s="2">
        <f>LOG(B739/$T$2)/$T$3 + (1/$X$2)</f>
        <v>3.187278914694966E-3</v>
      </c>
      <c r="D739" s="2">
        <f>1/C739 - 273.15</f>
        <v>40.597251735483496</v>
      </c>
      <c r="E739" s="3">
        <f t="shared" si="59"/>
        <v>105.07505312387029</v>
      </c>
      <c r="F739" cm="1">
        <f t="array" aca="1" ref="F739" ca="1">INDEX($O$2:$O$66,INT(A739/$Z$1)+1)</f>
        <v>106.16008074326655</v>
      </c>
      <c r="G739" cm="1">
        <f t="array" aca="1" ref="G739" ca="1">INDEX($O$2:$O$66,INT(A739/$Z$1)+2)</f>
        <v>104.09341271221409</v>
      </c>
      <c r="H739">
        <f t="shared" ca="1" si="55"/>
        <v>-3.2291687985194661E-2</v>
      </c>
      <c r="I739">
        <f t="shared" ca="1" si="56"/>
        <v>-1.0656257035114238</v>
      </c>
      <c r="J739" s="3">
        <f t="shared" ca="1" si="57"/>
        <v>105.09445503975512</v>
      </c>
      <c r="K739" s="3">
        <f t="shared" ca="1" si="58"/>
        <v>-1.9401915884827758E-2</v>
      </c>
      <c r="L739" s="3"/>
    </row>
    <row r="740" spans="1:12" x14ac:dyDescent="0.3">
      <c r="A740">
        <v>738</v>
      </c>
      <c r="B740" s="2">
        <f>$T$1*A740/($V$1-A740)</f>
        <v>2198.3914209115283</v>
      </c>
      <c r="C740" s="2">
        <f>LOG(B740/$T$2)/$T$3 + (1/$X$2)</f>
        <v>3.1874607436868669E-3</v>
      </c>
      <c r="D740" s="2">
        <f>1/C740 - 273.15</f>
        <v>40.579353994591202</v>
      </c>
      <c r="E740" s="3">
        <f t="shared" si="59"/>
        <v>105.04283719026417</v>
      </c>
      <c r="F740" cm="1">
        <f t="array" aca="1" ref="F740" ca="1">INDEX($O$2:$O$66,INT(A740/$Z$1)+1)</f>
        <v>106.16008074326655</v>
      </c>
      <c r="G740" cm="1">
        <f t="array" aca="1" ref="G740" ca="1">INDEX($O$2:$O$66,INT(A740/$Z$1)+2)</f>
        <v>104.09341271221409</v>
      </c>
      <c r="H740">
        <f t="shared" ca="1" si="55"/>
        <v>-3.2291687985194661E-2</v>
      </c>
      <c r="I740">
        <f t="shared" ca="1" si="56"/>
        <v>-1.0979173914966185</v>
      </c>
      <c r="J740" s="3">
        <f t="shared" ca="1" si="57"/>
        <v>105.06216335176993</v>
      </c>
      <c r="K740" s="3">
        <f t="shared" ca="1" si="58"/>
        <v>-1.9326161505759387E-2</v>
      </c>
      <c r="L740" s="3"/>
    </row>
    <row r="741" spans="1:12" x14ac:dyDescent="0.3">
      <c r="A741">
        <v>739</v>
      </c>
      <c r="B741" s="2">
        <f>$T$1*A741/($V$1-A741)</f>
        <v>2202.0262216924912</v>
      </c>
      <c r="C741" s="2">
        <f>LOG(B741/$T$2)/$T$3 + (1/$X$2)</f>
        <v>3.1876423805636098E-3</v>
      </c>
      <c r="D741" s="2">
        <f>1/C741 - 273.15</f>
        <v>40.561477202530227</v>
      </c>
      <c r="E741" s="3">
        <f t="shared" si="59"/>
        <v>105.01065896455441</v>
      </c>
      <c r="F741" cm="1">
        <f t="array" aca="1" ref="F741" ca="1">INDEX($O$2:$O$66,INT(A741/$Z$1)+1)</f>
        <v>106.16008074326655</v>
      </c>
      <c r="G741" cm="1">
        <f t="array" aca="1" ref="G741" ca="1">INDEX($O$2:$O$66,INT(A741/$Z$1)+2)</f>
        <v>104.09341271221409</v>
      </c>
      <c r="H741">
        <f t="shared" ca="1" si="55"/>
        <v>-3.2291687985194661E-2</v>
      </c>
      <c r="I741">
        <f t="shared" ca="1" si="56"/>
        <v>-1.1302090794818132</v>
      </c>
      <c r="J741" s="3">
        <f t="shared" ca="1" si="57"/>
        <v>105.02987166378473</v>
      </c>
      <c r="K741" s="3">
        <f t="shared" ca="1" si="58"/>
        <v>-1.9212699230322983E-2</v>
      </c>
      <c r="L741" s="3"/>
    </row>
    <row r="742" spans="1:12" x14ac:dyDescent="0.3">
      <c r="A742">
        <v>740</v>
      </c>
      <c r="B742" s="2">
        <f>$T$1*A742/($V$1-A742)</f>
        <v>2205.6631892697465</v>
      </c>
      <c r="C742" s="2">
        <f>LOG(B742/$T$2)/$T$3 + (1/$X$2)</f>
        <v>3.1878238258769773E-3</v>
      </c>
      <c r="D742" s="2">
        <f>1/C742 - 273.15</f>
        <v>40.543621298190146</v>
      </c>
      <c r="E742" s="3">
        <f t="shared" si="59"/>
        <v>104.97851833674227</v>
      </c>
      <c r="F742" cm="1">
        <f t="array" aca="1" ref="F742" ca="1">INDEX($O$2:$O$66,INT(A742/$Z$1)+1)</f>
        <v>106.16008074326655</v>
      </c>
      <c r="G742" cm="1">
        <f t="array" aca="1" ref="G742" ca="1">INDEX($O$2:$O$66,INT(A742/$Z$1)+2)</f>
        <v>104.09341271221409</v>
      </c>
      <c r="H742">
        <f t="shared" ca="1" si="55"/>
        <v>-3.2291687985194661E-2</v>
      </c>
      <c r="I742">
        <f t="shared" ca="1" si="56"/>
        <v>-1.1625007674670078</v>
      </c>
      <c r="J742" s="3">
        <f t="shared" ca="1" si="57"/>
        <v>104.99757997579954</v>
      </c>
      <c r="K742" s="3">
        <f t="shared" ca="1" si="58"/>
        <v>-1.9061639057269986E-2</v>
      </c>
      <c r="L742" s="3"/>
    </row>
    <row r="743" spans="1:12" x14ac:dyDescent="0.3">
      <c r="A743">
        <v>741</v>
      </c>
      <c r="B743" s="2">
        <f>$T$1*A743/($V$1-A743)</f>
        <v>2209.3023255813955</v>
      </c>
      <c r="C743" s="2">
        <f>LOG(B743/$T$2)/$T$3 + (1/$X$2)</f>
        <v>3.1880050801765458E-3</v>
      </c>
      <c r="D743" s="2">
        <f>1/C743 - 273.15</f>
        <v>40.525786220711382</v>
      </c>
      <c r="E743" s="3">
        <f t="shared" si="59"/>
        <v>104.94641519728049</v>
      </c>
      <c r="F743" cm="1">
        <f t="array" aca="1" ref="F743" ca="1">INDEX($O$2:$O$66,INT(A743/$Z$1)+1)</f>
        <v>106.16008074326655</v>
      </c>
      <c r="G743" cm="1">
        <f t="array" aca="1" ref="G743" ca="1">INDEX($O$2:$O$66,INT(A743/$Z$1)+2)</f>
        <v>104.09341271221409</v>
      </c>
      <c r="H743">
        <f t="shared" ca="1" si="55"/>
        <v>-3.2291687985194661E-2</v>
      </c>
      <c r="I743">
        <f t="shared" ca="1" si="56"/>
        <v>-1.1947924554522025</v>
      </c>
      <c r="J743" s="3">
        <f t="shared" ca="1" si="57"/>
        <v>104.96528828781435</v>
      </c>
      <c r="K743" s="3">
        <f t="shared" ca="1" si="58"/>
        <v>-1.8873090533858772E-2</v>
      </c>
      <c r="L743" s="3"/>
    </row>
    <row r="744" spans="1:12" x14ac:dyDescent="0.3">
      <c r="A744">
        <v>742</v>
      </c>
      <c r="B744" s="2">
        <f>$T$1*A744/($V$1-A744)</f>
        <v>2212.9436325678498</v>
      </c>
      <c r="C744" s="2">
        <f>LOG(B744/$T$2)/$T$3 + (1/$X$2)</f>
        <v>3.1881861440096965E-3</v>
      </c>
      <c r="D744" s="2">
        <f>1/C744 - 273.15</f>
        <v>40.507971909484183</v>
      </c>
      <c r="E744" s="3">
        <f t="shared" si="59"/>
        <v>104.91434943707154</v>
      </c>
      <c r="F744" cm="1">
        <f t="array" aca="1" ref="F744" ca="1">INDEX($O$2:$O$66,INT(A744/$Z$1)+1)</f>
        <v>106.16008074326655</v>
      </c>
      <c r="G744" cm="1">
        <f t="array" aca="1" ref="G744" ca="1">INDEX($O$2:$O$66,INT(A744/$Z$1)+2)</f>
        <v>104.09341271221409</v>
      </c>
      <c r="H744">
        <f t="shared" ca="1" si="55"/>
        <v>-3.2291687985194661E-2</v>
      </c>
      <c r="I744">
        <f t="shared" ca="1" si="56"/>
        <v>-1.2270841434373971</v>
      </c>
      <c r="J744" s="3">
        <f t="shared" ca="1" si="57"/>
        <v>104.93299659982915</v>
      </c>
      <c r="K744" s="3">
        <f t="shared" ca="1" si="58"/>
        <v>-1.8647162757616798E-2</v>
      </c>
      <c r="L744" s="3"/>
    </row>
    <row r="745" spans="1:12" x14ac:dyDescent="0.3">
      <c r="A745">
        <v>743</v>
      </c>
      <c r="B745" s="2">
        <f>$T$1*A745/($V$1-A745)</f>
        <v>2216.5871121718378</v>
      </c>
      <c r="C745" s="2">
        <f>LOG(B745/$T$2)/$T$3 + (1/$X$2)</f>
        <v>3.1883670179216283E-3</v>
      </c>
      <c r="D745" s="2">
        <f>1/C745 - 273.15</f>
        <v>40.490178304146752</v>
      </c>
      <c r="E745" s="3">
        <f t="shared" si="59"/>
        <v>104.88232094746415</v>
      </c>
      <c r="F745" cm="1">
        <f t="array" aca="1" ref="F745" ca="1">INDEX($O$2:$O$66,INT(A745/$Z$1)+1)</f>
        <v>106.16008074326655</v>
      </c>
      <c r="G745" cm="1">
        <f t="array" aca="1" ref="G745" ca="1">INDEX($O$2:$O$66,INT(A745/$Z$1)+2)</f>
        <v>104.09341271221409</v>
      </c>
      <c r="H745">
        <f t="shared" ca="1" si="55"/>
        <v>-3.2291687985194661E-2</v>
      </c>
      <c r="I745">
        <f t="shared" ca="1" si="56"/>
        <v>-1.2593758314225918</v>
      </c>
      <c r="J745" s="3">
        <f t="shared" ca="1" si="57"/>
        <v>104.90070491184396</v>
      </c>
      <c r="K745" s="3">
        <f t="shared" ca="1" si="58"/>
        <v>-1.8383964379808049E-2</v>
      </c>
      <c r="L745" s="3"/>
    </row>
    <row r="746" spans="1:12" x14ac:dyDescent="0.3">
      <c r="A746">
        <v>744</v>
      </c>
      <c r="B746" s="2">
        <f>$T$1*A746/($V$1-A746)</f>
        <v>2220.2327663384062</v>
      </c>
      <c r="C746" s="2">
        <f>LOG(B746/$T$2)/$T$3 + (1/$X$2)</f>
        <v>3.1885477024553677E-3</v>
      </c>
      <c r="D746" s="2">
        <f>1/C746 - 273.15</f>
        <v>40.472405344584217</v>
      </c>
      <c r="E746" s="3">
        <f t="shared" si="59"/>
        <v>104.85032962025159</v>
      </c>
      <c r="F746" cm="1">
        <f t="array" aca="1" ref="F746" ca="1">INDEX($O$2:$O$66,INT(A746/$Z$1)+1)</f>
        <v>106.16008074326655</v>
      </c>
      <c r="G746" cm="1">
        <f t="array" aca="1" ref="G746" ca="1">INDEX($O$2:$O$66,INT(A746/$Z$1)+2)</f>
        <v>104.09341271221409</v>
      </c>
      <c r="H746">
        <f t="shared" ca="1" si="55"/>
        <v>-3.2291687985194661E-2</v>
      </c>
      <c r="I746">
        <f t="shared" ca="1" si="56"/>
        <v>-1.2916675194077865</v>
      </c>
      <c r="J746" s="3">
        <f t="shared" ca="1" si="57"/>
        <v>104.86841322385877</v>
      </c>
      <c r="K746" s="3">
        <f t="shared" ca="1" si="58"/>
        <v>-1.8083603607180976E-2</v>
      </c>
      <c r="L746" s="3"/>
    </row>
    <row r="747" spans="1:12" x14ac:dyDescent="0.3">
      <c r="A747">
        <v>745</v>
      </c>
      <c r="B747" s="2">
        <f>$T$1*A747/($V$1-A747)</f>
        <v>2223.8805970149256</v>
      </c>
      <c r="C747" s="2">
        <f>LOG(B747/$T$2)/$T$3 + (1/$X$2)</f>
        <v>3.1887281981517828E-3</v>
      </c>
      <c r="D747" s="2">
        <f>1/C747 - 273.15</f>
        <v>40.45465297092727</v>
      </c>
      <c r="E747" s="3">
        <f t="shared" si="59"/>
        <v>104.81837534766909</v>
      </c>
      <c r="F747" cm="1">
        <f t="array" aca="1" ref="F747" ca="1">INDEX($O$2:$O$66,INT(A747/$Z$1)+1)</f>
        <v>106.16008074326655</v>
      </c>
      <c r="G747" cm="1">
        <f t="array" aca="1" ref="G747" ca="1">INDEX($O$2:$O$66,INT(A747/$Z$1)+2)</f>
        <v>104.09341271221409</v>
      </c>
      <c r="H747">
        <f t="shared" ca="1" si="55"/>
        <v>-3.2291687985194661E-2</v>
      </c>
      <c r="I747">
        <f t="shared" ca="1" si="56"/>
        <v>-1.3239592073929811</v>
      </c>
      <c r="J747" s="3">
        <f t="shared" ca="1" si="57"/>
        <v>104.83612153587357</v>
      </c>
      <c r="K747" s="3">
        <f t="shared" ca="1" si="58"/>
        <v>-1.7746188204483815E-2</v>
      </c>
      <c r="L747" s="3"/>
    </row>
    <row r="748" spans="1:12" x14ac:dyDescent="0.3">
      <c r="A748">
        <v>746</v>
      </c>
      <c r="B748" s="2">
        <f>$T$1*A748/($V$1-A748)</f>
        <v>2227.5306061510901</v>
      </c>
      <c r="C748" s="2">
        <f>LOG(B748/$T$2)/$T$3 + (1/$X$2)</f>
        <v>3.1889085055495942E-3</v>
      </c>
      <c r="D748" s="2">
        <f>1/C748 - 273.15</f>
        <v>40.436921123550576</v>
      </c>
      <c r="E748" s="3">
        <f t="shared" si="59"/>
        <v>104.78645802239103</v>
      </c>
      <c r="F748" cm="1">
        <f t="array" aca="1" ref="F748" ca="1">INDEX($O$2:$O$66,INT(A748/$Z$1)+1)</f>
        <v>106.16008074326655</v>
      </c>
      <c r="G748" cm="1">
        <f t="array" aca="1" ref="G748" ca="1">INDEX($O$2:$O$66,INT(A748/$Z$1)+2)</f>
        <v>104.09341271221409</v>
      </c>
      <c r="H748">
        <f t="shared" ca="1" si="55"/>
        <v>-3.2291687985194661E-2</v>
      </c>
      <c r="I748">
        <f t="shared" ca="1" si="56"/>
        <v>-1.3562508953781758</v>
      </c>
      <c r="J748" s="3">
        <f t="shared" ca="1" si="57"/>
        <v>104.80382984788837</v>
      </c>
      <c r="K748" s="3">
        <f t="shared" ca="1" si="58"/>
        <v>-1.737182549733518E-2</v>
      </c>
      <c r="L748" s="3"/>
    </row>
    <row r="749" spans="1:12" x14ac:dyDescent="0.3">
      <c r="A749">
        <v>747</v>
      </c>
      <c r="B749" s="2">
        <f>$T$1*A749/($V$1-A749)</f>
        <v>2231.1827956989246</v>
      </c>
      <c r="C749" s="2">
        <f>LOG(B749/$T$2)/$T$3 + (1/$X$2)</f>
        <v>3.1890886251853853E-3</v>
      </c>
      <c r="D749" s="2">
        <f>1/C749 - 273.15</f>
        <v>40.419209743071633</v>
      </c>
      <c r="E749" s="3">
        <f t="shared" si="59"/>
        <v>104.75457753752895</v>
      </c>
      <c r="F749" cm="1">
        <f t="array" aca="1" ref="F749" ca="1">INDEX($O$2:$O$66,INT(A749/$Z$1)+1)</f>
        <v>106.16008074326655</v>
      </c>
      <c r="G749" cm="1">
        <f t="array" aca="1" ref="G749" ca="1">INDEX($O$2:$O$66,INT(A749/$Z$1)+2)</f>
        <v>104.09341271221409</v>
      </c>
      <c r="H749">
        <f t="shared" ca="1" si="55"/>
        <v>-3.2291687985194661E-2</v>
      </c>
      <c r="I749">
        <f t="shared" ca="1" si="56"/>
        <v>-1.3885425833633704</v>
      </c>
      <c r="J749" s="3">
        <f t="shared" ca="1" si="57"/>
        <v>104.77153815990317</v>
      </c>
      <c r="K749" s="3">
        <f t="shared" ca="1" si="58"/>
        <v>-1.6960622374227796E-2</v>
      </c>
      <c r="L749" s="3"/>
    </row>
    <row r="750" spans="1:12" x14ac:dyDescent="0.3">
      <c r="A750">
        <v>748</v>
      </c>
      <c r="B750" s="2">
        <f>$T$1*A750/($V$1-A750)</f>
        <v>2234.8371676127877</v>
      </c>
      <c r="C750" s="2">
        <f>LOG(B750/$T$2)/$T$3 + (1/$X$2)</f>
        <v>3.1892685575936148E-3</v>
      </c>
      <c r="D750" s="2">
        <f>1/C750 - 273.15</f>
        <v>40.401518770349583</v>
      </c>
      <c r="E750" s="3">
        <f t="shared" si="59"/>
        <v>104.72273378662925</v>
      </c>
      <c r="F750" cm="1">
        <f t="array" aca="1" ref="F750" ca="1">INDEX($O$2:$O$66,INT(A750/$Z$1)+1)</f>
        <v>106.16008074326655</v>
      </c>
      <c r="G750" cm="1">
        <f t="array" aca="1" ref="G750" ca="1">INDEX($O$2:$O$66,INT(A750/$Z$1)+2)</f>
        <v>104.09341271221409</v>
      </c>
      <c r="H750">
        <f t="shared" ca="1" si="55"/>
        <v>-3.2291687985194661E-2</v>
      </c>
      <c r="I750">
        <f t="shared" ca="1" si="56"/>
        <v>-1.4208342713485651</v>
      </c>
      <c r="J750" s="3">
        <f t="shared" ca="1" si="57"/>
        <v>104.73924647191798</v>
      </c>
      <c r="K750" s="3">
        <f t="shared" ca="1" si="58"/>
        <v>-1.6512685288731177E-2</v>
      </c>
      <c r="L750" s="3"/>
    </row>
    <row r="751" spans="1:12" x14ac:dyDescent="0.3">
      <c r="A751">
        <v>749</v>
      </c>
      <c r="B751" s="2">
        <f>$T$1*A751/($V$1-A751)</f>
        <v>2238.4937238493726</v>
      </c>
      <c r="C751" s="2">
        <f>LOG(B751/$T$2)/$T$3 + (1/$X$2)</f>
        <v>3.1894483033066291E-3</v>
      </c>
      <c r="D751" s="2">
        <f>1/C751 - 273.15</f>
        <v>40.383848146483501</v>
      </c>
      <c r="E751" s="3">
        <f t="shared" si="59"/>
        <v>104.6909266636703</v>
      </c>
      <c r="F751" cm="1">
        <f t="array" aca="1" ref="F751" ca="1">INDEX($O$2:$O$66,INT(A751/$Z$1)+1)</f>
        <v>106.16008074326655</v>
      </c>
      <c r="G751" cm="1">
        <f t="array" aca="1" ref="G751" ca="1">INDEX($O$2:$O$66,INT(A751/$Z$1)+2)</f>
        <v>104.09341271221409</v>
      </c>
      <c r="H751">
        <f t="shared" ca="1" si="55"/>
        <v>-3.2291687985194661E-2</v>
      </c>
      <c r="I751">
        <f t="shared" ca="1" si="56"/>
        <v>-1.4531259593337598</v>
      </c>
      <c r="J751" s="3">
        <f t="shared" ca="1" si="57"/>
        <v>104.70695478393279</v>
      </c>
      <c r="K751" s="3">
        <f t="shared" ca="1" si="58"/>
        <v>-1.602812026249012E-2</v>
      </c>
      <c r="L751" s="3"/>
    </row>
    <row r="752" spans="1:12" x14ac:dyDescent="0.3">
      <c r="A752">
        <v>750</v>
      </c>
      <c r="B752" s="2">
        <f>$T$1*A752/($V$1-A752)</f>
        <v>2242.1524663677128</v>
      </c>
      <c r="C752" s="2">
        <f>LOG(B752/$T$2)/$T$3 + (1/$X$2)</f>
        <v>3.1896278628546718E-3</v>
      </c>
      <c r="D752" s="2">
        <f>1/C752 - 273.15</f>
        <v>40.366197812811379</v>
      </c>
      <c r="E752" s="3">
        <f t="shared" si="59"/>
        <v>104.65915606306048</v>
      </c>
      <c r="F752" cm="1">
        <f t="array" aca="1" ref="F752" ca="1">INDEX($O$2:$O$66,INT(A752/$Z$1)+1)</f>
        <v>106.16008074326655</v>
      </c>
      <c r="G752" cm="1">
        <f t="array" aca="1" ref="G752" ca="1">INDEX($O$2:$O$66,INT(A752/$Z$1)+2)</f>
        <v>104.09341271221409</v>
      </c>
      <c r="H752">
        <f t="shared" ca="1" si="55"/>
        <v>-3.2291687985194661E-2</v>
      </c>
      <c r="I752">
        <f t="shared" ca="1" si="56"/>
        <v>-1.4854176473189544</v>
      </c>
      <c r="J752" s="3">
        <f t="shared" ca="1" si="57"/>
        <v>104.67466309594759</v>
      </c>
      <c r="K752" s="3">
        <f t="shared" ca="1" si="58"/>
        <v>-1.5507032887114747E-2</v>
      </c>
      <c r="L752" s="3"/>
    </row>
    <row r="753" spans="1:12" x14ac:dyDescent="0.3">
      <c r="A753">
        <v>751</v>
      </c>
      <c r="B753" s="2">
        <f>$T$1*A753/($V$1-A753)</f>
        <v>2245.8133971291868</v>
      </c>
      <c r="C753" s="2">
        <f>LOG(B753/$T$2)/$T$3 + (1/$X$2)</f>
        <v>3.1898072367658949E-3</v>
      </c>
      <c r="D753" s="2">
        <f>1/C753 - 273.15</f>
        <v>40.348567710908867</v>
      </c>
      <c r="E753" s="3">
        <f t="shared" si="59"/>
        <v>104.62742187963596</v>
      </c>
      <c r="F753" cm="1">
        <f t="array" aca="1" ref="F753" ca="1">INDEX($O$2:$O$66,INT(A753/$Z$1)+1)</f>
        <v>106.16008074326655</v>
      </c>
      <c r="G753" cm="1">
        <f t="array" aca="1" ref="G753" ca="1">INDEX($O$2:$O$66,INT(A753/$Z$1)+2)</f>
        <v>104.09341271221409</v>
      </c>
      <c r="H753">
        <f t="shared" ca="1" si="55"/>
        <v>-3.2291687985194661E-2</v>
      </c>
      <c r="I753">
        <f t="shared" ca="1" si="56"/>
        <v>-1.5177093353041491</v>
      </c>
      <c r="J753" s="3">
        <f t="shared" ca="1" si="57"/>
        <v>104.6423714079624</v>
      </c>
      <c r="K753" s="3">
        <f t="shared" ca="1" si="58"/>
        <v>-1.4949528326440031E-2</v>
      </c>
      <c r="L753" s="3"/>
    </row>
    <row r="754" spans="1:12" x14ac:dyDescent="0.3">
      <c r="A754">
        <v>752</v>
      </c>
      <c r="B754" s="2">
        <f>$T$1*A754/($V$1-A754)</f>
        <v>2249.4765180975173</v>
      </c>
      <c r="C754" s="2">
        <f>LOG(B754/$T$2)/$T$3 + (1/$X$2)</f>
        <v>3.1899864255663718E-3</v>
      </c>
      <c r="D754" s="2">
        <f>1/C754 - 273.15</f>
        <v>40.330957782587859</v>
      </c>
      <c r="E754" s="3">
        <f t="shared" si="59"/>
        <v>104.59572400865815</v>
      </c>
      <c r="F754" cm="1">
        <f t="array" aca="1" ref="F754" ca="1">INDEX($O$2:$O$66,INT(A754/$Z$1)+1)</f>
        <v>106.16008074326655</v>
      </c>
      <c r="G754" cm="1">
        <f t="array" aca="1" ref="G754" ca="1">INDEX($O$2:$O$66,INT(A754/$Z$1)+2)</f>
        <v>104.09341271221409</v>
      </c>
      <c r="H754">
        <f t="shared" ca="1" si="55"/>
        <v>-3.2291687985194661E-2</v>
      </c>
      <c r="I754">
        <f t="shared" ca="1" si="56"/>
        <v>-1.5500010232893437</v>
      </c>
      <c r="J754" s="3">
        <f t="shared" ca="1" si="57"/>
        <v>104.61007971997721</v>
      </c>
      <c r="K754" s="3">
        <f t="shared" ca="1" si="58"/>
        <v>-1.4355711319055331E-2</v>
      </c>
      <c r="L754" s="3"/>
    </row>
    <row r="755" spans="1:12" x14ac:dyDescent="0.3">
      <c r="A755">
        <v>753</v>
      </c>
      <c r="B755" s="2">
        <f>$T$1*A755/($V$1-A755)</f>
        <v>2253.1418312387791</v>
      </c>
      <c r="C755" s="2">
        <f>LOG(B755/$T$2)/$T$3 + (1/$X$2)</f>
        <v>3.1901654297801069E-3</v>
      </c>
      <c r="D755" s="2">
        <f>1/C755 - 273.15</f>
        <v>40.313367969895069</v>
      </c>
      <c r="E755" s="3">
        <f t="shared" si="59"/>
        <v>104.56406234581112</v>
      </c>
      <c r="F755" cm="1">
        <f t="array" aca="1" ref="F755" ca="1">INDEX($O$2:$O$66,INT(A755/$Z$1)+1)</f>
        <v>106.16008074326655</v>
      </c>
      <c r="G755" cm="1">
        <f t="array" aca="1" ref="G755" ca="1">INDEX($O$2:$O$66,INT(A755/$Z$1)+2)</f>
        <v>104.09341271221409</v>
      </c>
      <c r="H755">
        <f t="shared" ca="1" si="55"/>
        <v>-3.2291687985194661E-2</v>
      </c>
      <c r="I755">
        <f t="shared" ca="1" si="56"/>
        <v>-1.5822927112745384</v>
      </c>
      <c r="J755" s="3">
        <f t="shared" ca="1" si="57"/>
        <v>104.57778803199201</v>
      </c>
      <c r="K755" s="3">
        <f t="shared" ca="1" si="58"/>
        <v>-1.3725686180890762E-2</v>
      </c>
      <c r="L755" s="3"/>
    </row>
    <row r="756" spans="1:12" x14ac:dyDescent="0.3">
      <c r="A756">
        <v>754</v>
      </c>
      <c r="B756" s="2">
        <f>$T$1*A756/($V$1-A756)</f>
        <v>2256.8093385214006</v>
      </c>
      <c r="C756" s="2">
        <f>LOG(B756/$T$2)/$T$3 + (1/$X$2)</f>
        <v>3.1903442499290474E-3</v>
      </c>
      <c r="D756" s="2">
        <f>1/C756 - 273.15</f>
        <v>40.295798215111063</v>
      </c>
      <c r="E756" s="3">
        <f t="shared" si="59"/>
        <v>104.53243678719991</v>
      </c>
      <c r="F756" cm="1">
        <f t="array" aca="1" ref="F756" ca="1">INDEX($O$2:$O$66,INT(A756/$Z$1)+1)</f>
        <v>106.16008074326655</v>
      </c>
      <c r="G756" cm="1">
        <f t="array" aca="1" ref="G756" ca="1">INDEX($O$2:$O$66,INT(A756/$Z$1)+2)</f>
        <v>104.09341271221409</v>
      </c>
      <c r="H756">
        <f t="shared" ca="1" si="55"/>
        <v>-3.2291687985194661E-2</v>
      </c>
      <c r="I756">
        <f t="shared" ca="1" si="56"/>
        <v>-1.6145843992597331</v>
      </c>
      <c r="J756" s="3">
        <f t="shared" ca="1" si="57"/>
        <v>104.54549634400682</v>
      </c>
      <c r="K756" s="3">
        <f t="shared" ca="1" si="58"/>
        <v>-1.305955680690829E-2</v>
      </c>
      <c r="L756" s="3"/>
    </row>
    <row r="757" spans="1:12" x14ac:dyDescent="0.3">
      <c r="A757">
        <v>755</v>
      </c>
      <c r="B757" s="2">
        <f>$T$1*A757/($V$1-A757)</f>
        <v>2260.4790419161677</v>
      </c>
      <c r="C757" s="2">
        <f>LOG(B757/$T$2)/$T$3 + (1/$X$2)</f>
        <v>3.1905228865330934E-3</v>
      </c>
      <c r="D757" s="2">
        <f>1/C757 - 273.15</f>
        <v>40.278248460748898</v>
      </c>
      <c r="E757" s="3">
        <f t="shared" si="59"/>
        <v>104.50084722934801</v>
      </c>
      <c r="F757" cm="1">
        <f t="array" aca="1" ref="F757" ca="1">INDEX($O$2:$O$66,INT(A757/$Z$1)+1)</f>
        <v>106.16008074326655</v>
      </c>
      <c r="G757" cm="1">
        <f t="array" aca="1" ref="G757" ca="1">INDEX($O$2:$O$66,INT(A757/$Z$1)+2)</f>
        <v>104.09341271221409</v>
      </c>
      <c r="H757">
        <f t="shared" ca="1" si="55"/>
        <v>-3.2291687985194661E-2</v>
      </c>
      <c r="I757">
        <f t="shared" ca="1" si="56"/>
        <v>-1.6468760872449277</v>
      </c>
      <c r="J757" s="3">
        <f t="shared" ca="1" si="57"/>
        <v>104.51320465602161</v>
      </c>
      <c r="K757" s="3">
        <f t="shared" ca="1" si="58"/>
        <v>-1.2357426673602845E-2</v>
      </c>
      <c r="L757" s="3"/>
    </row>
    <row r="758" spans="1:12" x14ac:dyDescent="0.3">
      <c r="A758">
        <v>756</v>
      </c>
      <c r="B758" s="2">
        <f>$T$1*A758/($V$1-A758)</f>
        <v>2264.1509433962265</v>
      </c>
      <c r="C758" s="2">
        <f>LOG(B758/$T$2)/$T$3 + (1/$X$2)</f>
        <v>3.1907013401101091E-3</v>
      </c>
      <c r="D758" s="2">
        <f>1/C758 - 273.15</f>
        <v>40.260718649552643</v>
      </c>
      <c r="E758" s="3">
        <f t="shared" si="59"/>
        <v>104.46929356919476</v>
      </c>
      <c r="F758" cm="1">
        <f t="array" aca="1" ref="F758" ca="1">INDEX($O$2:$O$66,INT(A758/$Z$1)+1)</f>
        <v>106.16008074326655</v>
      </c>
      <c r="G758" cm="1">
        <f t="array" aca="1" ref="G758" ca="1">INDEX($O$2:$O$66,INT(A758/$Z$1)+2)</f>
        <v>104.09341271221409</v>
      </c>
      <c r="H758">
        <f t="shared" ca="1" si="55"/>
        <v>-3.2291687985194661E-2</v>
      </c>
      <c r="I758">
        <f t="shared" ca="1" si="56"/>
        <v>-1.6791677752301224</v>
      </c>
      <c r="J758" s="3">
        <f t="shared" ca="1" si="57"/>
        <v>104.48091296803642</v>
      </c>
      <c r="K758" s="3">
        <f t="shared" ca="1" si="58"/>
        <v>-1.1619398841659745E-2</v>
      </c>
      <c r="L758" s="3"/>
    </row>
    <row r="759" spans="1:12" x14ac:dyDescent="0.3">
      <c r="A759">
        <v>757</v>
      </c>
      <c r="B759" s="2">
        <f>$T$1*A759/($V$1-A759)</f>
        <v>2267.825044937088</v>
      </c>
      <c r="C759" s="2">
        <f>LOG(B759/$T$2)/$T$3 + (1/$X$2)</f>
        <v>3.1908796111759343E-3</v>
      </c>
      <c r="D759" s="2">
        <f>1/C759 - 273.15</f>
        <v>40.243208724496583</v>
      </c>
      <c r="E759" s="3">
        <f t="shared" si="59"/>
        <v>104.43777570409385</v>
      </c>
      <c r="F759" cm="1">
        <f t="array" aca="1" ref="F759" ca="1">INDEX($O$2:$O$66,INT(A759/$Z$1)+1)</f>
        <v>106.16008074326655</v>
      </c>
      <c r="G759" cm="1">
        <f t="array" aca="1" ref="G759" ca="1">INDEX($O$2:$O$66,INT(A759/$Z$1)+2)</f>
        <v>104.09341271221409</v>
      </c>
      <c r="H759">
        <f t="shared" ca="1" si="55"/>
        <v>-3.2291687985194661E-2</v>
      </c>
      <c r="I759">
        <f t="shared" ca="1" si="56"/>
        <v>-1.7114594632153171</v>
      </c>
      <c r="J759" s="3">
        <f t="shared" ca="1" si="57"/>
        <v>104.44862128005123</v>
      </c>
      <c r="K759" s="3">
        <f t="shared" ca="1" si="58"/>
        <v>-1.0845575957375786E-2</v>
      </c>
      <c r="L759" s="3"/>
    </row>
    <row r="760" spans="1:12" x14ac:dyDescent="0.3">
      <c r="A760">
        <v>758</v>
      </c>
      <c r="B760" s="2">
        <f>$T$1*A760/($V$1-A760)</f>
        <v>2271.5013485166319</v>
      </c>
      <c r="C760" s="2">
        <f>LOG(B760/$T$2)/$T$3 + (1/$X$2)</f>
        <v>3.1910577002443939E-3</v>
      </c>
      <c r="D760" s="2">
        <f>1/C760 - 273.15</f>
        <v>40.225718628783454</v>
      </c>
      <c r="E760" s="3">
        <f t="shared" si="59"/>
        <v>104.40629353181022</v>
      </c>
      <c r="F760" cm="1">
        <f t="array" aca="1" ref="F760" ca="1">INDEX($O$2:$O$66,INT(A760/$Z$1)+1)</f>
        <v>106.16008074326655</v>
      </c>
      <c r="G760" cm="1">
        <f t="array" aca="1" ref="G760" ca="1">INDEX($O$2:$O$66,INT(A760/$Z$1)+2)</f>
        <v>104.09341271221409</v>
      </c>
      <c r="H760">
        <f t="shared" ca="1" si="55"/>
        <v>-3.2291687985194661E-2</v>
      </c>
      <c r="I760">
        <f t="shared" ca="1" si="56"/>
        <v>-1.7437511512005117</v>
      </c>
      <c r="J760" s="3">
        <f t="shared" ca="1" si="57"/>
        <v>104.41632959206603</v>
      </c>
      <c r="K760" s="3">
        <f t="shared" ca="1" si="58"/>
        <v>-1.003606025581405E-2</v>
      </c>
      <c r="L760" s="3"/>
    </row>
    <row r="761" spans="1:12" x14ac:dyDescent="0.3">
      <c r="A761">
        <v>759</v>
      </c>
      <c r="B761" s="2">
        <f>$T$1*A761/($V$1-A761)</f>
        <v>2275.1798561151081</v>
      </c>
      <c r="C761" s="2">
        <f>LOG(B761/$T$2)/$T$3 + (1/$X$2)</f>
        <v>3.1912356078273099E-3</v>
      </c>
      <c r="D761" s="2">
        <f>1/C761 - 273.15</f>
        <v>40.208248305843654</v>
      </c>
      <c r="E761" s="3">
        <f t="shared" si="59"/>
        <v>104.37484695051857</v>
      </c>
      <c r="F761" cm="1">
        <f t="array" aca="1" ref="F761" ca="1">INDEX($O$2:$O$66,INT(A761/$Z$1)+1)</f>
        <v>106.16008074326655</v>
      </c>
      <c r="G761" cm="1">
        <f t="array" aca="1" ref="G761" ca="1">INDEX($O$2:$O$66,INT(A761/$Z$1)+2)</f>
        <v>104.09341271221409</v>
      </c>
      <c r="H761">
        <f t="shared" ca="1" si="55"/>
        <v>-3.2291687985194661E-2</v>
      </c>
      <c r="I761">
        <f t="shared" ca="1" si="56"/>
        <v>-1.7760428391857064</v>
      </c>
      <c r="J761" s="3">
        <f t="shared" ca="1" si="57"/>
        <v>104.38403790408084</v>
      </c>
      <c r="K761" s="3">
        <f t="shared" ca="1" si="58"/>
        <v>-9.1909535622676231E-3</v>
      </c>
      <c r="L761" s="3"/>
    </row>
    <row r="762" spans="1:12" x14ac:dyDescent="0.3">
      <c r="A762">
        <v>760</v>
      </c>
      <c r="B762" s="2">
        <f>$T$1*A762/($V$1-A762)</f>
        <v>2278.8605697151424</v>
      </c>
      <c r="C762" s="2">
        <f>LOG(B762/$T$2)/$T$3 + (1/$X$2)</f>
        <v>3.191413334434511E-3</v>
      </c>
      <c r="D762" s="2">
        <f>1/C762 - 273.15</f>
        <v>40.1907976993337</v>
      </c>
      <c r="E762" s="3">
        <f t="shared" si="59"/>
        <v>104.34343585880066</v>
      </c>
      <c r="F762" cm="1">
        <f t="array" aca="1" ref="F762" ca="1">INDEX($O$2:$O$66,INT(A762/$Z$1)+1)</f>
        <v>106.16008074326655</v>
      </c>
      <c r="G762" cm="1">
        <f t="array" aca="1" ref="G762" ca="1">INDEX($O$2:$O$66,INT(A762/$Z$1)+2)</f>
        <v>104.09341271221409</v>
      </c>
      <c r="H762">
        <f t="shared" ca="1" si="55"/>
        <v>-3.2291687985194661E-2</v>
      </c>
      <c r="I762">
        <f t="shared" ca="1" si="56"/>
        <v>-1.808334527170901</v>
      </c>
      <c r="J762" s="3">
        <f t="shared" ca="1" si="57"/>
        <v>104.35174621609565</v>
      </c>
      <c r="K762" s="3">
        <f t="shared" ca="1" si="58"/>
        <v>-8.31035729498808E-3</v>
      </c>
      <c r="L762" s="3"/>
    </row>
    <row r="763" spans="1:12" x14ac:dyDescent="0.3">
      <c r="A763">
        <v>761</v>
      </c>
      <c r="B763" s="2">
        <f>$T$1*A763/($V$1-A763)</f>
        <v>2282.5434913017398</v>
      </c>
      <c r="C763" s="2">
        <f>LOG(B763/$T$2)/$T$3 + (1/$X$2)</f>
        <v>3.1915908805738432E-3</v>
      </c>
      <c r="D763" s="2">
        <f>1/C763 - 273.15</f>
        <v>40.173366753135213</v>
      </c>
      <c r="E763" s="3">
        <f t="shared" si="59"/>
        <v>104.31206015564338</v>
      </c>
      <c r="F763" cm="1">
        <f t="array" aca="1" ref="F763" ca="1">INDEX($O$2:$O$66,INT(A763/$Z$1)+1)</f>
        <v>106.16008074326655</v>
      </c>
      <c r="G763" cm="1">
        <f t="array" aca="1" ref="G763" ca="1">INDEX($O$2:$O$66,INT(A763/$Z$1)+2)</f>
        <v>104.09341271221409</v>
      </c>
      <c r="H763">
        <f t="shared" ca="1" si="55"/>
        <v>-3.2291687985194661E-2</v>
      </c>
      <c r="I763">
        <f t="shared" ca="1" si="56"/>
        <v>-1.8406262151560957</v>
      </c>
      <c r="J763" s="3">
        <f t="shared" ca="1" si="57"/>
        <v>104.31945452811046</v>
      </c>
      <c r="K763" s="3">
        <f t="shared" ca="1" si="58"/>
        <v>-7.3943724670755273E-3</v>
      </c>
      <c r="L763" s="3"/>
    </row>
    <row r="764" spans="1:12" x14ac:dyDescent="0.3">
      <c r="A764">
        <v>762</v>
      </c>
      <c r="B764" s="2">
        <f>$T$1*A764/($V$1-A764)</f>
        <v>2286.2286228622861</v>
      </c>
      <c r="C764" s="2">
        <f>LOG(B764/$T$2)/$T$3 + (1/$X$2)</f>
        <v>3.1917682467511809E-3</v>
      </c>
      <c r="D764" s="2">
        <f>1/C764 - 273.15</f>
        <v>40.155955411353716</v>
      </c>
      <c r="E764" s="3">
        <f t="shared" si="59"/>
        <v>104.28071974043669</v>
      </c>
      <c r="F764" cm="1">
        <f t="array" aca="1" ref="F764" ca="1">INDEX($O$2:$O$66,INT(A764/$Z$1)+1)</f>
        <v>106.16008074326655</v>
      </c>
      <c r="G764" cm="1">
        <f t="array" aca="1" ref="G764" ca="1">INDEX($O$2:$O$66,INT(A764/$Z$1)+2)</f>
        <v>104.09341271221409</v>
      </c>
      <c r="H764">
        <f t="shared" ca="1" si="55"/>
        <v>-3.2291687985194661E-2</v>
      </c>
      <c r="I764">
        <f t="shared" ca="1" si="56"/>
        <v>-1.8729179031412904</v>
      </c>
      <c r="J764" s="3">
        <f t="shared" ca="1" si="57"/>
        <v>104.28716284012526</v>
      </c>
      <c r="K764" s="3">
        <f t="shared" ca="1" si="58"/>
        <v>-6.4430996885675995E-3</v>
      </c>
      <c r="L764" s="3"/>
    </row>
    <row r="765" spans="1:12" x14ac:dyDescent="0.3">
      <c r="A765">
        <v>763</v>
      </c>
      <c r="B765" s="2">
        <f>$T$1*A765/($V$1-A765)</f>
        <v>2289.9159663865548</v>
      </c>
      <c r="C765" s="2">
        <f>LOG(B765/$T$2)/$T$3 + (1/$X$2)</f>
        <v>3.1919454334704369E-3</v>
      </c>
      <c r="D765" s="2">
        <f>1/C765 - 273.15</f>
        <v>40.138563618317221</v>
      </c>
      <c r="E765" s="3">
        <f t="shared" si="59"/>
        <v>104.249414512971</v>
      </c>
      <c r="F765" cm="1">
        <f t="array" aca="1" ref="F765" ca="1">INDEX($O$2:$O$66,INT(A765/$Z$1)+1)</f>
        <v>106.16008074326655</v>
      </c>
      <c r="G765" cm="1">
        <f t="array" aca="1" ref="G765" ca="1">INDEX($O$2:$O$66,INT(A765/$Z$1)+2)</f>
        <v>104.09341271221409</v>
      </c>
      <c r="H765">
        <f t="shared" ca="1" si="55"/>
        <v>-3.2291687985194661E-2</v>
      </c>
      <c r="I765">
        <f t="shared" ca="1" si="56"/>
        <v>-1.905209591126485</v>
      </c>
      <c r="J765" s="3">
        <f t="shared" ca="1" si="57"/>
        <v>104.25487115214007</v>
      </c>
      <c r="K765" s="3">
        <f t="shared" ca="1" si="58"/>
        <v>-5.4566391690684668E-3</v>
      </c>
      <c r="L765" s="3"/>
    </row>
    <row r="766" spans="1:12" x14ac:dyDescent="0.3">
      <c r="A766">
        <v>764</v>
      </c>
      <c r="B766" s="2">
        <f>$T$1*A766/($V$1-A766)</f>
        <v>2293.6055238667068</v>
      </c>
      <c r="C766" s="2">
        <f>LOG(B766/$T$2)/$T$3 + (1/$X$2)</f>
        <v>3.1921224412335717E-3</v>
      </c>
      <c r="D766" s="2">
        <f>1/C766 - 273.15</f>
        <v>40.12119131857537</v>
      </c>
      <c r="E766" s="3">
        <f t="shared" si="59"/>
        <v>104.21814437343566</v>
      </c>
      <c r="F766" cm="1">
        <f t="array" aca="1" ref="F766" ca="1">INDEX($O$2:$O$66,INT(A766/$Z$1)+1)</f>
        <v>106.16008074326655</v>
      </c>
      <c r="G766" cm="1">
        <f t="array" aca="1" ref="G766" ca="1">INDEX($O$2:$O$66,INT(A766/$Z$1)+2)</f>
        <v>104.09341271221409</v>
      </c>
      <c r="H766">
        <f t="shared" ca="1" si="55"/>
        <v>-3.2291687985194661E-2</v>
      </c>
      <c r="I766">
        <f t="shared" ca="1" si="56"/>
        <v>-1.9375012791116797</v>
      </c>
      <c r="J766" s="3">
        <f t="shared" ca="1" si="57"/>
        <v>104.22257946415486</v>
      </c>
      <c r="K766" s="3">
        <f t="shared" ca="1" si="58"/>
        <v>-4.4350907191983424E-3</v>
      </c>
      <c r="L766" s="3"/>
    </row>
    <row r="767" spans="1:12" x14ac:dyDescent="0.3">
      <c r="A767">
        <v>765</v>
      </c>
      <c r="B767" s="2">
        <f>$T$1*A767/($V$1-A767)</f>
        <v>2297.2972972972975</v>
      </c>
      <c r="C767" s="2">
        <f>LOG(B767/$T$2)/$T$3 + (1/$X$2)</f>
        <v>3.1922992705406055E-3</v>
      </c>
      <c r="D767" s="2">
        <f>1/C767 - 273.15</f>
        <v>40.103838456897961</v>
      </c>
      <c r="E767" s="3">
        <f t="shared" si="59"/>
        <v>104.18690922241633</v>
      </c>
      <c r="F767" cm="1">
        <f t="array" aca="1" ref="F767" ca="1">INDEX($O$2:$O$66,INT(A767/$Z$1)+1)</f>
        <v>106.16008074326655</v>
      </c>
      <c r="G767" cm="1">
        <f t="array" aca="1" ref="G767" ca="1">INDEX($O$2:$O$66,INT(A767/$Z$1)+2)</f>
        <v>104.09341271221409</v>
      </c>
      <c r="H767">
        <f t="shared" ca="1" si="55"/>
        <v>-3.2291687985194661E-2</v>
      </c>
      <c r="I767">
        <f t="shared" ca="1" si="56"/>
        <v>-1.9697929670968743</v>
      </c>
      <c r="J767" s="3">
        <f t="shared" ca="1" si="57"/>
        <v>104.19028777616967</v>
      </c>
      <c r="K767" s="3">
        <f t="shared" ca="1" si="58"/>
        <v>-3.3785537533361776E-3</v>
      </c>
      <c r="L767" s="3"/>
    </row>
    <row r="768" spans="1:12" x14ac:dyDescent="0.3">
      <c r="A768">
        <v>766</v>
      </c>
      <c r="B768" s="2">
        <f>$T$1*A768/($V$1-A768)</f>
        <v>2300.9912886752777</v>
      </c>
      <c r="C768" s="2">
        <f>LOG(B768/$T$2)/$T$3 + (1/$X$2)</f>
        <v>3.1924759218896282E-3</v>
      </c>
      <c r="D768" s="2">
        <f>1/C768 - 273.15</f>
        <v>40.086504978273922</v>
      </c>
      <c r="E768" s="3">
        <f t="shared" si="59"/>
        <v>104.15570896089307</v>
      </c>
      <c r="F768" cm="1">
        <f t="array" aca="1" ref="F768" ca="1">INDEX($O$2:$O$66,INT(A768/$Z$1)+1)</f>
        <v>106.16008074326655</v>
      </c>
      <c r="G768" cm="1">
        <f t="array" aca="1" ref="G768" ca="1">INDEX($O$2:$O$66,INT(A768/$Z$1)+2)</f>
        <v>104.09341271221409</v>
      </c>
      <c r="H768">
        <f t="shared" ca="1" si="55"/>
        <v>-3.2291687985194661E-2</v>
      </c>
      <c r="I768">
        <f t="shared" ca="1" si="56"/>
        <v>-2.002084655082069</v>
      </c>
      <c r="J768" s="3">
        <f t="shared" ca="1" si="57"/>
        <v>104.15799608818448</v>
      </c>
      <c r="K768" s="3">
        <f t="shared" ca="1" si="58"/>
        <v>-2.2871272914102292E-3</v>
      </c>
      <c r="L768" s="3"/>
    </row>
    <row r="769" spans="1:12" x14ac:dyDescent="0.3">
      <c r="A769">
        <v>767</v>
      </c>
      <c r="B769" s="2">
        <f>$T$1*A769/($V$1-A769)</f>
        <v>2304.6875</v>
      </c>
      <c r="C769" s="2">
        <f>LOG(B769/$T$2)/$T$3 + (1/$X$2)</f>
        <v>3.1926523957768074E-3</v>
      </c>
      <c r="D769" s="2">
        <f>1/C769 - 273.15</f>
        <v>40.069190827910063</v>
      </c>
      <c r="E769" s="3">
        <f t="shared" si="59"/>
        <v>104.12454349023811</v>
      </c>
      <c r="F769" cm="1">
        <f t="array" aca="1" ref="F769" ca="1">INDEX($O$2:$O$66,INT(A769/$Z$1)+1)</f>
        <v>106.16008074326655</v>
      </c>
      <c r="G769" cm="1">
        <f t="array" aca="1" ref="G769" ca="1">INDEX($O$2:$O$66,INT(A769/$Z$1)+2)</f>
        <v>104.09341271221409</v>
      </c>
      <c r="H769">
        <f t="shared" ca="1" si="55"/>
        <v>-3.2291687985194661E-2</v>
      </c>
      <c r="I769">
        <f t="shared" ca="1" si="56"/>
        <v>-2.0343763430672634</v>
      </c>
      <c r="J769" s="3">
        <f t="shared" ca="1" si="57"/>
        <v>104.12570440019928</v>
      </c>
      <c r="K769" s="3">
        <f t="shared" ca="1" si="58"/>
        <v>-1.1609099611717966E-3</v>
      </c>
      <c r="L769" s="3"/>
    </row>
    <row r="770" spans="1:12" x14ac:dyDescent="0.3">
      <c r="A770">
        <v>768</v>
      </c>
      <c r="B770" s="2">
        <f>$T$1*A770/($V$1-A770)</f>
        <v>2308.3859332732191</v>
      </c>
      <c r="C770" s="2">
        <f>LOG(B770/$T$2)/$T$3 + (1/$X$2)</f>
        <v>3.1928286926964011E-3</v>
      </c>
      <c r="D770" s="2">
        <f>1/C770 - 273.15</f>
        <v>40.051895951230051</v>
      </c>
      <c r="E770" s="3">
        <f t="shared" si="59"/>
        <v>104.09341271221409</v>
      </c>
      <c r="F770" cm="1">
        <f t="array" aca="1" ref="F770" ca="1">INDEX($O$2:$O$66,INT(A770/$Z$1)+1)</f>
        <v>104.09341271221409</v>
      </c>
      <c r="G770" cm="1">
        <f t="array" aca="1" ref="G770" ca="1">INDEX($O$2:$O$66,INT(A770/$Z$1)+2)</f>
        <v>102.16898711993034</v>
      </c>
      <c r="H770">
        <f t="shared" ca="1" si="55"/>
        <v>-3.0069149879433654E-2</v>
      </c>
      <c r="I770">
        <f t="shared" ca="1" si="56"/>
        <v>0</v>
      </c>
      <c r="J770" s="3">
        <f t="shared" ca="1" si="57"/>
        <v>104.09341271221409</v>
      </c>
      <c r="K770" s="3">
        <f t="shared" ca="1" si="58"/>
        <v>0</v>
      </c>
      <c r="L770" s="3"/>
    </row>
    <row r="771" spans="1:12" x14ac:dyDescent="0.3">
      <c r="A771">
        <v>769</v>
      </c>
      <c r="B771" s="2">
        <f>$T$1*A771/($V$1-A771)</f>
        <v>2312.0865904990978</v>
      </c>
      <c r="C771" s="2">
        <f>LOG(B771/$T$2)/$T$3 + (1/$X$2)</f>
        <v>3.1930048131407658E-3</v>
      </c>
      <c r="D771" s="2">
        <f>1/C771 - 273.15</f>
        <v>40.034620293873104</v>
      </c>
      <c r="E771" s="3">
        <f t="shared" si="59"/>
        <v>104.06231652897159</v>
      </c>
      <c r="F771" cm="1">
        <f t="array" aca="1" ref="F771" ca="1">INDEX($O$2:$O$66,INT(A771/$Z$1)+1)</f>
        <v>104.09341271221409</v>
      </c>
      <c r="G771" cm="1">
        <f t="array" aca="1" ref="G771" ca="1">INDEX($O$2:$O$66,INT(A771/$Z$1)+2)</f>
        <v>102.16898711993034</v>
      </c>
      <c r="H771">
        <f t="shared" ref="H771:H834" ca="1" si="60">(G771-F771)/$Z$1</f>
        <v>-3.0069149879433654E-2</v>
      </c>
      <c r="I771">
        <f t="shared" ref="I771:I834" ca="1" si="61">H771*MOD(A771,$Z$1)</f>
        <v>-3.0069149879433654E-2</v>
      </c>
      <c r="J771" s="3">
        <f t="shared" ref="J771:J834" ca="1" si="62">F771+I771</f>
        <v>104.06334356233465</v>
      </c>
      <c r="K771" s="3">
        <f t="shared" ref="K771:K834" ca="1" si="63">E771-J771</f>
        <v>-1.0270333630586492E-3</v>
      </c>
      <c r="L771" s="3"/>
    </row>
    <row r="772" spans="1:12" x14ac:dyDescent="0.3">
      <c r="A772">
        <v>770</v>
      </c>
      <c r="B772" s="2">
        <f>$T$1*A772/($V$1-A772)</f>
        <v>2315.7894736842104</v>
      </c>
      <c r="C772" s="2">
        <f>LOG(B772/$T$2)/$T$3 + (1/$X$2)</f>
        <v>3.1931807576003677E-3</v>
      </c>
      <c r="D772" s="2">
        <f>1/C772 - 273.15</f>
        <v>40.017363801693023</v>
      </c>
      <c r="E772" s="3">
        <f t="shared" ref="E772:E835" si="64">D772*9/5 + 32</f>
        <v>104.03125484304744</v>
      </c>
      <c r="F772" cm="1">
        <f t="array" aca="1" ref="F772" ca="1">INDEX($O$2:$O$66,INT(A772/$Z$1)+1)</f>
        <v>104.09341271221409</v>
      </c>
      <c r="G772" cm="1">
        <f t="array" aca="1" ref="G772" ca="1">INDEX($O$2:$O$66,INT(A772/$Z$1)+2)</f>
        <v>102.16898711993034</v>
      </c>
      <c r="H772">
        <f t="shared" ca="1" si="60"/>
        <v>-3.0069149879433654E-2</v>
      </c>
      <c r="I772">
        <f t="shared" ca="1" si="61"/>
        <v>-6.0138299758867308E-2</v>
      </c>
      <c r="J772" s="3">
        <f t="shared" ca="1" si="62"/>
        <v>104.03327441245523</v>
      </c>
      <c r="K772" s="3">
        <f t="shared" ca="1" si="63"/>
        <v>-2.0195694077926873E-3</v>
      </c>
      <c r="L772" s="3"/>
    </row>
    <row r="773" spans="1:12" x14ac:dyDescent="0.3">
      <c r="A773">
        <v>771</v>
      </c>
      <c r="B773" s="2">
        <f>$T$1*A773/($V$1-A773)</f>
        <v>2319.4945848375451</v>
      </c>
      <c r="C773" s="2">
        <f>LOG(B773/$T$2)/$T$3 + (1/$X$2)</f>
        <v>3.1933565265637922E-3</v>
      </c>
      <c r="D773" s="2">
        <f>1/C773 - 273.15</f>
        <v>40.000126420756715</v>
      </c>
      <c r="E773" s="3">
        <f t="shared" si="64"/>
        <v>104.00022755736208</v>
      </c>
      <c r="F773" cm="1">
        <f t="array" aca="1" ref="F773" ca="1">INDEX($O$2:$O$66,INT(A773/$Z$1)+1)</f>
        <v>104.09341271221409</v>
      </c>
      <c r="G773" cm="1">
        <f t="array" aca="1" ref="G773" ca="1">INDEX($O$2:$O$66,INT(A773/$Z$1)+2)</f>
        <v>102.16898711993034</v>
      </c>
      <c r="H773">
        <f t="shared" ca="1" si="60"/>
        <v>-3.0069149879433654E-2</v>
      </c>
      <c r="I773">
        <f t="shared" ca="1" si="61"/>
        <v>-9.0207449638300963E-2</v>
      </c>
      <c r="J773" s="3">
        <f t="shared" ca="1" si="62"/>
        <v>104.00320526257579</v>
      </c>
      <c r="K773" s="3">
        <f t="shared" ca="1" si="63"/>
        <v>-2.9777052137092141E-3</v>
      </c>
      <c r="L773" s="3"/>
    </row>
    <row r="774" spans="1:12" x14ac:dyDescent="0.3">
      <c r="A774">
        <v>772</v>
      </c>
      <c r="B774" s="2">
        <f>$T$1*A774/($V$1-A774)</f>
        <v>2323.2019259705085</v>
      </c>
      <c r="C774" s="2">
        <f>LOG(B774/$T$2)/$T$3 + (1/$X$2)</f>
        <v>3.1935321205177518E-3</v>
      </c>
      <c r="D774" s="2">
        <f>1/C774 - 273.15</f>
        <v>39.982908097343625</v>
      </c>
      <c r="E774" s="3">
        <f t="shared" si="64"/>
        <v>103.96923457521852</v>
      </c>
      <c r="F774" cm="1">
        <f t="array" aca="1" ref="F774" ca="1">INDEX($O$2:$O$66,INT(A774/$Z$1)+1)</f>
        <v>104.09341271221409</v>
      </c>
      <c r="G774" cm="1">
        <f t="array" aca="1" ref="G774" ca="1">INDEX($O$2:$O$66,INT(A774/$Z$1)+2)</f>
        <v>102.16898711993034</v>
      </c>
      <c r="H774">
        <f t="shared" ca="1" si="60"/>
        <v>-3.0069149879433654E-2</v>
      </c>
      <c r="I774">
        <f t="shared" ca="1" si="61"/>
        <v>-0.12027659951773462</v>
      </c>
      <c r="J774" s="3">
        <f t="shared" ca="1" si="62"/>
        <v>103.97313611269635</v>
      </c>
      <c r="K774" s="3">
        <f t="shared" ca="1" si="63"/>
        <v>-3.9015374778301748E-3</v>
      </c>
      <c r="L774" s="3"/>
    </row>
    <row r="775" spans="1:12" x14ac:dyDescent="0.3">
      <c r="A775">
        <v>773</v>
      </c>
      <c r="B775" s="2">
        <f>$T$1*A775/($V$1-A775)</f>
        <v>2326.9114990969297</v>
      </c>
      <c r="C775" s="2">
        <f>LOG(B775/$T$2)/$T$3 + (1/$X$2)</f>
        <v>3.1937075399470997E-3</v>
      </c>
      <c r="D775" s="2">
        <f>1/C775 - 273.15</f>
        <v>39.96570877794403</v>
      </c>
      <c r="E775" s="3">
        <f t="shared" si="64"/>
        <v>103.93827580029925</v>
      </c>
      <c r="F775" cm="1">
        <f t="array" aca="1" ref="F775" ca="1">INDEX($O$2:$O$66,INT(A775/$Z$1)+1)</f>
        <v>104.09341271221409</v>
      </c>
      <c r="G775" cm="1">
        <f t="array" aca="1" ref="G775" ca="1">INDEX($O$2:$O$66,INT(A775/$Z$1)+2)</f>
        <v>102.16898711993034</v>
      </c>
      <c r="H775">
        <f t="shared" ca="1" si="60"/>
        <v>-3.0069149879433654E-2</v>
      </c>
      <c r="I775">
        <f t="shared" ca="1" si="61"/>
        <v>-0.15034574939716827</v>
      </c>
      <c r="J775" s="3">
        <f t="shared" ca="1" si="62"/>
        <v>103.94306696281691</v>
      </c>
      <c r="K775" s="3">
        <f t="shared" ca="1" si="63"/>
        <v>-4.7911625176624284E-3</v>
      </c>
      <c r="L775" s="3"/>
    </row>
    <row r="776" spans="1:12" x14ac:dyDescent="0.3">
      <c r="A776">
        <v>774</v>
      </c>
      <c r="B776" s="2">
        <f>$T$1*A776/($V$1-A776)</f>
        <v>2330.6233062330625</v>
      </c>
      <c r="C776" s="2">
        <f>LOG(B776/$T$2)/$T$3 + (1/$X$2)</f>
        <v>3.1938827853348361E-3</v>
      </c>
      <c r="D776" s="2">
        <f>1/C776 - 273.15</f>
        <v>39.948528409258245</v>
      </c>
      <c r="E776" s="3">
        <f t="shared" si="64"/>
        <v>103.90735113666484</v>
      </c>
      <c r="F776" cm="1">
        <f t="array" aca="1" ref="F776" ca="1">INDEX($O$2:$O$66,INT(A776/$Z$1)+1)</f>
        <v>104.09341271221409</v>
      </c>
      <c r="G776" cm="1">
        <f t="array" aca="1" ref="G776" ca="1">INDEX($O$2:$O$66,INT(A776/$Z$1)+2)</f>
        <v>102.16898711993034</v>
      </c>
      <c r="H776">
        <f t="shared" ca="1" si="60"/>
        <v>-3.0069149879433654E-2</v>
      </c>
      <c r="I776">
        <f t="shared" ca="1" si="61"/>
        <v>-0.18041489927660193</v>
      </c>
      <c r="J776" s="3">
        <f t="shared" ca="1" si="62"/>
        <v>103.91299781293749</v>
      </c>
      <c r="K776" s="3">
        <f t="shared" ca="1" si="63"/>
        <v>-5.6466762726472552E-3</v>
      </c>
      <c r="L776" s="3"/>
    </row>
    <row r="777" spans="1:12" x14ac:dyDescent="0.3">
      <c r="A777">
        <v>775</v>
      </c>
      <c r="B777" s="2">
        <f>$T$1*A777/($V$1-A777)</f>
        <v>2334.3373493975905</v>
      </c>
      <c r="C777" s="2">
        <f>LOG(B777/$T$2)/$T$3 + (1/$X$2)</f>
        <v>3.1940578571621188E-3</v>
      </c>
      <c r="D777" s="2">
        <f>1/C777 - 273.15</f>
        <v>39.931366938195595</v>
      </c>
      <c r="E777" s="3">
        <f t="shared" si="64"/>
        <v>103.87646048875207</v>
      </c>
      <c r="F777" cm="1">
        <f t="array" aca="1" ref="F777" ca="1">INDEX($O$2:$O$66,INT(A777/$Z$1)+1)</f>
        <v>104.09341271221409</v>
      </c>
      <c r="G777" cm="1">
        <f t="array" aca="1" ref="G777" ca="1">INDEX($O$2:$O$66,INT(A777/$Z$1)+2)</f>
        <v>102.16898711993034</v>
      </c>
      <c r="H777">
        <f t="shared" ca="1" si="60"/>
        <v>-3.0069149879433654E-2</v>
      </c>
      <c r="I777">
        <f t="shared" ca="1" si="61"/>
        <v>-0.21048404915603558</v>
      </c>
      <c r="J777" s="3">
        <f t="shared" ca="1" si="62"/>
        <v>103.88292866305805</v>
      </c>
      <c r="K777" s="3">
        <f t="shared" ca="1" si="63"/>
        <v>-6.4681743059793462E-3</v>
      </c>
      <c r="L777" s="3"/>
    </row>
    <row r="778" spans="1:12" x14ac:dyDescent="0.3">
      <c r="A778">
        <v>776</v>
      </c>
      <c r="B778" s="2">
        <f>$T$1*A778/($V$1-A778)</f>
        <v>2338.0536306116301</v>
      </c>
      <c r="C778" s="2">
        <f>LOG(B778/$T$2)/$T$3 + (1/$X$2)</f>
        <v>3.1942327559082734E-3</v>
      </c>
      <c r="D778" s="2">
        <f>1/C778 - 273.15</f>
        <v>39.914224311872999</v>
      </c>
      <c r="E778" s="3">
        <f t="shared" si="64"/>
        <v>103.84560376137139</v>
      </c>
      <c r="F778" cm="1">
        <f t="array" aca="1" ref="F778" ca="1">INDEX($O$2:$O$66,INT(A778/$Z$1)+1)</f>
        <v>104.09341271221409</v>
      </c>
      <c r="G778" cm="1">
        <f t="array" aca="1" ref="G778" ca="1">INDEX($O$2:$O$66,INT(A778/$Z$1)+2)</f>
        <v>102.16898711993034</v>
      </c>
      <c r="H778">
        <f t="shared" ca="1" si="60"/>
        <v>-3.0069149879433654E-2</v>
      </c>
      <c r="I778">
        <f t="shared" ca="1" si="61"/>
        <v>-0.24055319903546923</v>
      </c>
      <c r="J778" s="3">
        <f t="shared" ca="1" si="62"/>
        <v>103.85285951317861</v>
      </c>
      <c r="K778" s="3">
        <f t="shared" ca="1" si="63"/>
        <v>-7.2557518072215998E-3</v>
      </c>
      <c r="L778" s="3"/>
    </row>
    <row r="779" spans="1:12" x14ac:dyDescent="0.3">
      <c r="A779">
        <v>777</v>
      </c>
      <c r="B779" s="2">
        <f>$T$1*A779/($V$1-A779)</f>
        <v>2341.7721518987341</v>
      </c>
      <c r="C779" s="2">
        <f>LOG(B779/$T$2)/$T$3 + (1/$X$2)</f>
        <v>3.1944074820508019E-3</v>
      </c>
      <c r="D779" s="2">
        <f>1/C779 - 273.15</f>
        <v>39.897100477614231</v>
      </c>
      <c r="E779" s="3">
        <f t="shared" si="64"/>
        <v>103.81478085970562</v>
      </c>
      <c r="F779" cm="1">
        <f t="array" aca="1" ref="F779" ca="1">INDEX($O$2:$O$66,INT(A779/$Z$1)+1)</f>
        <v>104.09341271221409</v>
      </c>
      <c r="G779" cm="1">
        <f t="array" aca="1" ref="G779" ca="1">INDEX($O$2:$O$66,INT(A779/$Z$1)+2)</f>
        <v>102.16898711993034</v>
      </c>
      <c r="H779">
        <f t="shared" ca="1" si="60"/>
        <v>-3.0069149879433654E-2</v>
      </c>
      <c r="I779">
        <f t="shared" ca="1" si="61"/>
        <v>-0.27062234891490289</v>
      </c>
      <c r="J779" s="3">
        <f t="shared" ca="1" si="62"/>
        <v>103.82279036329919</v>
      </c>
      <c r="K779" s="3">
        <f t="shared" ca="1" si="63"/>
        <v>-8.0095035935698888E-3</v>
      </c>
      <c r="L779" s="3"/>
    </row>
    <row r="780" spans="1:12" x14ac:dyDescent="0.3">
      <c r="A780">
        <v>778</v>
      </c>
      <c r="B780" s="2">
        <f>$T$1*A780/($V$1-A780)</f>
        <v>2345.4929152848958</v>
      </c>
      <c r="C780" s="2">
        <f>LOG(B780/$T$2)/$T$3 + (1/$X$2)</f>
        <v>3.1945820360653929E-3</v>
      </c>
      <c r="D780" s="2">
        <f>1/C780 - 273.15</f>
        <v>39.879995382948493</v>
      </c>
      <c r="E780" s="3">
        <f t="shared" si="64"/>
        <v>103.78399168930729</v>
      </c>
      <c r="F780" cm="1">
        <f t="array" aca="1" ref="F780" ca="1">INDEX($O$2:$O$66,INT(A780/$Z$1)+1)</f>
        <v>104.09341271221409</v>
      </c>
      <c r="G780" cm="1">
        <f t="array" aca="1" ref="G780" ca="1">INDEX($O$2:$O$66,INT(A780/$Z$1)+2)</f>
        <v>102.16898711993034</v>
      </c>
      <c r="H780">
        <f t="shared" ca="1" si="60"/>
        <v>-3.0069149879433654E-2</v>
      </c>
      <c r="I780">
        <f t="shared" ca="1" si="61"/>
        <v>-0.30069149879433654</v>
      </c>
      <c r="J780" s="3">
        <f t="shared" ca="1" si="62"/>
        <v>103.79272121341975</v>
      </c>
      <c r="K780" s="3">
        <f t="shared" ca="1" si="63"/>
        <v>-8.7295241124678569E-3</v>
      </c>
      <c r="L780" s="3"/>
    </row>
    <row r="781" spans="1:12" x14ac:dyDescent="0.3">
      <c r="A781">
        <v>779</v>
      </c>
      <c r="B781" s="2">
        <f>$T$1*A781/($V$1-A781)</f>
        <v>2349.2159227985526</v>
      </c>
      <c r="C781" s="2">
        <f>LOG(B781/$T$2)/$T$3 + (1/$X$2)</f>
        <v>3.1947564184259302E-3</v>
      </c>
      <c r="D781" s="2">
        <f>1/C781 - 273.15</f>
        <v>39.862908975609571</v>
      </c>
      <c r="E781" s="3">
        <f t="shared" si="64"/>
        <v>103.75323615609723</v>
      </c>
      <c r="F781" cm="1">
        <f t="array" aca="1" ref="F781" ca="1">INDEX($O$2:$O$66,INT(A781/$Z$1)+1)</f>
        <v>104.09341271221409</v>
      </c>
      <c r="G781" cm="1">
        <f t="array" aca="1" ref="G781" ca="1">INDEX($O$2:$O$66,INT(A781/$Z$1)+2)</f>
        <v>102.16898711993034</v>
      </c>
      <c r="H781">
        <f t="shared" ca="1" si="60"/>
        <v>-3.0069149879433654E-2</v>
      </c>
      <c r="I781">
        <f t="shared" ca="1" si="61"/>
        <v>-0.3307606486737702</v>
      </c>
      <c r="J781" s="3">
        <f t="shared" ca="1" si="62"/>
        <v>103.76265206354032</v>
      </c>
      <c r="K781" s="3">
        <f t="shared" ca="1" si="63"/>
        <v>-9.4159074430848477E-3</v>
      </c>
      <c r="L781" s="3"/>
    </row>
    <row r="782" spans="1:12" x14ac:dyDescent="0.3">
      <c r="A782">
        <v>780</v>
      </c>
      <c r="B782" s="2">
        <f>$T$1*A782/($V$1-A782)</f>
        <v>2352.9411764705883</v>
      </c>
      <c r="C782" s="2">
        <f>LOG(B782/$T$2)/$T$3 + (1/$X$2)</f>
        <v>3.1949306296045021E-3</v>
      </c>
      <c r="D782" s="2">
        <f>1/C782 - 273.15</f>
        <v>39.845841203534746</v>
      </c>
      <c r="E782" s="3">
        <f t="shared" si="64"/>
        <v>103.72251416636254</v>
      </c>
      <c r="F782" cm="1">
        <f t="array" aca="1" ref="F782" ca="1">INDEX($O$2:$O$66,INT(A782/$Z$1)+1)</f>
        <v>104.09341271221409</v>
      </c>
      <c r="G782" cm="1">
        <f t="array" aca="1" ref="G782" ca="1">INDEX($O$2:$O$66,INT(A782/$Z$1)+2)</f>
        <v>102.16898711993034</v>
      </c>
      <c r="H782">
        <f t="shared" ca="1" si="60"/>
        <v>-3.0069149879433654E-2</v>
      </c>
      <c r="I782">
        <f t="shared" ca="1" si="61"/>
        <v>-0.36082979855320385</v>
      </c>
      <c r="J782" s="3">
        <f t="shared" ca="1" si="62"/>
        <v>103.73258291366089</v>
      </c>
      <c r="K782" s="3">
        <f t="shared" ca="1" si="63"/>
        <v>-1.0068747298348057E-2</v>
      </c>
      <c r="L782" s="3"/>
    </row>
    <row r="783" spans="1:12" x14ac:dyDescent="0.3">
      <c r="A783">
        <v>781</v>
      </c>
      <c r="B783" s="2">
        <f>$T$1*A783/($V$1-A783)</f>
        <v>2356.6686783343393</v>
      </c>
      <c r="C783" s="2">
        <f>LOG(B783/$T$2)/$T$3 + (1/$X$2)</f>
        <v>3.1951046700714118E-3</v>
      </c>
      <c r="D783" s="2">
        <f>1/C783 - 273.15</f>
        <v>39.828792014863666</v>
      </c>
      <c r="E783" s="3">
        <f t="shared" si="64"/>
        <v>103.69182562675459</v>
      </c>
      <c r="F783" cm="1">
        <f t="array" aca="1" ref="F783" ca="1">INDEX($O$2:$O$66,INT(A783/$Z$1)+1)</f>
        <v>104.09341271221409</v>
      </c>
      <c r="G783" cm="1">
        <f t="array" aca="1" ref="G783" ca="1">INDEX($O$2:$O$66,INT(A783/$Z$1)+2)</f>
        <v>102.16898711993034</v>
      </c>
      <c r="H783">
        <f t="shared" ca="1" si="60"/>
        <v>-3.0069149879433654E-2</v>
      </c>
      <c r="I783">
        <f t="shared" ca="1" si="61"/>
        <v>-0.39089894843263751</v>
      </c>
      <c r="J783" s="3">
        <f t="shared" ca="1" si="62"/>
        <v>103.70251376378145</v>
      </c>
      <c r="K783" s="3">
        <f t="shared" ca="1" si="63"/>
        <v>-1.0688137026861E-2</v>
      </c>
      <c r="L783" s="3"/>
    </row>
    <row r="784" spans="1:12" x14ac:dyDescent="0.3">
      <c r="A784">
        <v>782</v>
      </c>
      <c r="B784" s="2">
        <f>$T$1*A784/($V$1-A784)</f>
        <v>2360.398430425596</v>
      </c>
      <c r="C784" s="2">
        <f>LOG(B784/$T$2)/$T$3 + (1/$X$2)</f>
        <v>3.1952785402951855E-3</v>
      </c>
      <c r="D784" s="2">
        <f>1/C784 - 273.15</f>
        <v>39.811761357937314</v>
      </c>
      <c r="E784" s="3">
        <f t="shared" si="64"/>
        <v>103.66117044428717</v>
      </c>
      <c r="F784" cm="1">
        <f t="array" aca="1" ref="F784" ca="1">INDEX($O$2:$O$66,INT(A784/$Z$1)+1)</f>
        <v>104.09341271221409</v>
      </c>
      <c r="G784" cm="1">
        <f t="array" aca="1" ref="G784" ca="1">INDEX($O$2:$O$66,INT(A784/$Z$1)+2)</f>
        <v>102.16898711993034</v>
      </c>
      <c r="H784">
        <f t="shared" ca="1" si="60"/>
        <v>-3.0069149879433654E-2</v>
      </c>
      <c r="I784">
        <f t="shared" ca="1" si="61"/>
        <v>-0.42096809831207116</v>
      </c>
      <c r="J784" s="3">
        <f t="shared" ca="1" si="62"/>
        <v>103.67244461390202</v>
      </c>
      <c r="K784" s="3">
        <f t="shared" ca="1" si="63"/>
        <v>-1.1274169614850393E-2</v>
      </c>
      <c r="L784" s="3"/>
    </row>
    <row r="785" spans="1:12" x14ac:dyDescent="0.3">
      <c r="A785">
        <v>783</v>
      </c>
      <c r="B785" s="2">
        <f>$T$1*A785/($V$1-A785)</f>
        <v>2364.1304347826085</v>
      </c>
      <c r="C785" s="2">
        <f>LOG(B785/$T$2)/$T$3 + (1/$X$2)</f>
        <v>3.1954522407425814E-3</v>
      </c>
      <c r="D785" s="2">
        <f>1/C785 - 273.15</f>
        <v>39.794749181296822</v>
      </c>
      <c r="E785" s="3">
        <f t="shared" si="64"/>
        <v>103.63054852633428</v>
      </c>
      <c r="F785" cm="1">
        <f t="array" aca="1" ref="F785" ca="1">INDEX($O$2:$O$66,INT(A785/$Z$1)+1)</f>
        <v>104.09341271221409</v>
      </c>
      <c r="G785" cm="1">
        <f t="array" aca="1" ref="G785" ca="1">INDEX($O$2:$O$66,INT(A785/$Z$1)+2)</f>
        <v>102.16898711993034</v>
      </c>
      <c r="H785">
        <f t="shared" ca="1" si="60"/>
        <v>-3.0069149879433654E-2</v>
      </c>
      <c r="I785">
        <f t="shared" ca="1" si="61"/>
        <v>-0.45103724819150481</v>
      </c>
      <c r="J785" s="3">
        <f t="shared" ca="1" si="62"/>
        <v>103.64237546402258</v>
      </c>
      <c r="K785" s="3">
        <f t="shared" ca="1" si="63"/>
        <v>-1.1826937688297789E-2</v>
      </c>
      <c r="L785" s="3"/>
    </row>
    <row r="786" spans="1:12" x14ac:dyDescent="0.3">
      <c r="A786">
        <v>784</v>
      </c>
      <c r="B786" s="2">
        <f>$T$1*A786/($V$1-A786)</f>
        <v>2367.8646934460889</v>
      </c>
      <c r="C786" s="2">
        <f>LOG(B786/$T$2)/$T$3 + (1/$X$2)</f>
        <v>3.1956257718785985E-3</v>
      </c>
      <c r="D786" s="2">
        <f>1/C786 - 273.15</f>
        <v>39.777755433682842</v>
      </c>
      <c r="E786" s="3">
        <f t="shared" si="64"/>
        <v>103.59995978062912</v>
      </c>
      <c r="F786" cm="1">
        <f t="array" aca="1" ref="F786" ca="1">INDEX($O$2:$O$66,INT(A786/$Z$1)+1)</f>
        <v>104.09341271221409</v>
      </c>
      <c r="G786" cm="1">
        <f t="array" aca="1" ref="G786" ca="1">INDEX($O$2:$O$66,INT(A786/$Z$1)+2)</f>
        <v>102.16898711993034</v>
      </c>
      <c r="H786">
        <f t="shared" ca="1" si="60"/>
        <v>-3.0069149879433654E-2</v>
      </c>
      <c r="I786">
        <f t="shared" ca="1" si="61"/>
        <v>-0.48110639807093847</v>
      </c>
      <c r="J786" s="3">
        <f t="shared" ca="1" si="62"/>
        <v>103.61230631414315</v>
      </c>
      <c r="K786" s="3">
        <f t="shared" ca="1" si="63"/>
        <v>-1.2346533514033808E-2</v>
      </c>
      <c r="L786" s="3"/>
    </row>
    <row r="787" spans="1:12" x14ac:dyDescent="0.3">
      <c r="A787">
        <v>785</v>
      </c>
      <c r="B787" s="2">
        <f>$T$1*A787/($V$1-A787)</f>
        <v>2371.6012084592144</v>
      </c>
      <c r="C787" s="2">
        <f>LOG(B787/$T$2)/$T$3 + (1/$X$2)</f>
        <v>3.1957991341664883E-3</v>
      </c>
      <c r="D787" s="2">
        <f>1/C787 - 273.15</f>
        <v>39.760780064033952</v>
      </c>
      <c r="E787" s="3">
        <f t="shared" si="64"/>
        <v>103.56940411526111</v>
      </c>
      <c r="F787" cm="1">
        <f t="array" aca="1" ref="F787" ca="1">INDEX($O$2:$O$66,INT(A787/$Z$1)+1)</f>
        <v>104.09341271221409</v>
      </c>
      <c r="G787" cm="1">
        <f t="array" aca="1" ref="G787" ca="1">INDEX($O$2:$O$66,INT(A787/$Z$1)+2)</f>
        <v>102.16898711993034</v>
      </c>
      <c r="H787">
        <f t="shared" ca="1" si="60"/>
        <v>-3.0069149879433654E-2</v>
      </c>
      <c r="I787">
        <f t="shared" ca="1" si="61"/>
        <v>-0.51117554795037212</v>
      </c>
      <c r="J787" s="3">
        <f t="shared" ca="1" si="62"/>
        <v>103.58223716426372</v>
      </c>
      <c r="K787" s="3">
        <f t="shared" ca="1" si="63"/>
        <v>-1.2833049002608732E-2</v>
      </c>
      <c r="L787" s="3"/>
    </row>
    <row r="788" spans="1:12" x14ac:dyDescent="0.3">
      <c r="A788">
        <v>786</v>
      </c>
      <c r="B788" s="2">
        <f>$T$1*A788/($V$1-A788)</f>
        <v>2375.3399818676339</v>
      </c>
      <c r="C788" s="2">
        <f>LOG(B788/$T$2)/$T$3 + (1/$X$2)</f>
        <v>3.1959723280677592E-3</v>
      </c>
      <c r="D788" s="2">
        <f>1/C788 - 273.15</f>
        <v>39.743823021486037</v>
      </c>
      <c r="E788" s="3">
        <f t="shared" si="64"/>
        <v>103.53888143867486</v>
      </c>
      <c r="F788" cm="1">
        <f t="array" aca="1" ref="F788" ca="1">INDEX($O$2:$O$66,INT(A788/$Z$1)+1)</f>
        <v>104.09341271221409</v>
      </c>
      <c r="G788" cm="1">
        <f t="array" aca="1" ref="G788" ca="1">INDEX($O$2:$O$66,INT(A788/$Z$1)+2)</f>
        <v>102.16898711993034</v>
      </c>
      <c r="H788">
        <f t="shared" ca="1" si="60"/>
        <v>-3.0069149879433654E-2</v>
      </c>
      <c r="I788">
        <f t="shared" ca="1" si="61"/>
        <v>-0.54124469782980578</v>
      </c>
      <c r="J788" s="3">
        <f t="shared" ca="1" si="62"/>
        <v>103.55216801438428</v>
      </c>
      <c r="K788" s="3">
        <f t="shared" ca="1" si="63"/>
        <v>-1.328657570941516E-2</v>
      </c>
      <c r="L788" s="3"/>
    </row>
    <row r="789" spans="1:12" x14ac:dyDescent="0.3">
      <c r="A789">
        <v>787</v>
      </c>
      <c r="B789" s="2">
        <f>$T$1*A789/($V$1-A789)</f>
        <v>2379.0810157194678</v>
      </c>
      <c r="C789" s="2">
        <f>LOG(B789/$T$2)/$T$3 + (1/$X$2)</f>
        <v>3.1961453540421897E-3</v>
      </c>
      <c r="D789" s="2">
        <f>1/C789 - 273.15</f>
        <v>39.726884255371033</v>
      </c>
      <c r="E789" s="3">
        <f t="shared" si="64"/>
        <v>103.50839165966786</v>
      </c>
      <c r="F789" cm="1">
        <f t="array" aca="1" ref="F789" ca="1">INDEX($O$2:$O$66,INT(A789/$Z$1)+1)</f>
        <v>104.09341271221409</v>
      </c>
      <c r="G789" cm="1">
        <f t="array" aca="1" ref="G789" ca="1">INDEX($O$2:$O$66,INT(A789/$Z$1)+2)</f>
        <v>102.16898711993034</v>
      </c>
      <c r="H789">
        <f t="shared" ca="1" si="60"/>
        <v>-3.0069149879433654E-2</v>
      </c>
      <c r="I789">
        <f t="shared" ca="1" si="61"/>
        <v>-0.57131384770923943</v>
      </c>
      <c r="J789" s="3">
        <f t="shared" ca="1" si="62"/>
        <v>103.52209886450485</v>
      </c>
      <c r="K789" s="3">
        <f t="shared" ca="1" si="63"/>
        <v>-1.3707204836990172E-2</v>
      </c>
      <c r="L789" s="3"/>
    </row>
    <row r="790" spans="1:12" x14ac:dyDescent="0.3">
      <c r="A790">
        <v>788</v>
      </c>
      <c r="B790" s="2">
        <f>$T$1*A790/($V$1-A790)</f>
        <v>2382.824312065316</v>
      </c>
      <c r="C790" s="2">
        <f>LOG(B790/$T$2)/$T$3 + (1/$X$2)</f>
        <v>3.1963182125478349E-3</v>
      </c>
      <c r="D790" s="2">
        <f>1/C790 - 273.15</f>
        <v>39.709963715216134</v>
      </c>
      <c r="E790" s="3">
        <f t="shared" si="64"/>
        <v>103.47793468738904</v>
      </c>
      <c r="F790" cm="1">
        <f t="array" aca="1" ref="F790" ca="1">INDEX($O$2:$O$66,INT(A790/$Z$1)+1)</f>
        <v>104.09341271221409</v>
      </c>
      <c r="G790" cm="1">
        <f t="array" aca="1" ref="G790" ca="1">INDEX($O$2:$O$66,INT(A790/$Z$1)+2)</f>
        <v>102.16898711993034</v>
      </c>
      <c r="H790">
        <f t="shared" ca="1" si="60"/>
        <v>-3.0069149879433654E-2</v>
      </c>
      <c r="I790">
        <f t="shared" ca="1" si="61"/>
        <v>-0.60138299758867308</v>
      </c>
      <c r="J790" s="3">
        <f t="shared" ca="1" si="62"/>
        <v>103.49202971462542</v>
      </c>
      <c r="K790" s="3">
        <f t="shared" ca="1" si="63"/>
        <v>-1.4095027236379565E-2</v>
      </c>
      <c r="L790" s="3"/>
    </row>
    <row r="791" spans="1:12" x14ac:dyDescent="0.3">
      <c r="A791">
        <v>789</v>
      </c>
      <c r="B791" s="2">
        <f>$T$1*A791/($V$1-A791)</f>
        <v>2386.5698729582577</v>
      </c>
      <c r="C791" s="2">
        <f>LOG(B791/$T$2)/$T$3 + (1/$X$2)</f>
        <v>3.1964909040410345E-3</v>
      </c>
      <c r="D791" s="2">
        <f>1/C791 - 273.15</f>
        <v>39.693061350742596</v>
      </c>
      <c r="E791" s="3">
        <f t="shared" si="64"/>
        <v>103.44751043133667</v>
      </c>
      <c r="F791" cm="1">
        <f t="array" aca="1" ref="F791" ca="1">INDEX($O$2:$O$66,INT(A791/$Z$1)+1)</f>
        <v>104.09341271221409</v>
      </c>
      <c r="G791" cm="1">
        <f t="array" aca="1" ref="G791" ca="1">INDEX($O$2:$O$66,INT(A791/$Z$1)+2)</f>
        <v>102.16898711993034</v>
      </c>
      <c r="H791">
        <f t="shared" ca="1" si="60"/>
        <v>-3.0069149879433654E-2</v>
      </c>
      <c r="I791">
        <f t="shared" ca="1" si="61"/>
        <v>-0.63145214746810674</v>
      </c>
      <c r="J791" s="3">
        <f t="shared" ca="1" si="62"/>
        <v>103.46196056474598</v>
      </c>
      <c r="K791" s="3">
        <f t="shared" ca="1" si="63"/>
        <v>-1.4450133409312116E-2</v>
      </c>
      <c r="L791" s="3"/>
    </row>
    <row r="792" spans="1:12" x14ac:dyDescent="0.3">
      <c r="A792">
        <v>790</v>
      </c>
      <c r="B792" s="2">
        <f>$T$1*A792/($V$1-A792)</f>
        <v>2390.3177004538579</v>
      </c>
      <c r="C792" s="2">
        <f>LOG(B792/$T$2)/$T$3 + (1/$X$2)</f>
        <v>3.1966634289764245E-3</v>
      </c>
      <c r="D792" s="2">
        <f>1/C792 - 273.15</f>
        <v>39.676177111864831</v>
      </c>
      <c r="E792" s="3">
        <f t="shared" si="64"/>
        <v>103.41711880135669</v>
      </c>
      <c r="F792" cm="1">
        <f t="array" aca="1" ref="F792" ca="1">INDEX($O$2:$O$66,INT(A792/$Z$1)+1)</f>
        <v>104.09341271221409</v>
      </c>
      <c r="G792" cm="1">
        <f t="array" aca="1" ref="G792" ca="1">INDEX($O$2:$O$66,INT(A792/$Z$1)+2)</f>
        <v>102.16898711993034</v>
      </c>
      <c r="H792">
        <f t="shared" ca="1" si="60"/>
        <v>-3.0069149879433654E-2</v>
      </c>
      <c r="I792">
        <f t="shared" ca="1" si="61"/>
        <v>-0.66152129734754039</v>
      </c>
      <c r="J792" s="3">
        <f t="shared" ca="1" si="62"/>
        <v>103.43189141486656</v>
      </c>
      <c r="K792" s="3">
        <f t="shared" ca="1" si="63"/>
        <v>-1.4772613509862254E-2</v>
      </c>
      <c r="L792" s="3"/>
    </row>
    <row r="793" spans="1:12" x14ac:dyDescent="0.3">
      <c r="A793">
        <v>791</v>
      </c>
      <c r="B793" s="2">
        <f>$T$1*A793/($V$1-A793)</f>
        <v>2394.0677966101694</v>
      </c>
      <c r="C793" s="2">
        <f>LOG(B793/$T$2)/$T$3 + (1/$X$2)</f>
        <v>3.1968357878069432E-3</v>
      </c>
      <c r="D793" s="2">
        <f>1/C793 - 273.15</f>
        <v>39.659310948689267</v>
      </c>
      <c r="E793" s="3">
        <f t="shared" si="64"/>
        <v>103.38675970764068</v>
      </c>
      <c r="F793" cm="1">
        <f t="array" aca="1" ref="F793" ca="1">INDEX($O$2:$O$66,INT(A793/$Z$1)+1)</f>
        <v>104.09341271221409</v>
      </c>
      <c r="G793" cm="1">
        <f t="array" aca="1" ref="G793" ca="1">INDEX($O$2:$O$66,INT(A793/$Z$1)+2)</f>
        <v>102.16898711993034</v>
      </c>
      <c r="H793">
        <f t="shared" ca="1" si="60"/>
        <v>-3.0069149879433654E-2</v>
      </c>
      <c r="I793">
        <f t="shared" ca="1" si="61"/>
        <v>-0.69159044722697405</v>
      </c>
      <c r="J793" s="3">
        <f t="shared" ca="1" si="62"/>
        <v>103.40182226498712</v>
      </c>
      <c r="K793" s="3">
        <f t="shared" ca="1" si="63"/>
        <v>-1.5062557346439576E-2</v>
      </c>
      <c r="L793" s="3"/>
    </row>
    <row r="794" spans="1:12" x14ac:dyDescent="0.3">
      <c r="A794">
        <v>792</v>
      </c>
      <c r="B794" s="2">
        <f>$T$1*A794/($V$1-A794)</f>
        <v>2397.8201634877382</v>
      </c>
      <c r="C794" s="2">
        <f>LOG(B794/$T$2)/$T$3 + (1/$X$2)</f>
        <v>3.1970079809838414E-3</v>
      </c>
      <c r="D794" s="2">
        <f>1/C794 - 273.15</f>
        <v>39.642462811513496</v>
      </c>
      <c r="E794" s="3">
        <f t="shared" si="64"/>
        <v>103.3564330607243</v>
      </c>
      <c r="F794" cm="1">
        <f t="array" aca="1" ref="F794" ca="1">INDEX($O$2:$O$66,INT(A794/$Z$1)+1)</f>
        <v>104.09341271221409</v>
      </c>
      <c r="G794" cm="1">
        <f t="array" aca="1" ref="G794" ca="1">INDEX($O$2:$O$66,INT(A794/$Z$1)+2)</f>
        <v>102.16898711993034</v>
      </c>
      <c r="H794">
        <f t="shared" ca="1" si="60"/>
        <v>-3.0069149879433654E-2</v>
      </c>
      <c r="I794">
        <f t="shared" ca="1" si="61"/>
        <v>-0.7216595971064077</v>
      </c>
      <c r="J794" s="3">
        <f t="shared" ca="1" si="62"/>
        <v>103.37175311510768</v>
      </c>
      <c r="K794" s="3">
        <f t="shared" ca="1" si="63"/>
        <v>-1.5320054383380466E-2</v>
      </c>
      <c r="L794" s="3"/>
    </row>
    <row r="795" spans="1:12" x14ac:dyDescent="0.3">
      <c r="A795">
        <v>793</v>
      </c>
      <c r="B795" s="2">
        <f>$T$1*A795/($V$1-A795)</f>
        <v>2401.5748031496064</v>
      </c>
      <c r="C795" s="2">
        <f>LOG(B795/$T$2)/$T$3 + (1/$X$2)</f>
        <v>3.1971800089566895E-3</v>
      </c>
      <c r="D795" s="2">
        <f>1/C795 - 273.15</f>
        <v>39.625632650825366</v>
      </c>
      <c r="E795" s="3">
        <f t="shared" si="64"/>
        <v>103.32613877148566</v>
      </c>
      <c r="F795" cm="1">
        <f t="array" aca="1" ref="F795" ca="1">INDEX($O$2:$O$66,INT(A795/$Z$1)+1)</f>
        <v>104.09341271221409</v>
      </c>
      <c r="G795" cm="1">
        <f t="array" aca="1" ref="G795" ca="1">INDEX($O$2:$O$66,INT(A795/$Z$1)+2)</f>
        <v>102.16898711993034</v>
      </c>
      <c r="H795">
        <f t="shared" ca="1" si="60"/>
        <v>-3.0069149879433654E-2</v>
      </c>
      <c r="I795">
        <f t="shared" ca="1" si="61"/>
        <v>-0.75172874698584136</v>
      </c>
      <c r="J795" s="3">
        <f t="shared" ca="1" si="62"/>
        <v>103.34168396522824</v>
      </c>
      <c r="K795" s="3">
        <f t="shared" ca="1" si="63"/>
        <v>-1.5545193742582342E-2</v>
      </c>
      <c r="L795" s="3"/>
    </row>
    <row r="796" spans="1:12" x14ac:dyDescent="0.3">
      <c r="A796">
        <v>794</v>
      </c>
      <c r="B796" s="2">
        <f>$T$1*A796/($V$1-A796)</f>
        <v>2405.3317176613145</v>
      </c>
      <c r="C796" s="2">
        <f>LOG(B796/$T$2)/$T$3 + (1/$X$2)</f>
        <v>3.1973518721733871E-3</v>
      </c>
      <c r="D796" s="2">
        <f>1/C796 - 273.15</f>
        <v>39.608820417301786</v>
      </c>
      <c r="E796" s="3">
        <f t="shared" si="64"/>
        <v>103.29587675114321</v>
      </c>
      <c r="F796" cm="1">
        <f t="array" aca="1" ref="F796" ca="1">INDEX($O$2:$O$66,INT(A796/$Z$1)+1)</f>
        <v>104.09341271221409</v>
      </c>
      <c r="G796" cm="1">
        <f t="array" aca="1" ref="G796" ca="1">INDEX($O$2:$O$66,INT(A796/$Z$1)+2)</f>
        <v>102.16898711993034</v>
      </c>
      <c r="H796">
        <f t="shared" ca="1" si="60"/>
        <v>-3.0069149879433654E-2</v>
      </c>
      <c r="I796">
        <f t="shared" ca="1" si="61"/>
        <v>-0.78179789686527501</v>
      </c>
      <c r="J796" s="3">
        <f t="shared" ca="1" si="62"/>
        <v>103.31161481534882</v>
      </c>
      <c r="K796" s="3">
        <f t="shared" ca="1" si="63"/>
        <v>-1.5738064205606861E-2</v>
      </c>
      <c r="L796" s="3"/>
    </row>
    <row r="797" spans="1:12" x14ac:dyDescent="0.3">
      <c r="A797">
        <v>795</v>
      </c>
      <c r="B797" s="2">
        <f>$T$1*A797/($V$1-A797)</f>
        <v>2409.090909090909</v>
      </c>
      <c r="C797" s="2">
        <f>LOG(B797/$T$2)/$T$3 + (1/$X$2)</f>
        <v>3.1975235710801717E-3</v>
      </c>
      <c r="D797" s="2">
        <f>1/C797 - 273.15</f>
        <v>39.592026061807871</v>
      </c>
      <c r="E797" s="3">
        <f t="shared" si="64"/>
        <v>103.26564691125417</v>
      </c>
      <c r="F797" cm="1">
        <f t="array" aca="1" ref="F797" ca="1">INDEX($O$2:$O$66,INT(A797/$Z$1)+1)</f>
        <v>104.09341271221409</v>
      </c>
      <c r="G797" cm="1">
        <f t="array" aca="1" ref="G797" ca="1">INDEX($O$2:$O$66,INT(A797/$Z$1)+2)</f>
        <v>102.16898711993034</v>
      </c>
      <c r="H797">
        <f t="shared" ca="1" si="60"/>
        <v>-3.0069149879433654E-2</v>
      </c>
      <c r="I797">
        <f t="shared" ca="1" si="61"/>
        <v>-0.81186704674470866</v>
      </c>
      <c r="J797" s="3">
        <f t="shared" ca="1" si="62"/>
        <v>103.28154566546938</v>
      </c>
      <c r="K797" s="3">
        <f t="shared" ca="1" si="63"/>
        <v>-1.5898754215214694E-2</v>
      </c>
      <c r="L797" s="3"/>
    </row>
    <row r="798" spans="1:12" x14ac:dyDescent="0.3">
      <c r="A798">
        <v>796</v>
      </c>
      <c r="B798" s="2">
        <f>$T$1*A798/($V$1-A798)</f>
        <v>2412.8523795089422</v>
      </c>
      <c r="C798" s="2">
        <f>LOG(B798/$T$2)/$T$3 + (1/$X$2)</f>
        <v>3.1976951061216253E-3</v>
      </c>
      <c r="D798" s="2">
        <f>1/C798 - 273.15</f>
        <v>39.57524953539604</v>
      </c>
      <c r="E798" s="3">
        <f t="shared" si="64"/>
        <v>103.23544916371287</v>
      </c>
      <c r="F798" cm="1">
        <f t="array" aca="1" ref="F798" ca="1">INDEX($O$2:$O$66,INT(A798/$Z$1)+1)</f>
        <v>104.09341271221409</v>
      </c>
      <c r="G798" cm="1">
        <f t="array" aca="1" ref="G798" ca="1">INDEX($O$2:$O$66,INT(A798/$Z$1)+2)</f>
        <v>102.16898711993034</v>
      </c>
      <c r="H798">
        <f t="shared" ca="1" si="60"/>
        <v>-3.0069149879433654E-2</v>
      </c>
      <c r="I798">
        <f t="shared" ca="1" si="61"/>
        <v>-0.84193619662414232</v>
      </c>
      <c r="J798" s="3">
        <f t="shared" ca="1" si="62"/>
        <v>103.25147651558994</v>
      </c>
      <c r="K798" s="3">
        <f t="shared" ca="1" si="63"/>
        <v>-1.6027351877070828E-2</v>
      </c>
      <c r="L798" s="3"/>
    </row>
    <row r="799" spans="1:12" x14ac:dyDescent="0.3">
      <c r="A799">
        <v>797</v>
      </c>
      <c r="B799" s="2">
        <f>$T$1*A799/($V$1-A799)</f>
        <v>2416.6161309884778</v>
      </c>
      <c r="C799" s="2">
        <f>LOG(B799/$T$2)/$T$3 + (1/$X$2)</f>
        <v>3.1978664777406853E-3</v>
      </c>
      <c r="D799" s="2">
        <f>1/C799 - 273.15</f>
        <v>39.558490789304926</v>
      </c>
      <c r="E799" s="3">
        <f t="shared" si="64"/>
        <v>103.20528342074887</v>
      </c>
      <c r="F799" cm="1">
        <f t="array" aca="1" ref="F799" ca="1">INDEX($O$2:$O$66,INT(A799/$Z$1)+1)</f>
        <v>104.09341271221409</v>
      </c>
      <c r="G799" cm="1">
        <f t="array" aca="1" ref="G799" ca="1">INDEX($O$2:$O$66,INT(A799/$Z$1)+2)</f>
        <v>102.16898711993034</v>
      </c>
      <c r="H799">
        <f t="shared" ca="1" si="60"/>
        <v>-3.0069149879433654E-2</v>
      </c>
      <c r="I799">
        <f t="shared" ca="1" si="61"/>
        <v>-0.87200534650357597</v>
      </c>
      <c r="J799" s="3">
        <f t="shared" ca="1" si="62"/>
        <v>103.22140736571052</v>
      </c>
      <c r="K799" s="3">
        <f t="shared" ca="1" si="63"/>
        <v>-1.6123944961648817E-2</v>
      </c>
      <c r="L799" s="3"/>
    </row>
    <row r="800" spans="1:12" x14ac:dyDescent="0.3">
      <c r="A800">
        <v>798</v>
      </c>
      <c r="B800" s="2">
        <f>$T$1*A800/($V$1-A800)</f>
        <v>2420.3821656050955</v>
      </c>
      <c r="C800" s="2">
        <f>LOG(B800/$T$2)/$T$3 + (1/$X$2)</f>
        <v>3.1980376863786509E-3</v>
      </c>
      <c r="D800" s="2">
        <f>1/C800 - 273.15</f>
        <v>39.541749774958419</v>
      </c>
      <c r="E800" s="3">
        <f t="shared" si="64"/>
        <v>103.17514959492516</v>
      </c>
      <c r="F800" cm="1">
        <f t="array" aca="1" ref="F800" ca="1">INDEX($O$2:$O$66,INT(A800/$Z$1)+1)</f>
        <v>104.09341271221409</v>
      </c>
      <c r="G800" cm="1">
        <f t="array" aca="1" ref="G800" ca="1">INDEX($O$2:$O$66,INT(A800/$Z$1)+2)</f>
        <v>102.16898711993034</v>
      </c>
      <c r="H800">
        <f t="shared" ca="1" si="60"/>
        <v>-3.0069149879433654E-2</v>
      </c>
      <c r="I800">
        <f t="shared" ca="1" si="61"/>
        <v>-0.90207449638300963</v>
      </c>
      <c r="J800" s="3">
        <f t="shared" ca="1" si="62"/>
        <v>103.19133821583108</v>
      </c>
      <c r="K800" s="3">
        <f t="shared" ca="1" si="63"/>
        <v>-1.618862090592188E-2</v>
      </c>
      <c r="L800" s="3"/>
    </row>
    <row r="801" spans="1:12" x14ac:dyDescent="0.3">
      <c r="A801">
        <v>799</v>
      </c>
      <c r="B801" s="2">
        <f>$T$1*A801/($V$1-A801)</f>
        <v>2424.1504854368932</v>
      </c>
      <c r="C801" s="2">
        <f>LOG(B801/$T$2)/$T$3 + (1/$X$2)</f>
        <v>3.1982087324751917E-3</v>
      </c>
      <c r="D801" s="2">
        <f>1/C801 - 273.15</f>
        <v>39.525026443964919</v>
      </c>
      <c r="E801" s="3">
        <f t="shared" si="64"/>
        <v>103.14504759913686</v>
      </c>
      <c r="F801" cm="1">
        <f t="array" aca="1" ref="F801" ca="1">INDEX($O$2:$O$66,INT(A801/$Z$1)+1)</f>
        <v>104.09341271221409</v>
      </c>
      <c r="G801" cm="1">
        <f t="array" aca="1" ref="G801" ca="1">INDEX($O$2:$O$66,INT(A801/$Z$1)+2)</f>
        <v>102.16898711993034</v>
      </c>
      <c r="H801">
        <f t="shared" ca="1" si="60"/>
        <v>-3.0069149879433654E-2</v>
      </c>
      <c r="I801">
        <f t="shared" ca="1" si="61"/>
        <v>-0.93214364626244328</v>
      </c>
      <c r="J801" s="3">
        <f t="shared" ca="1" si="62"/>
        <v>103.16126906595164</v>
      </c>
      <c r="K801" s="3">
        <f t="shared" ca="1" si="63"/>
        <v>-1.622146681478398E-2</v>
      </c>
      <c r="L801" s="3"/>
    </row>
    <row r="802" spans="1:12" x14ac:dyDescent="0.3">
      <c r="A802">
        <v>800</v>
      </c>
      <c r="B802" s="2">
        <f>$T$1*A802/($V$1-A802)</f>
        <v>2427.9210925644916</v>
      </c>
      <c r="C802" s="2">
        <f>LOG(B802/$T$2)/$T$3 + (1/$X$2)</f>
        <v>3.1983796164683567E-3</v>
      </c>
      <c r="D802" s="2">
        <f>1/C802 - 273.15</f>
        <v>39.508320748116091</v>
      </c>
      <c r="E802" s="3">
        <f t="shared" si="64"/>
        <v>103.11497734660897</v>
      </c>
      <c r="F802" cm="1">
        <f t="array" aca="1" ref="F802" ca="1">INDEX($O$2:$O$66,INT(A802/$Z$1)+1)</f>
        <v>104.09341271221409</v>
      </c>
      <c r="G802" cm="1">
        <f t="array" aca="1" ref="G802" ca="1">INDEX($O$2:$O$66,INT(A802/$Z$1)+2)</f>
        <v>102.16898711993034</v>
      </c>
      <c r="H802">
        <f t="shared" ca="1" si="60"/>
        <v>-3.0069149879433654E-2</v>
      </c>
      <c r="I802">
        <f t="shared" ca="1" si="61"/>
        <v>-0.96221279614187694</v>
      </c>
      <c r="J802" s="3">
        <f t="shared" ca="1" si="62"/>
        <v>103.13119991607221</v>
      </c>
      <c r="K802" s="3">
        <f t="shared" ca="1" si="63"/>
        <v>-1.6222569463238301E-2</v>
      </c>
      <c r="L802" s="3"/>
    </row>
    <row r="803" spans="1:12" x14ac:dyDescent="0.3">
      <c r="A803">
        <v>801</v>
      </c>
      <c r="B803" s="2">
        <f>$T$1*A803/($V$1-A803)</f>
        <v>2431.6939890710382</v>
      </c>
      <c r="C803" s="2">
        <f>LOG(B803/$T$2)/$T$3 + (1/$X$2)</f>
        <v>3.1985503387945815E-3</v>
      </c>
      <c r="D803" s="2">
        <f>1/C803 - 273.15</f>
        <v>39.491632639386296</v>
      </c>
      <c r="E803" s="3">
        <f t="shared" si="64"/>
        <v>103.08493875089533</v>
      </c>
      <c r="F803" cm="1">
        <f t="array" aca="1" ref="F803" ca="1">INDEX($O$2:$O$66,INT(A803/$Z$1)+1)</f>
        <v>104.09341271221409</v>
      </c>
      <c r="G803" cm="1">
        <f t="array" aca="1" ref="G803" ca="1">INDEX($O$2:$O$66,INT(A803/$Z$1)+2)</f>
        <v>102.16898711993034</v>
      </c>
      <c r="H803">
        <f t="shared" ca="1" si="60"/>
        <v>-3.0069149879433654E-2</v>
      </c>
      <c r="I803">
        <f t="shared" ca="1" si="61"/>
        <v>-0.99228194602131059</v>
      </c>
      <c r="J803" s="3">
        <f t="shared" ca="1" si="62"/>
        <v>103.10113076619278</v>
      </c>
      <c r="K803" s="3">
        <f t="shared" ca="1" si="63"/>
        <v>-1.6192015297448847E-2</v>
      </c>
      <c r="L803" s="3"/>
    </row>
    <row r="804" spans="1:12" x14ac:dyDescent="0.3">
      <c r="A804">
        <v>802</v>
      </c>
      <c r="B804" s="2">
        <f>$T$1*A804/($V$1-A804)</f>
        <v>2435.469177042211</v>
      </c>
      <c r="C804" s="2">
        <f>LOG(B804/$T$2)/$T$3 + (1/$X$2)</f>
        <v>3.1987208998886965E-3</v>
      </c>
      <c r="D804" s="2">
        <f>1/C804 - 273.15</f>
        <v>39.474962069931223</v>
      </c>
      <c r="E804" s="3">
        <f t="shared" si="64"/>
        <v>103.0549317258762</v>
      </c>
      <c r="F804" cm="1">
        <f t="array" aca="1" ref="F804" ca="1">INDEX($O$2:$O$66,INT(A804/$Z$1)+1)</f>
        <v>104.09341271221409</v>
      </c>
      <c r="G804" cm="1">
        <f t="array" aca="1" ref="G804" ca="1">INDEX($O$2:$O$66,INT(A804/$Z$1)+2)</f>
        <v>102.16898711993034</v>
      </c>
      <c r="H804">
        <f t="shared" ca="1" si="60"/>
        <v>-3.0069149879433654E-2</v>
      </c>
      <c r="I804">
        <f t="shared" ca="1" si="61"/>
        <v>-1.0223510959007442</v>
      </c>
      <c r="J804" s="3">
        <f t="shared" ca="1" si="62"/>
        <v>103.07106161631334</v>
      </c>
      <c r="K804" s="3">
        <f t="shared" ca="1" si="63"/>
        <v>-1.612989043714208E-2</v>
      </c>
      <c r="L804" s="3"/>
    </row>
    <row r="805" spans="1:12" x14ac:dyDescent="0.3">
      <c r="A805">
        <v>803</v>
      </c>
      <c r="B805" s="2">
        <f>$T$1*A805/($V$1-A805)</f>
        <v>2439.246658566221</v>
      </c>
      <c r="C805" s="2">
        <f>LOG(B805/$T$2)/$T$3 + (1/$X$2)</f>
        <v>3.1988913001839351E-3</v>
      </c>
      <c r="D805" s="2">
        <f>1/C805 - 273.15</f>
        <v>39.458308992087495</v>
      </c>
      <c r="E805" s="3">
        <f t="shared" si="64"/>
        <v>103.02495618575749</v>
      </c>
      <c r="F805" cm="1">
        <f t="array" aca="1" ref="F805" ca="1">INDEX($O$2:$O$66,INT(A805/$Z$1)+1)</f>
        <v>104.09341271221409</v>
      </c>
      <c r="G805" cm="1">
        <f t="array" aca="1" ref="G805" ca="1">INDEX($O$2:$O$66,INT(A805/$Z$1)+2)</f>
        <v>102.16898711993034</v>
      </c>
      <c r="H805">
        <f t="shared" ca="1" si="60"/>
        <v>-3.0069149879433654E-2</v>
      </c>
      <c r="I805">
        <f t="shared" ca="1" si="61"/>
        <v>-1.0524202457801779</v>
      </c>
      <c r="J805" s="3">
        <f t="shared" ca="1" si="62"/>
        <v>103.04099246643391</v>
      </c>
      <c r="K805" s="3">
        <f t="shared" ca="1" si="63"/>
        <v>-1.6036280676416936E-2</v>
      </c>
      <c r="L805" s="3"/>
    </row>
    <row r="806" spans="1:12" x14ac:dyDescent="0.3">
      <c r="A806">
        <v>804</v>
      </c>
      <c r="B806" s="2">
        <f>$T$1*A806/($V$1-A806)</f>
        <v>2443.0264357338197</v>
      </c>
      <c r="C806" s="2">
        <f>LOG(B806/$T$2)/$T$3 + (1/$X$2)</f>
        <v>3.1990615401119426E-3</v>
      </c>
      <c r="D806" s="2">
        <f>1/C806 - 273.15</f>
        <v>39.441673358371133</v>
      </c>
      <c r="E806" s="3">
        <f t="shared" si="64"/>
        <v>102.99501204506804</v>
      </c>
      <c r="F806" cm="1">
        <f t="array" aca="1" ref="F806" ca="1">INDEX($O$2:$O$66,INT(A806/$Z$1)+1)</f>
        <v>104.09341271221409</v>
      </c>
      <c r="G806" cm="1">
        <f t="array" aca="1" ref="G806" ca="1">INDEX($O$2:$O$66,INT(A806/$Z$1)+2)</f>
        <v>102.16898711993034</v>
      </c>
      <c r="H806">
        <f t="shared" ca="1" si="60"/>
        <v>-3.0069149879433654E-2</v>
      </c>
      <c r="I806">
        <f t="shared" ca="1" si="61"/>
        <v>-1.0824893956596116</v>
      </c>
      <c r="J806" s="3">
        <f t="shared" ca="1" si="62"/>
        <v>103.01092331655448</v>
      </c>
      <c r="K806" s="3">
        <f t="shared" ca="1" si="63"/>
        <v>-1.5911271486444889E-2</v>
      </c>
      <c r="L806" s="3"/>
    </row>
    <row r="807" spans="1:12" x14ac:dyDescent="0.3">
      <c r="A807">
        <v>805</v>
      </c>
      <c r="B807" s="2">
        <f>$T$1*A807/($V$1-A807)</f>
        <v>2446.8085106382978</v>
      </c>
      <c r="C807" s="2">
        <f>LOG(B807/$T$2)/$T$3 + (1/$X$2)</f>
        <v>3.1992316201027819E-3</v>
      </c>
      <c r="D807" s="2">
        <f>1/C807 - 273.15</f>
        <v>39.425055121477271</v>
      </c>
      <c r="E807" s="3">
        <f t="shared" si="64"/>
        <v>102.96509921865909</v>
      </c>
      <c r="F807" cm="1">
        <f t="array" aca="1" ref="F807" ca="1">INDEX($O$2:$O$66,INT(A807/$Z$1)+1)</f>
        <v>104.09341271221409</v>
      </c>
      <c r="G807" cm="1">
        <f t="array" aca="1" ref="G807" ca="1">INDEX($O$2:$O$66,INT(A807/$Z$1)+2)</f>
        <v>102.16898711993034</v>
      </c>
      <c r="H807">
        <f t="shared" ca="1" si="60"/>
        <v>-3.0069149879433654E-2</v>
      </c>
      <c r="I807">
        <f t="shared" ca="1" si="61"/>
        <v>-1.1125585455390452</v>
      </c>
      <c r="J807" s="3">
        <f t="shared" ca="1" si="62"/>
        <v>102.98085416667504</v>
      </c>
      <c r="K807" s="3">
        <f t="shared" ca="1" si="63"/>
        <v>-1.5754948015953119E-2</v>
      </c>
      <c r="L807" s="3"/>
    </row>
    <row r="808" spans="1:12" x14ac:dyDescent="0.3">
      <c r="A808">
        <v>806</v>
      </c>
      <c r="B808" s="2">
        <f>$T$1*A808/($V$1-A808)</f>
        <v>2450.592885375494</v>
      </c>
      <c r="C808" s="2">
        <f>LOG(B808/$T$2)/$T$3 + (1/$X$2)</f>
        <v>3.1994015405849446E-3</v>
      </c>
      <c r="D808" s="2">
        <f>1/C808 - 273.15</f>
        <v>39.408454234278679</v>
      </c>
      <c r="E808" s="3">
        <f t="shared" si="64"/>
        <v>102.93521762170163</v>
      </c>
      <c r="F808" cm="1">
        <f t="array" aca="1" ref="F808" ca="1">INDEX($O$2:$O$66,INT(A808/$Z$1)+1)</f>
        <v>104.09341271221409</v>
      </c>
      <c r="G808" cm="1">
        <f t="array" aca="1" ref="G808" ca="1">INDEX($O$2:$O$66,INT(A808/$Z$1)+2)</f>
        <v>102.16898711993034</v>
      </c>
      <c r="H808">
        <f t="shared" ca="1" si="60"/>
        <v>-3.0069149879433654E-2</v>
      </c>
      <c r="I808">
        <f t="shared" ca="1" si="61"/>
        <v>-1.1426276954184789</v>
      </c>
      <c r="J808" s="3">
        <f t="shared" ca="1" si="62"/>
        <v>102.95078501679561</v>
      </c>
      <c r="K808" s="3">
        <f t="shared" ca="1" si="63"/>
        <v>-1.5567395093981418E-2</v>
      </c>
      <c r="L808" s="3"/>
    </row>
    <row r="809" spans="1:12" x14ac:dyDescent="0.3">
      <c r="A809">
        <v>807</v>
      </c>
      <c r="B809" s="2">
        <f>$T$1*A809/($V$1-A809)</f>
        <v>2454.3795620437954</v>
      </c>
      <c r="C809" s="2">
        <f>LOG(B809/$T$2)/$T$3 + (1/$X$2)</f>
        <v>3.1995713019853551E-3</v>
      </c>
      <c r="D809" s="2">
        <f>1/C809 - 273.15</f>
        <v>39.391870649825307</v>
      </c>
      <c r="E809" s="3">
        <f t="shared" si="64"/>
        <v>102.90536716968555</v>
      </c>
      <c r="F809" cm="1">
        <f t="array" aca="1" ref="F809" ca="1">INDEX($O$2:$O$66,INT(A809/$Z$1)+1)</f>
        <v>104.09341271221409</v>
      </c>
      <c r="G809" cm="1">
        <f t="array" aca="1" ref="G809" ca="1">INDEX($O$2:$O$66,INT(A809/$Z$1)+2)</f>
        <v>102.16898711993034</v>
      </c>
      <c r="H809">
        <f t="shared" ca="1" si="60"/>
        <v>-3.0069149879433654E-2</v>
      </c>
      <c r="I809">
        <f t="shared" ca="1" si="61"/>
        <v>-1.1726968452979125</v>
      </c>
      <c r="J809" s="3">
        <f t="shared" ca="1" si="62"/>
        <v>102.92071586691618</v>
      </c>
      <c r="K809" s="3">
        <f t="shared" ca="1" si="63"/>
        <v>-1.5348697230635366E-2</v>
      </c>
      <c r="L809" s="3"/>
    </row>
    <row r="810" spans="1:12" x14ac:dyDescent="0.3">
      <c r="A810">
        <v>808</v>
      </c>
      <c r="B810" s="2">
        <f>$T$1*A810/($V$1-A810)</f>
        <v>2458.1685427441435</v>
      </c>
      <c r="C810" s="2">
        <f>LOG(B810/$T$2)/$T$3 + (1/$X$2)</f>
        <v>3.1997409047293812E-3</v>
      </c>
      <c r="D810" s="2">
        <f>1/C810 - 273.15</f>
        <v>39.375304321343265</v>
      </c>
      <c r="E810" s="3">
        <f t="shared" si="64"/>
        <v>102.87554777841788</v>
      </c>
      <c r="F810" cm="1">
        <f t="array" aca="1" ref="F810" ca="1">INDEX($O$2:$O$66,INT(A810/$Z$1)+1)</f>
        <v>104.09341271221409</v>
      </c>
      <c r="G810" cm="1">
        <f t="array" aca="1" ref="G810" ca="1">INDEX($O$2:$O$66,INT(A810/$Z$1)+2)</f>
        <v>102.16898711993034</v>
      </c>
      <c r="H810">
        <f t="shared" ca="1" si="60"/>
        <v>-3.0069149879433654E-2</v>
      </c>
      <c r="I810">
        <f t="shared" ca="1" si="61"/>
        <v>-1.2027659951773462</v>
      </c>
      <c r="J810" s="3">
        <f t="shared" ca="1" si="62"/>
        <v>102.89064671703674</v>
      </c>
      <c r="K810" s="3">
        <f t="shared" ca="1" si="63"/>
        <v>-1.509893861886269E-2</v>
      </c>
      <c r="L810" s="3"/>
    </row>
    <row r="811" spans="1:12" x14ac:dyDescent="0.3">
      <c r="A811">
        <v>809</v>
      </c>
      <c r="B811" s="2">
        <f>$T$1*A811/($V$1-A811)</f>
        <v>2461.9598295800365</v>
      </c>
      <c r="C811" s="2">
        <f>LOG(B811/$T$2)/$T$3 + (1/$X$2)</f>
        <v>3.1999103492408414E-3</v>
      </c>
      <c r="D811" s="2">
        <f>1/C811 - 273.15</f>
        <v>39.358755202233624</v>
      </c>
      <c r="E811" s="3">
        <f t="shared" si="64"/>
        <v>102.84575936402052</v>
      </c>
      <c r="F811" cm="1">
        <f t="array" aca="1" ref="F811" ca="1">INDEX($O$2:$O$66,INT(A811/$Z$1)+1)</f>
        <v>104.09341271221409</v>
      </c>
      <c r="G811" cm="1">
        <f t="array" aca="1" ref="G811" ca="1">INDEX($O$2:$O$66,INT(A811/$Z$1)+2)</f>
        <v>102.16898711993034</v>
      </c>
      <c r="H811">
        <f t="shared" ca="1" si="60"/>
        <v>-3.0069149879433654E-2</v>
      </c>
      <c r="I811">
        <f t="shared" ca="1" si="61"/>
        <v>-1.2328351450567798</v>
      </c>
      <c r="J811" s="3">
        <f t="shared" ca="1" si="62"/>
        <v>102.86057756715731</v>
      </c>
      <c r="K811" s="3">
        <f t="shared" ca="1" si="63"/>
        <v>-1.4818203136783836E-2</v>
      </c>
      <c r="L811" s="3"/>
    </row>
    <row r="812" spans="1:12" x14ac:dyDescent="0.3">
      <c r="A812">
        <v>810</v>
      </c>
      <c r="B812" s="2">
        <f>$T$1*A812/($V$1-A812)</f>
        <v>2465.7534246575342</v>
      </c>
      <c r="C812" s="2">
        <f>LOG(B812/$T$2)/$T$3 + (1/$X$2)</f>
        <v>3.2000796359420115E-3</v>
      </c>
      <c r="D812" s="2">
        <f>1/C812 - 273.15</f>
        <v>39.342223246072081</v>
      </c>
      <c r="E812" s="3">
        <f t="shared" si="64"/>
        <v>102.81600184292975</v>
      </c>
      <c r="F812" cm="1">
        <f t="array" aca="1" ref="F812" ca="1">INDEX($O$2:$O$66,INT(A812/$Z$1)+1)</f>
        <v>104.09341271221409</v>
      </c>
      <c r="G812" cm="1">
        <f t="array" aca="1" ref="G812" ca="1">INDEX($O$2:$O$66,INT(A812/$Z$1)+2)</f>
        <v>102.16898711993034</v>
      </c>
      <c r="H812">
        <f t="shared" ca="1" si="60"/>
        <v>-3.0069149879433654E-2</v>
      </c>
      <c r="I812">
        <f t="shared" ca="1" si="61"/>
        <v>-1.2629042949362135</v>
      </c>
      <c r="J812" s="3">
        <f t="shared" ca="1" si="62"/>
        <v>102.83050841727787</v>
      </c>
      <c r="K812" s="3">
        <f t="shared" ca="1" si="63"/>
        <v>-1.4506574348118306E-2</v>
      </c>
      <c r="L812" s="3"/>
    </row>
    <row r="813" spans="1:12" x14ac:dyDescent="0.3">
      <c r="A813">
        <v>811</v>
      </c>
      <c r="B813" s="2">
        <f>$T$1*A813/($V$1-A813)</f>
        <v>2469.5493300852618</v>
      </c>
      <c r="C813" s="2">
        <f>LOG(B813/$T$2)/$T$3 + (1/$X$2)</f>
        <v>3.2002487652536323E-3</v>
      </c>
      <c r="D813" s="2">
        <f>1/C813 - 273.15</f>
        <v>39.325708406607589</v>
      </c>
      <c r="E813" s="3">
        <f t="shared" si="64"/>
        <v>102.78627513189366</v>
      </c>
      <c r="F813" cm="1">
        <f t="array" aca="1" ref="F813" ca="1">INDEX($O$2:$O$66,INT(A813/$Z$1)+1)</f>
        <v>104.09341271221409</v>
      </c>
      <c r="G813" cm="1">
        <f t="array" aca="1" ref="G813" ca="1">INDEX($O$2:$O$66,INT(A813/$Z$1)+2)</f>
        <v>102.16898711993034</v>
      </c>
      <c r="H813">
        <f t="shared" ca="1" si="60"/>
        <v>-3.0069149879433654E-2</v>
      </c>
      <c r="I813">
        <f t="shared" ca="1" si="61"/>
        <v>-1.2929734448156471</v>
      </c>
      <c r="J813" s="3">
        <f t="shared" ca="1" si="62"/>
        <v>102.80043926739845</v>
      </c>
      <c r="K813" s="3">
        <f t="shared" ca="1" si="63"/>
        <v>-1.4164135504785236E-2</v>
      </c>
      <c r="L813" s="3"/>
    </row>
    <row r="814" spans="1:12" x14ac:dyDescent="0.3">
      <c r="A814">
        <v>812</v>
      </c>
      <c r="B814" s="2">
        <f>$T$1*A814/($V$1-A814)</f>
        <v>2473.3475479744138</v>
      </c>
      <c r="C814" s="2">
        <f>LOG(B814/$T$2)/$T$3 + (1/$X$2)</f>
        <v>3.2004177375949188E-3</v>
      </c>
      <c r="D814" s="2">
        <f>1/C814 - 273.15</f>
        <v>39.309210637761907</v>
      </c>
      <c r="E814" s="3">
        <f t="shared" si="64"/>
        <v>102.75657914797144</v>
      </c>
      <c r="F814" cm="1">
        <f t="array" aca="1" ref="F814" ca="1">INDEX($O$2:$O$66,INT(A814/$Z$1)+1)</f>
        <v>104.09341271221409</v>
      </c>
      <c r="G814" cm="1">
        <f t="array" aca="1" ref="G814" ca="1">INDEX($O$2:$O$66,INT(A814/$Z$1)+2)</f>
        <v>102.16898711993034</v>
      </c>
      <c r="H814">
        <f t="shared" ca="1" si="60"/>
        <v>-3.0069149879433654E-2</v>
      </c>
      <c r="I814">
        <f t="shared" ca="1" si="61"/>
        <v>-1.3230425946950808</v>
      </c>
      <c r="J814" s="3">
        <f t="shared" ca="1" si="62"/>
        <v>102.77037011751901</v>
      </c>
      <c r="K814" s="3">
        <f t="shared" ca="1" si="63"/>
        <v>-1.3790969547571308E-2</v>
      </c>
      <c r="L814" s="3"/>
    </row>
    <row r="815" spans="1:12" x14ac:dyDescent="0.3">
      <c r="A815">
        <v>813</v>
      </c>
      <c r="B815" s="2">
        <f>$T$1*A815/($V$1-A815)</f>
        <v>2477.148080438757</v>
      </c>
      <c r="C815" s="2">
        <f>LOG(B815/$T$2)/$T$3 + (1/$X$2)</f>
        <v>3.2005865533835669E-3</v>
      </c>
      <c r="D815" s="2">
        <f>1/C815 - 273.15</f>
        <v>39.292729893628177</v>
      </c>
      <c r="E815" s="3">
        <f t="shared" si="64"/>
        <v>102.72691380853072</v>
      </c>
      <c r="F815" cm="1">
        <f t="array" aca="1" ref="F815" ca="1">INDEX($O$2:$O$66,INT(A815/$Z$1)+1)</f>
        <v>104.09341271221409</v>
      </c>
      <c r="G815" cm="1">
        <f t="array" aca="1" ref="G815" ca="1">INDEX($O$2:$O$66,INT(A815/$Z$1)+2)</f>
        <v>102.16898711993034</v>
      </c>
      <c r="H815">
        <f t="shared" ca="1" si="60"/>
        <v>-3.0069149879433654E-2</v>
      </c>
      <c r="I815">
        <f t="shared" ca="1" si="61"/>
        <v>-1.3531117445745144</v>
      </c>
      <c r="J815" s="3">
        <f t="shared" ca="1" si="62"/>
        <v>102.74030096763957</v>
      </c>
      <c r="K815" s="3">
        <f t="shared" ca="1" si="63"/>
        <v>-1.3387159108845026E-2</v>
      </c>
      <c r="L815" s="3"/>
    </row>
    <row r="816" spans="1:12" x14ac:dyDescent="0.3">
      <c r="A816">
        <v>814</v>
      </c>
      <c r="B816" s="2">
        <f>$T$1*A816/($V$1-A816)</f>
        <v>2480.9509295946359</v>
      </c>
      <c r="C816" s="2">
        <f>LOG(B816/$T$2)/$T$3 + (1/$X$2)</f>
        <v>3.2007552130357592E-3</v>
      </c>
      <c r="D816" s="2">
        <f>1/C816 - 273.15</f>
        <v>39.276266128470695</v>
      </c>
      <c r="E816" s="3">
        <f t="shared" si="64"/>
        <v>102.69727903124725</v>
      </c>
      <c r="F816" cm="1">
        <f t="array" aca="1" ref="F816" ca="1">INDEX($O$2:$O$66,INT(A816/$Z$1)+1)</f>
        <v>104.09341271221409</v>
      </c>
      <c r="G816" cm="1">
        <f t="array" aca="1" ref="G816" ca="1">INDEX($O$2:$O$66,INT(A816/$Z$1)+2)</f>
        <v>102.16898711993034</v>
      </c>
      <c r="H816">
        <f t="shared" ca="1" si="60"/>
        <v>-3.0069149879433654E-2</v>
      </c>
      <c r="I816">
        <f t="shared" ca="1" si="61"/>
        <v>-1.3831808944539481</v>
      </c>
      <c r="J816" s="3">
        <f t="shared" ca="1" si="62"/>
        <v>102.71023181776015</v>
      </c>
      <c r="K816" s="3">
        <f t="shared" ca="1" si="63"/>
        <v>-1.2952786512897774E-2</v>
      </c>
      <c r="L816" s="3"/>
    </row>
    <row r="817" spans="1:12" x14ac:dyDescent="0.3">
      <c r="A817">
        <v>815</v>
      </c>
      <c r="B817" s="2">
        <f>$T$1*A817/($V$1-A817)</f>
        <v>2484.7560975609758</v>
      </c>
      <c r="C817" s="2">
        <f>LOG(B817/$T$2)/$T$3 + (1/$X$2)</f>
        <v>3.2009237169661753E-3</v>
      </c>
      <c r="D817" s="2">
        <f>1/C817 - 273.15</f>
        <v>39.25981929672372</v>
      </c>
      <c r="E817" s="3">
        <f t="shared" si="64"/>
        <v>102.66767473410269</v>
      </c>
      <c r="F817" cm="1">
        <f t="array" aca="1" ref="F817" ca="1">INDEX($O$2:$O$66,INT(A817/$Z$1)+1)</f>
        <v>104.09341271221409</v>
      </c>
      <c r="G817" cm="1">
        <f t="array" aca="1" ref="G817" ca="1">INDEX($O$2:$O$66,INT(A817/$Z$1)+2)</f>
        <v>102.16898711993034</v>
      </c>
      <c r="H817">
        <f t="shared" ca="1" si="60"/>
        <v>-3.0069149879433654E-2</v>
      </c>
      <c r="I817">
        <f t="shared" ca="1" si="61"/>
        <v>-1.4132500443333817</v>
      </c>
      <c r="J817" s="3">
        <f t="shared" ca="1" si="62"/>
        <v>102.68016266788071</v>
      </c>
      <c r="K817" s="3">
        <f t="shared" ca="1" si="63"/>
        <v>-1.2487933778018601E-2</v>
      </c>
      <c r="L817" s="3"/>
    </row>
    <row r="818" spans="1:12" x14ac:dyDescent="0.3">
      <c r="A818">
        <v>816</v>
      </c>
      <c r="B818" s="2">
        <f>$T$1*A818/($V$1-A818)</f>
        <v>2488.5635864592864</v>
      </c>
      <c r="C818" s="2">
        <f>LOG(B818/$T$2)/$T$3 + (1/$X$2)</f>
        <v>3.2010920655879977E-3</v>
      </c>
      <c r="D818" s="2">
        <f>1/C818 - 273.15</f>
        <v>39.243389352990505</v>
      </c>
      <c r="E818" s="3">
        <f t="shared" si="64"/>
        <v>102.63810083538291</v>
      </c>
      <c r="F818" cm="1">
        <f t="array" aca="1" ref="F818" ca="1">INDEX($O$2:$O$66,INT(A818/$Z$1)+1)</f>
        <v>104.09341271221409</v>
      </c>
      <c r="G818" cm="1">
        <f t="array" aca="1" ref="G818" ca="1">INDEX($O$2:$O$66,INT(A818/$Z$1)+2)</f>
        <v>102.16898711993034</v>
      </c>
      <c r="H818">
        <f t="shared" ca="1" si="60"/>
        <v>-3.0069149879433654E-2</v>
      </c>
      <c r="I818">
        <f t="shared" ca="1" si="61"/>
        <v>-1.4433191942128154</v>
      </c>
      <c r="J818" s="3">
        <f t="shared" ca="1" si="62"/>
        <v>102.65009351800127</v>
      </c>
      <c r="K818" s="3">
        <f t="shared" ca="1" si="63"/>
        <v>-1.1992682618355843E-2</v>
      </c>
      <c r="L818" s="3"/>
    </row>
    <row r="819" spans="1:12" x14ac:dyDescent="0.3">
      <c r="A819">
        <v>817</v>
      </c>
      <c r="B819" s="2">
        <f>$T$1*A819/($V$1-A819)</f>
        <v>2492.373398413667</v>
      </c>
      <c r="C819" s="2">
        <f>LOG(B819/$T$2)/$T$3 + (1/$X$2)</f>
        <v>3.2012602593129188E-3</v>
      </c>
      <c r="D819" s="2">
        <f>1/C819 - 273.15</f>
        <v>39.226976252042789</v>
      </c>
      <c r="E819" s="3">
        <f t="shared" si="64"/>
        <v>102.60855725367702</v>
      </c>
      <c r="F819" cm="1">
        <f t="array" aca="1" ref="F819" ca="1">INDEX($O$2:$O$66,INT(A819/$Z$1)+1)</f>
        <v>104.09341271221409</v>
      </c>
      <c r="G819" cm="1">
        <f t="array" aca="1" ref="G819" ca="1">INDEX($O$2:$O$66,INT(A819/$Z$1)+2)</f>
        <v>102.16898711993034</v>
      </c>
      <c r="H819">
        <f t="shared" ca="1" si="60"/>
        <v>-3.0069149879433654E-2</v>
      </c>
      <c r="I819">
        <f t="shared" ca="1" si="61"/>
        <v>-1.4733883440922491</v>
      </c>
      <c r="J819" s="3">
        <f t="shared" ca="1" si="62"/>
        <v>102.62002436812185</v>
      </c>
      <c r="K819" s="3">
        <f t="shared" ca="1" si="63"/>
        <v>-1.146711444482662E-2</v>
      </c>
      <c r="L819" s="3"/>
    </row>
    <row r="820" spans="1:12" x14ac:dyDescent="0.3">
      <c r="A820">
        <v>818</v>
      </c>
      <c r="B820" s="2">
        <f>$T$1*A820/($V$1-A820)</f>
        <v>2496.1855355508087</v>
      </c>
      <c r="C820" s="2">
        <f>LOG(B820/$T$2)/$T$3 + (1/$X$2)</f>
        <v>3.20142829855115E-3</v>
      </c>
      <c r="D820" s="2">
        <f>1/C820 - 273.15</f>
        <v>39.2105799488196</v>
      </c>
      <c r="E820" s="3">
        <f t="shared" si="64"/>
        <v>102.57904390787527</v>
      </c>
      <c r="F820" cm="1">
        <f t="array" aca="1" ref="F820" ca="1">INDEX($O$2:$O$66,INT(A820/$Z$1)+1)</f>
        <v>104.09341271221409</v>
      </c>
      <c r="G820" cm="1">
        <f t="array" aca="1" ref="G820" ca="1">INDEX($O$2:$O$66,INT(A820/$Z$1)+2)</f>
        <v>102.16898711993034</v>
      </c>
      <c r="H820">
        <f t="shared" ca="1" si="60"/>
        <v>-3.0069149879433654E-2</v>
      </c>
      <c r="I820">
        <f t="shared" ca="1" si="61"/>
        <v>-1.5034574939716827</v>
      </c>
      <c r="J820" s="3">
        <f t="shared" ca="1" si="62"/>
        <v>102.58995521824241</v>
      </c>
      <c r="K820" s="3">
        <f t="shared" ca="1" si="63"/>
        <v>-1.0911310367134774E-2</v>
      </c>
      <c r="L820" s="3"/>
    </row>
    <row r="821" spans="1:12" x14ac:dyDescent="0.3">
      <c r="A821">
        <v>819</v>
      </c>
      <c r="B821" s="2">
        <f>$T$1*A821/($V$1-A821)</f>
        <v>2500</v>
      </c>
      <c r="C821" s="2">
        <f>LOG(B821/$T$2)/$T$3 + (1/$X$2)</f>
        <v>3.201596183711426E-3</v>
      </c>
      <c r="D821" s="2">
        <f>1/C821 - 273.15</f>
        <v>39.194200398426801</v>
      </c>
      <c r="E821" s="3">
        <f t="shared" si="64"/>
        <v>102.54956071716825</v>
      </c>
      <c r="F821" cm="1">
        <f t="array" aca="1" ref="F821" ca="1">INDEX($O$2:$O$66,INT(A821/$Z$1)+1)</f>
        <v>104.09341271221409</v>
      </c>
      <c r="G821" cm="1">
        <f t="array" aca="1" ref="G821" ca="1">INDEX($O$2:$O$66,INT(A821/$Z$1)+2)</f>
        <v>102.16898711993034</v>
      </c>
      <c r="H821">
        <f t="shared" ca="1" si="60"/>
        <v>-3.0069149879433654E-2</v>
      </c>
      <c r="I821">
        <f t="shared" ca="1" si="61"/>
        <v>-1.5335266438511164</v>
      </c>
      <c r="J821" s="3">
        <f t="shared" ca="1" si="62"/>
        <v>102.55988606836297</v>
      </c>
      <c r="K821" s="3">
        <f t="shared" ca="1" si="63"/>
        <v>-1.0325351194722998E-2</v>
      </c>
      <c r="L821" s="3"/>
    </row>
    <row r="822" spans="1:12" x14ac:dyDescent="0.3">
      <c r="A822">
        <v>820</v>
      </c>
      <c r="B822" s="2">
        <f>$T$1*A822/($V$1-A822)</f>
        <v>2503.8167938931297</v>
      </c>
      <c r="C822" s="2">
        <f>LOG(B822/$T$2)/$T$3 + (1/$X$2)</f>
        <v>3.2017639152010151E-3</v>
      </c>
      <c r="D822" s="2">
        <f>1/C822 - 273.15</f>
        <v>39.177837556135842</v>
      </c>
      <c r="E822" s="3">
        <f t="shared" si="64"/>
        <v>102.52010760104451</v>
      </c>
      <c r="F822" cm="1">
        <f t="array" aca="1" ref="F822" ca="1">INDEX($O$2:$O$66,INT(A822/$Z$1)+1)</f>
        <v>104.09341271221409</v>
      </c>
      <c r="G822" cm="1">
        <f t="array" aca="1" ref="G822" ca="1">INDEX($O$2:$O$66,INT(A822/$Z$1)+2)</f>
        <v>102.16898711993034</v>
      </c>
      <c r="H822">
        <f t="shared" ca="1" si="60"/>
        <v>-3.0069149879433654E-2</v>
      </c>
      <c r="I822">
        <f t="shared" ca="1" si="61"/>
        <v>-1.56359579373055</v>
      </c>
      <c r="J822" s="3">
        <f t="shared" ca="1" si="62"/>
        <v>102.52981691848353</v>
      </c>
      <c r="K822" s="3">
        <f t="shared" ca="1" si="63"/>
        <v>-9.7093174390181503E-3</v>
      </c>
      <c r="L822" s="3"/>
    </row>
    <row r="823" spans="1:12" x14ac:dyDescent="0.3">
      <c r="A823">
        <v>821</v>
      </c>
      <c r="B823" s="2">
        <f>$T$1*A823/($V$1-A823)</f>
        <v>2507.6359193646913</v>
      </c>
      <c r="C823" s="2">
        <f>LOG(B823/$T$2)/$T$3 + (1/$X$2)</f>
        <v>3.2019314934257246E-3</v>
      </c>
      <c r="D823" s="2">
        <f>1/C823 - 273.15</f>
        <v>39.161491377383243</v>
      </c>
      <c r="E823" s="3">
        <f t="shared" si="64"/>
        <v>102.49068447928984</v>
      </c>
      <c r="F823" cm="1">
        <f t="array" aca="1" ref="F823" ca="1">INDEX($O$2:$O$66,INT(A823/$Z$1)+1)</f>
        <v>104.09341271221409</v>
      </c>
      <c r="G823" cm="1">
        <f t="array" aca="1" ref="G823" ca="1">INDEX($O$2:$O$66,INT(A823/$Z$1)+2)</f>
        <v>102.16898711993034</v>
      </c>
      <c r="H823">
        <f t="shared" ca="1" si="60"/>
        <v>-3.0069149879433654E-2</v>
      </c>
      <c r="I823">
        <f t="shared" ca="1" si="61"/>
        <v>-1.5936649436099837</v>
      </c>
      <c r="J823" s="3">
        <f t="shared" ca="1" si="62"/>
        <v>102.49974776860411</v>
      </c>
      <c r="K823" s="3">
        <f t="shared" ca="1" si="63"/>
        <v>-9.0632893142696958E-3</v>
      </c>
      <c r="L823" s="3"/>
    </row>
    <row r="824" spans="1:12" x14ac:dyDescent="0.3">
      <c r="A824">
        <v>822</v>
      </c>
      <c r="B824" s="2">
        <f>$T$1*A824/($V$1-A824)</f>
        <v>2511.4573785517873</v>
      </c>
      <c r="C824" s="2">
        <f>LOG(B824/$T$2)/$T$3 + (1/$X$2)</f>
        <v>3.2020989187899092E-3</v>
      </c>
      <c r="D824" s="2">
        <f>1/C824 - 273.15</f>
        <v>39.14516181776969</v>
      </c>
      <c r="E824" s="3">
        <f t="shared" si="64"/>
        <v>102.46129127198544</v>
      </c>
      <c r="F824" cm="1">
        <f t="array" aca="1" ref="F824" ca="1">INDEX($O$2:$O$66,INT(A824/$Z$1)+1)</f>
        <v>104.09341271221409</v>
      </c>
      <c r="G824" cm="1">
        <f t="array" aca="1" ref="G824" ca="1">INDEX($O$2:$O$66,INT(A824/$Z$1)+2)</f>
        <v>102.16898711993034</v>
      </c>
      <c r="H824">
        <f t="shared" ca="1" si="60"/>
        <v>-3.0069149879433654E-2</v>
      </c>
      <c r="I824">
        <f t="shared" ca="1" si="61"/>
        <v>-1.6237340934894173</v>
      </c>
      <c r="J824" s="3">
        <f t="shared" ca="1" si="62"/>
        <v>102.46967861872467</v>
      </c>
      <c r="K824" s="3">
        <f t="shared" ca="1" si="63"/>
        <v>-8.3873467392265866E-3</v>
      </c>
      <c r="L824" s="3"/>
    </row>
    <row r="825" spans="1:12" x14ac:dyDescent="0.3">
      <c r="A825">
        <v>823</v>
      </c>
      <c r="B825" s="2">
        <f>$T$1*A825/($V$1-A825)</f>
        <v>2515.2811735941318</v>
      </c>
      <c r="C825" s="2">
        <f>LOG(B825/$T$2)/$T$3 + (1/$X$2)</f>
        <v>3.2022661916964756E-3</v>
      </c>
      <c r="D825" s="2">
        <f>1/C825 - 273.15</f>
        <v>39.128848833059237</v>
      </c>
      <c r="E825" s="3">
        <f t="shared" si="64"/>
        <v>102.43192789950663</v>
      </c>
      <c r="F825" cm="1">
        <f t="array" aca="1" ref="F825" ca="1">INDEX($O$2:$O$66,INT(A825/$Z$1)+1)</f>
        <v>104.09341271221409</v>
      </c>
      <c r="G825" cm="1">
        <f t="array" aca="1" ref="G825" ca="1">INDEX($O$2:$O$66,INT(A825/$Z$1)+2)</f>
        <v>102.16898711993034</v>
      </c>
      <c r="H825">
        <f t="shared" ca="1" si="60"/>
        <v>-3.0069149879433654E-2</v>
      </c>
      <c r="I825">
        <f t="shared" ca="1" si="61"/>
        <v>-1.653803243368851</v>
      </c>
      <c r="J825" s="3">
        <f t="shared" ca="1" si="62"/>
        <v>102.43960946884523</v>
      </c>
      <c r="K825" s="3">
        <f t="shared" ca="1" si="63"/>
        <v>-7.6815693386009798E-3</v>
      </c>
      <c r="L825" s="3"/>
    </row>
    <row r="826" spans="1:12" x14ac:dyDescent="0.3">
      <c r="A826">
        <v>824</v>
      </c>
      <c r="B826" s="2">
        <f>$T$1*A826/($V$1-A826)</f>
        <v>2519.1073066340568</v>
      </c>
      <c r="C826" s="2">
        <f>LOG(B826/$T$2)/$T$3 + (1/$X$2)</f>
        <v>3.2024333125468935E-3</v>
      </c>
      <c r="D826" s="2">
        <f>1/C826 - 273.15</f>
        <v>39.112552379178396</v>
      </c>
      <c r="E826" s="3">
        <f t="shared" si="64"/>
        <v>102.40259428252111</v>
      </c>
      <c r="F826" cm="1">
        <f t="array" aca="1" ref="F826" ca="1">INDEX($O$2:$O$66,INT(A826/$Z$1)+1)</f>
        <v>104.09341271221409</v>
      </c>
      <c r="G826" cm="1">
        <f t="array" aca="1" ref="G826" ca="1">INDEX($O$2:$O$66,INT(A826/$Z$1)+2)</f>
        <v>102.16898711993034</v>
      </c>
      <c r="H826">
        <f t="shared" ca="1" si="60"/>
        <v>-3.0069149879433654E-2</v>
      </c>
      <c r="I826">
        <f t="shared" ca="1" si="61"/>
        <v>-1.6838723932482846</v>
      </c>
      <c r="J826" s="3">
        <f t="shared" ca="1" si="62"/>
        <v>102.40954031896581</v>
      </c>
      <c r="K826" s="3">
        <f t="shared" ca="1" si="63"/>
        <v>-6.9460364447024858E-3</v>
      </c>
      <c r="L826" s="3"/>
    </row>
    <row r="827" spans="1:12" x14ac:dyDescent="0.3">
      <c r="A827">
        <v>825</v>
      </c>
      <c r="B827" s="2">
        <f>$T$1*A827/($V$1-A827)</f>
        <v>2522.9357798165138</v>
      </c>
      <c r="C827" s="2">
        <f>LOG(B827/$T$2)/$T$3 + (1/$X$2)</f>
        <v>3.2026002817411984E-3</v>
      </c>
      <c r="D827" s="2">
        <f>1/C827 - 273.15</f>
        <v>39.096272412215399</v>
      </c>
      <c r="E827" s="3">
        <f t="shared" si="64"/>
        <v>102.37329034198771</v>
      </c>
      <c r="F827" cm="1">
        <f t="array" aca="1" ref="F827" ca="1">INDEX($O$2:$O$66,INT(A827/$Z$1)+1)</f>
        <v>104.09341271221409</v>
      </c>
      <c r="G827" cm="1">
        <f t="array" aca="1" ref="G827" ca="1">INDEX($O$2:$O$66,INT(A827/$Z$1)+2)</f>
        <v>102.16898711993034</v>
      </c>
      <c r="H827">
        <f t="shared" ca="1" si="60"/>
        <v>-3.0069149879433654E-2</v>
      </c>
      <c r="I827">
        <f t="shared" ca="1" si="61"/>
        <v>-1.7139415431277183</v>
      </c>
      <c r="J827" s="3">
        <f t="shared" ca="1" si="62"/>
        <v>102.37947116908637</v>
      </c>
      <c r="K827" s="3">
        <f t="shared" ca="1" si="63"/>
        <v>-6.180827098660302E-3</v>
      </c>
      <c r="L827" s="3"/>
    </row>
    <row r="828" spans="1:12" x14ac:dyDescent="0.3">
      <c r="A828">
        <v>826</v>
      </c>
      <c r="B828" s="2">
        <f>$T$1*A828/($V$1-A828)</f>
        <v>2526.7665952890793</v>
      </c>
      <c r="C828" s="2">
        <f>LOG(B828/$T$2)/$T$3 + (1/$X$2)</f>
        <v>3.202767099678002E-3</v>
      </c>
      <c r="D828" s="2">
        <f>1/C828 - 273.15</f>
        <v>39.080008888419513</v>
      </c>
      <c r="E828" s="3">
        <f t="shared" si="64"/>
        <v>102.34401599915512</v>
      </c>
      <c r="F828" cm="1">
        <f t="array" aca="1" ref="F828" ca="1">INDEX($O$2:$O$66,INT(A828/$Z$1)+1)</f>
        <v>104.09341271221409</v>
      </c>
      <c r="G828" cm="1">
        <f t="array" aca="1" ref="G828" ca="1">INDEX($O$2:$O$66,INT(A828/$Z$1)+2)</f>
        <v>102.16898711993034</v>
      </c>
      <c r="H828">
        <f t="shared" ca="1" si="60"/>
        <v>-3.0069149879433654E-2</v>
      </c>
      <c r="I828">
        <f t="shared" ca="1" si="61"/>
        <v>-1.7440106930071519</v>
      </c>
      <c r="J828" s="3">
        <f t="shared" ca="1" si="62"/>
        <v>102.34940201920693</v>
      </c>
      <c r="K828" s="3">
        <f t="shared" ca="1" si="63"/>
        <v>-5.3860200518158763E-3</v>
      </c>
      <c r="L828" s="3"/>
    </row>
    <row r="829" spans="1:12" x14ac:dyDescent="0.3">
      <c r="A829">
        <v>827</v>
      </c>
      <c r="B829" s="2">
        <f>$T$1*A829/($V$1-A829)</f>
        <v>2530.5997552019585</v>
      </c>
      <c r="C829" s="2">
        <f>LOG(B829/$T$2)/$T$3 + (1/$X$2)</f>
        <v>3.202933766754497E-3</v>
      </c>
      <c r="D829" s="2">
        <f>1/C829 - 273.15</f>
        <v>39.063761764199967</v>
      </c>
      <c r="E829" s="3">
        <f t="shared" si="64"/>
        <v>102.31477117555994</v>
      </c>
      <c r="F829" cm="1">
        <f t="array" aca="1" ref="F829" ca="1">INDEX($O$2:$O$66,INT(A829/$Z$1)+1)</f>
        <v>104.09341271221409</v>
      </c>
      <c r="G829" cm="1">
        <f t="array" aca="1" ref="G829" ca="1">INDEX($O$2:$O$66,INT(A829/$Z$1)+2)</f>
        <v>102.16898711993034</v>
      </c>
      <c r="H829">
        <f t="shared" ca="1" si="60"/>
        <v>-3.0069149879433654E-2</v>
      </c>
      <c r="I829">
        <f t="shared" ca="1" si="61"/>
        <v>-1.7740798428865856</v>
      </c>
      <c r="J829" s="3">
        <f t="shared" ca="1" si="62"/>
        <v>102.31933286932751</v>
      </c>
      <c r="K829" s="3">
        <f t="shared" ca="1" si="63"/>
        <v>-4.5616937675703184E-3</v>
      </c>
      <c r="L829" s="3"/>
    </row>
    <row r="830" spans="1:12" x14ac:dyDescent="0.3">
      <c r="A830">
        <v>828</v>
      </c>
      <c r="B830" s="2">
        <f>$T$1*A830/($V$1-A830)</f>
        <v>2534.435261707989</v>
      </c>
      <c r="C830" s="2">
        <f>LOG(B830/$T$2)/$T$3 + (1/$X$2)</f>
        <v>3.2031002833664652E-3</v>
      </c>
      <c r="D830" s="2">
        <f>1/C830 - 273.15</f>
        <v>39.047530996125374</v>
      </c>
      <c r="E830" s="3">
        <f t="shared" si="64"/>
        <v>102.28555579302568</v>
      </c>
      <c r="F830" cm="1">
        <f t="array" aca="1" ref="F830" ca="1">INDEX($O$2:$O$66,INT(A830/$Z$1)+1)</f>
        <v>104.09341271221409</v>
      </c>
      <c r="G830" cm="1">
        <f t="array" aca="1" ref="G830" ca="1">INDEX($O$2:$O$66,INT(A830/$Z$1)+2)</f>
        <v>102.16898711993034</v>
      </c>
      <c r="H830">
        <f t="shared" ca="1" si="60"/>
        <v>-3.0069149879433654E-2</v>
      </c>
      <c r="I830">
        <f t="shared" ca="1" si="61"/>
        <v>-1.8041489927660193</v>
      </c>
      <c r="J830" s="3">
        <f t="shared" ca="1" si="62"/>
        <v>102.28926371944807</v>
      </c>
      <c r="K830" s="3">
        <f t="shared" ca="1" si="63"/>
        <v>-3.7079264223933706E-3</v>
      </c>
      <c r="L830" s="3"/>
    </row>
    <row r="831" spans="1:12" x14ac:dyDescent="0.3">
      <c r="A831">
        <v>829</v>
      </c>
      <c r="B831" s="2">
        <f>$T$1*A831/($V$1-A831)</f>
        <v>2538.2731169626454</v>
      </c>
      <c r="C831" s="2">
        <f>LOG(B831/$T$2)/$T$3 + (1/$X$2)</f>
        <v>3.2032666499082832E-3</v>
      </c>
      <c r="D831" s="2">
        <f>1/C831 - 273.15</f>
        <v>39.031316540923115</v>
      </c>
      <c r="E831" s="3">
        <f t="shared" si="64"/>
        <v>102.2563697736616</v>
      </c>
      <c r="F831" cm="1">
        <f t="array" aca="1" ref="F831" ca="1">INDEX($O$2:$O$66,INT(A831/$Z$1)+1)</f>
        <v>104.09341271221409</v>
      </c>
      <c r="G831" cm="1">
        <f t="array" aca="1" ref="G831" ca="1">INDEX($O$2:$O$66,INT(A831/$Z$1)+2)</f>
        <v>102.16898711993034</v>
      </c>
      <c r="H831">
        <f t="shared" ca="1" si="60"/>
        <v>-3.0069149879433654E-2</v>
      </c>
      <c r="I831">
        <f t="shared" ca="1" si="61"/>
        <v>-1.8342181426454529</v>
      </c>
      <c r="J831" s="3">
        <f t="shared" ca="1" si="62"/>
        <v>102.25919456956863</v>
      </c>
      <c r="K831" s="3">
        <f t="shared" ca="1" si="63"/>
        <v>-2.82479590703133E-3</v>
      </c>
      <c r="L831" s="3"/>
    </row>
    <row r="832" spans="1:12" x14ac:dyDescent="0.3">
      <c r="A832">
        <v>830</v>
      </c>
      <c r="B832" s="2">
        <f>$T$1*A832/($V$1-A832)</f>
        <v>2542.1133231240428</v>
      </c>
      <c r="C832" s="2">
        <f>LOG(B832/$T$2)/$T$3 + (1/$X$2)</f>
        <v>3.2034328667729308E-3</v>
      </c>
      <c r="D832" s="2">
        <f>1/C832 - 273.15</f>
        <v>39.015118355477966</v>
      </c>
      <c r="E832" s="3">
        <f t="shared" si="64"/>
        <v>102.22721303986035</v>
      </c>
      <c r="F832" cm="1">
        <f t="array" aca="1" ref="F832" ca="1">INDEX($O$2:$O$66,INT(A832/$Z$1)+1)</f>
        <v>104.09341271221409</v>
      </c>
      <c r="G832" cm="1">
        <f t="array" aca="1" ref="G832" ca="1">INDEX($O$2:$O$66,INT(A832/$Z$1)+2)</f>
        <v>102.16898711993034</v>
      </c>
      <c r="H832">
        <f t="shared" ca="1" si="60"/>
        <v>-3.0069149879433654E-2</v>
      </c>
      <c r="I832">
        <f t="shared" ca="1" si="61"/>
        <v>-1.8642872925248866</v>
      </c>
      <c r="J832" s="3">
        <f t="shared" ca="1" si="62"/>
        <v>102.2291254196892</v>
      </c>
      <c r="K832" s="3">
        <f t="shared" ca="1" si="63"/>
        <v>-1.9123798288518401E-3</v>
      </c>
      <c r="L832" s="3"/>
    </row>
    <row r="833" spans="1:12" x14ac:dyDescent="0.3">
      <c r="A833">
        <v>831</v>
      </c>
      <c r="B833" s="2">
        <f>$T$1*A833/($V$1-A833)</f>
        <v>2545.955882352941</v>
      </c>
      <c r="C833" s="2">
        <f>LOG(B833/$T$2)/$T$3 + (1/$X$2)</f>
        <v>3.2035989343519953E-3</v>
      </c>
      <c r="D833" s="2">
        <f>1/C833 - 273.15</f>
        <v>38.998936396832107</v>
      </c>
      <c r="E833" s="3">
        <f t="shared" si="64"/>
        <v>102.19808551429779</v>
      </c>
      <c r="F833" cm="1">
        <f t="array" aca="1" ref="F833" ca="1">INDEX($O$2:$O$66,INT(A833/$Z$1)+1)</f>
        <v>104.09341271221409</v>
      </c>
      <c r="G833" cm="1">
        <f t="array" aca="1" ref="G833" ca="1">INDEX($O$2:$O$66,INT(A833/$Z$1)+2)</f>
        <v>102.16898711993034</v>
      </c>
      <c r="H833">
        <f t="shared" ca="1" si="60"/>
        <v>-3.0069149879433654E-2</v>
      </c>
      <c r="I833">
        <f t="shared" ca="1" si="61"/>
        <v>-1.8943564424043202</v>
      </c>
      <c r="J833" s="3">
        <f t="shared" ca="1" si="62"/>
        <v>102.19905626980977</v>
      </c>
      <c r="K833" s="3">
        <f t="shared" ca="1" si="63"/>
        <v>-9.7075551198599896E-4</v>
      </c>
      <c r="L833" s="3"/>
    </row>
    <row r="834" spans="1:12" x14ac:dyDescent="0.3">
      <c r="A834">
        <v>832</v>
      </c>
      <c r="B834" s="2">
        <f>$T$1*A834/($V$1-A834)</f>
        <v>2549.800796812749</v>
      </c>
      <c r="C834" s="2">
        <f>LOG(B834/$T$2)/$T$3 + (1/$X$2)</f>
        <v>3.203764853035682E-3</v>
      </c>
      <c r="D834" s="2">
        <f>1/C834 - 273.15</f>
        <v>38.982770622183523</v>
      </c>
      <c r="E834" s="3">
        <f t="shared" si="64"/>
        <v>102.16898711993034</v>
      </c>
      <c r="F834" cm="1">
        <f t="array" aca="1" ref="F834" ca="1">INDEX($O$2:$O$66,INT(A834/$Z$1)+1)</f>
        <v>102.16898711993034</v>
      </c>
      <c r="G834" cm="1">
        <f t="array" aca="1" ref="G834" ca="1">INDEX($O$2:$O$66,INT(A834/$Z$1)+2)</f>
        <v>100.36395928747152</v>
      </c>
      <c r="H834">
        <f t="shared" ca="1" si="60"/>
        <v>-2.8203559882169049E-2</v>
      </c>
      <c r="I834">
        <f t="shared" ca="1" si="61"/>
        <v>0</v>
      </c>
      <c r="J834" s="3">
        <f t="shared" ca="1" si="62"/>
        <v>102.16898711993034</v>
      </c>
      <c r="K834" s="3">
        <f t="shared" ca="1" si="63"/>
        <v>0</v>
      </c>
      <c r="L834" s="3"/>
    </row>
    <row r="835" spans="1:12" x14ac:dyDescent="0.3">
      <c r="A835">
        <v>833</v>
      </c>
      <c r="B835" s="2">
        <f>$T$1*A835/($V$1-A835)</f>
        <v>2553.6480686695277</v>
      </c>
      <c r="C835" s="2">
        <f>LOG(B835/$T$2)/$T$3 + (1/$X$2)</f>
        <v>3.2039306232128167E-3</v>
      </c>
      <c r="D835" s="2">
        <f>1/C835 - 273.15</f>
        <v>38.966620988886007</v>
      </c>
      <c r="E835" s="3">
        <f t="shared" si="64"/>
        <v>102.13991777999482</v>
      </c>
      <c r="F835" cm="1">
        <f t="array" aca="1" ref="F835" ca="1">INDEX($O$2:$O$66,INT(A835/$Z$1)+1)</f>
        <v>102.16898711993034</v>
      </c>
      <c r="G835" cm="1">
        <f t="array" aca="1" ref="G835" ca="1">INDEX($O$2:$O$66,INT(A835/$Z$1)+2)</f>
        <v>100.36395928747152</v>
      </c>
      <c r="H835">
        <f t="shared" ref="H835:H898" ca="1" si="65">(G835-F835)/$Z$1</f>
        <v>-2.8203559882169049E-2</v>
      </c>
      <c r="I835">
        <f t="shared" ref="I835:I898" ca="1" si="66">H835*MOD(A835,$Z$1)</f>
        <v>-2.8203559882169049E-2</v>
      </c>
      <c r="J835" s="3">
        <f t="shared" ref="J835:J898" ca="1" si="67">F835+I835</f>
        <v>102.14078356004816</v>
      </c>
      <c r="K835" s="3">
        <f t="shared" ref="K835:K898" ca="1" si="68">E835-J835</f>
        <v>-8.6578005334558839E-4</v>
      </c>
      <c r="L835" s="3"/>
    </row>
    <row r="836" spans="1:12" x14ac:dyDescent="0.3">
      <c r="A836">
        <v>834</v>
      </c>
      <c r="B836" s="2">
        <f>$T$1*A836/($V$1-A836)</f>
        <v>2557.4977000919962</v>
      </c>
      <c r="C836" s="2">
        <f>LOG(B836/$T$2)/$T$3 + (1/$X$2)</f>
        <v>3.2040962452708549E-3</v>
      </c>
      <c r="D836" s="2">
        <f>1/C836 - 273.15</f>
        <v>38.950487454447909</v>
      </c>
      <c r="E836" s="3">
        <f t="shared" ref="E836:E899" si="69">D836*9/5 + 32</f>
        <v>102.11087741800624</v>
      </c>
      <c r="F836" cm="1">
        <f t="array" aca="1" ref="F836" ca="1">INDEX($O$2:$O$66,INT(A836/$Z$1)+1)</f>
        <v>102.16898711993034</v>
      </c>
      <c r="G836" cm="1">
        <f t="array" aca="1" ref="G836" ca="1">INDEX($O$2:$O$66,INT(A836/$Z$1)+2)</f>
        <v>100.36395928747152</v>
      </c>
      <c r="H836">
        <f t="shared" ca="1" si="65"/>
        <v>-2.8203559882169049E-2</v>
      </c>
      <c r="I836">
        <f t="shared" ca="1" si="66"/>
        <v>-5.6407119764338098E-2</v>
      </c>
      <c r="J836" s="3">
        <f t="shared" ca="1" si="67"/>
        <v>102.11258000016599</v>
      </c>
      <c r="K836" s="3">
        <f t="shared" ca="1" si="68"/>
        <v>-1.7025821597513868E-3</v>
      </c>
      <c r="L836" s="3"/>
    </row>
    <row r="837" spans="1:12" x14ac:dyDescent="0.3">
      <c r="A837">
        <v>835</v>
      </c>
      <c r="B837" s="2">
        <f>$T$1*A837/($V$1-A837)</f>
        <v>2561.3496932515336</v>
      </c>
      <c r="C837" s="2">
        <f>LOG(B837/$T$2)/$T$3 + (1/$X$2)</f>
        <v>3.204261719595888E-3</v>
      </c>
      <c r="D837" s="2">
        <f>1/C837 - 273.15</f>
        <v>38.934369976531457</v>
      </c>
      <c r="E837" s="3">
        <f t="shared" si="69"/>
        <v>102.08186595775662</v>
      </c>
      <c r="F837" cm="1">
        <f t="array" aca="1" ref="F837" ca="1">INDEX($O$2:$O$66,INT(A837/$Z$1)+1)</f>
        <v>102.16898711993034</v>
      </c>
      <c r="G837" cm="1">
        <f t="array" aca="1" ref="G837" ca="1">INDEX($O$2:$O$66,INT(A837/$Z$1)+2)</f>
        <v>100.36395928747152</v>
      </c>
      <c r="H837">
        <f t="shared" ca="1" si="65"/>
        <v>-2.8203559882169049E-2</v>
      </c>
      <c r="I837">
        <f t="shared" ca="1" si="66"/>
        <v>-8.4610679646507148E-2</v>
      </c>
      <c r="J837" s="3">
        <f t="shared" ca="1" si="67"/>
        <v>102.08437644028383</v>
      </c>
      <c r="K837" s="3">
        <f t="shared" ca="1" si="68"/>
        <v>-2.5104825272137532E-3</v>
      </c>
      <c r="L837" s="3"/>
    </row>
    <row r="838" spans="1:12" x14ac:dyDescent="0.3">
      <c r="A838">
        <v>836</v>
      </c>
      <c r="B838" s="2">
        <f>$T$1*A838/($V$1-A838)</f>
        <v>2565.2040503221847</v>
      </c>
      <c r="C838" s="2">
        <f>LOG(B838/$T$2)/$T$3 + (1/$X$2)</f>
        <v>3.20442704657265E-3</v>
      </c>
      <c r="D838" s="2">
        <f>1/C838 - 273.15</f>
        <v>38.918268512952181</v>
      </c>
      <c r="E838" s="3">
        <f t="shared" si="69"/>
        <v>102.05288332331392</v>
      </c>
      <c r="F838" cm="1">
        <f t="array" aca="1" ref="F838" ca="1">INDEX($O$2:$O$66,INT(A838/$Z$1)+1)</f>
        <v>102.16898711993034</v>
      </c>
      <c r="G838" cm="1">
        <f t="array" aca="1" ref="G838" ca="1">INDEX($O$2:$O$66,INT(A838/$Z$1)+2)</f>
        <v>100.36395928747152</v>
      </c>
      <c r="H838">
        <f t="shared" ca="1" si="65"/>
        <v>-2.8203559882169049E-2</v>
      </c>
      <c r="I838">
        <f t="shared" ca="1" si="66"/>
        <v>-0.1128142395286762</v>
      </c>
      <c r="J838" s="3">
        <f t="shared" ca="1" si="67"/>
        <v>102.05617288040166</v>
      </c>
      <c r="K838" s="3">
        <f t="shared" ca="1" si="68"/>
        <v>-3.289557087740036E-3</v>
      </c>
      <c r="L838" s="3"/>
    </row>
    <row r="839" spans="1:12" x14ac:dyDescent="0.3">
      <c r="A839">
        <v>837</v>
      </c>
      <c r="B839" s="2">
        <f>$T$1*A839/($V$1-A839)</f>
        <v>2569.0607734806631</v>
      </c>
      <c r="C839" s="2">
        <f>LOG(B839/$T$2)/$T$3 + (1/$X$2)</f>
        <v>3.2045922265845224E-3</v>
      </c>
      <c r="D839" s="2">
        <f>1/C839 - 273.15</f>
        <v>38.902183021678013</v>
      </c>
      <c r="E839" s="3">
        <f t="shared" si="69"/>
        <v>102.02392943902042</v>
      </c>
      <c r="F839" cm="1">
        <f t="array" aca="1" ref="F839" ca="1">INDEX($O$2:$O$66,INT(A839/$Z$1)+1)</f>
        <v>102.16898711993034</v>
      </c>
      <c r="G839" cm="1">
        <f t="array" aca="1" ref="G839" ca="1">INDEX($O$2:$O$66,INT(A839/$Z$1)+2)</f>
        <v>100.36395928747152</v>
      </c>
      <c r="H839">
        <f t="shared" ca="1" si="65"/>
        <v>-2.8203559882169049E-2</v>
      </c>
      <c r="I839">
        <f t="shared" ca="1" si="66"/>
        <v>-0.14101779941084525</v>
      </c>
      <c r="J839" s="3">
        <f t="shared" ca="1" si="67"/>
        <v>102.02796932051949</v>
      </c>
      <c r="K839" s="3">
        <f t="shared" ca="1" si="68"/>
        <v>-4.0398814990680876E-3</v>
      </c>
      <c r="L839" s="3"/>
    </row>
    <row r="840" spans="1:12" x14ac:dyDescent="0.3">
      <c r="A840">
        <v>838</v>
      </c>
      <c r="B840" s="2">
        <f>$T$1*A840/($V$1-A840)</f>
        <v>2572.9198649063555</v>
      </c>
      <c r="C840" s="2">
        <f>LOG(B840/$T$2)/$T$3 + (1/$X$2)</f>
        <v>3.204757260013544E-3</v>
      </c>
      <c r="D840" s="2">
        <f>1/C840 - 273.15</f>
        <v>38.886113460828483</v>
      </c>
      <c r="E840" s="3">
        <f t="shared" si="69"/>
        <v>101.99500422949127</v>
      </c>
      <c r="F840" cm="1">
        <f t="array" aca="1" ref="F840" ca="1">INDEX($O$2:$O$66,INT(A840/$Z$1)+1)</f>
        <v>102.16898711993034</v>
      </c>
      <c r="G840" cm="1">
        <f t="array" aca="1" ref="G840" ca="1">INDEX($O$2:$O$66,INT(A840/$Z$1)+2)</f>
        <v>100.36395928747152</v>
      </c>
      <c r="H840">
        <f t="shared" ca="1" si="65"/>
        <v>-2.8203559882169049E-2</v>
      </c>
      <c r="I840">
        <f t="shared" ca="1" si="66"/>
        <v>-0.1692213592930143</v>
      </c>
      <c r="J840" s="3">
        <f t="shared" ca="1" si="67"/>
        <v>101.99976576063732</v>
      </c>
      <c r="K840" s="3">
        <f t="shared" ca="1" si="68"/>
        <v>-4.7615311460447174E-3</v>
      </c>
      <c r="L840" s="3"/>
    </row>
    <row r="841" spans="1:12" x14ac:dyDescent="0.3">
      <c r="A841">
        <v>839</v>
      </c>
      <c r="B841" s="2">
        <f>$T$1*A841/($V$1-A841)</f>
        <v>2576.7813267813267</v>
      </c>
      <c r="C841" s="2">
        <f>LOG(B841/$T$2)/$T$3 + (1/$X$2)</f>
        <v>3.2049221472404128E-3</v>
      </c>
      <c r="D841" s="2">
        <f>1/C841 - 273.15</f>
        <v>38.870059788674325</v>
      </c>
      <c r="E841" s="3">
        <f t="shared" si="69"/>
        <v>101.96610761961378</v>
      </c>
      <c r="F841" cm="1">
        <f t="array" aca="1" ref="F841" ca="1">INDEX($O$2:$O$66,INT(A841/$Z$1)+1)</f>
        <v>102.16898711993034</v>
      </c>
      <c r="G841" cm="1">
        <f t="array" aca="1" ref="G841" ca="1">INDEX($O$2:$O$66,INT(A841/$Z$1)+2)</f>
        <v>100.36395928747152</v>
      </c>
      <c r="H841">
        <f t="shared" ca="1" si="65"/>
        <v>-2.8203559882169049E-2</v>
      </c>
      <c r="I841">
        <f t="shared" ca="1" si="66"/>
        <v>-0.19742491917518334</v>
      </c>
      <c r="J841" s="3">
        <f t="shared" ca="1" si="67"/>
        <v>101.97156220075516</v>
      </c>
      <c r="K841" s="3">
        <f t="shared" ca="1" si="68"/>
        <v>-5.454581141378867E-3</v>
      </c>
      <c r="L841" s="3"/>
    </row>
    <row r="842" spans="1:12" x14ac:dyDescent="0.3">
      <c r="A842">
        <v>840</v>
      </c>
      <c r="B842" s="2">
        <f>$T$1*A842/($V$1-A842)</f>
        <v>2580.6451612903224</v>
      </c>
      <c r="C842" s="2">
        <f>LOG(B842/$T$2)/$T$3 + (1/$X$2)</f>
        <v>3.2050868886444976E-3</v>
      </c>
      <c r="D842" s="2">
        <f>1/C842 - 273.15</f>
        <v>38.854021963636171</v>
      </c>
      <c r="E842" s="3">
        <f t="shared" si="69"/>
        <v>101.93723953454511</v>
      </c>
      <c r="F842" cm="1">
        <f t="array" aca="1" ref="F842" ca="1">INDEX($O$2:$O$66,INT(A842/$Z$1)+1)</f>
        <v>102.16898711993034</v>
      </c>
      <c r="G842" cm="1">
        <f t="array" aca="1" ref="G842" ca="1">INDEX($O$2:$O$66,INT(A842/$Z$1)+2)</f>
        <v>100.36395928747152</v>
      </c>
      <c r="H842">
        <f t="shared" ca="1" si="65"/>
        <v>-2.8203559882169049E-2</v>
      </c>
      <c r="I842">
        <f t="shared" ca="1" si="66"/>
        <v>-0.22562847905735239</v>
      </c>
      <c r="J842" s="3">
        <f t="shared" ca="1" si="67"/>
        <v>101.94335864087299</v>
      </c>
      <c r="K842" s="3">
        <f t="shared" ca="1" si="68"/>
        <v>-6.1191063278727142E-3</v>
      </c>
      <c r="L842" s="3"/>
    </row>
    <row r="843" spans="1:12" x14ac:dyDescent="0.3">
      <c r="A843">
        <v>841</v>
      </c>
      <c r="B843" s="2">
        <f>$T$1*A843/($V$1-A843)</f>
        <v>2584.5113706207744</v>
      </c>
      <c r="C843" s="2">
        <f>LOG(B843/$T$2)/$T$3 + (1/$X$2)</f>
        <v>3.2052514846038398E-3</v>
      </c>
      <c r="D843" s="2">
        <f>1/C843 - 273.15</f>
        <v>38.83799994428432</v>
      </c>
      <c r="E843" s="3">
        <f t="shared" si="69"/>
        <v>101.90839989971178</v>
      </c>
      <c r="F843" cm="1">
        <f t="array" aca="1" ref="F843" ca="1">INDEX($O$2:$O$66,INT(A843/$Z$1)+1)</f>
        <v>102.16898711993034</v>
      </c>
      <c r="G843" cm="1">
        <f t="array" aca="1" ref="G843" ca="1">INDEX($O$2:$O$66,INT(A843/$Z$1)+2)</f>
        <v>100.36395928747152</v>
      </c>
      <c r="H843">
        <f t="shared" ca="1" si="65"/>
        <v>-2.8203559882169049E-2</v>
      </c>
      <c r="I843">
        <f t="shared" ca="1" si="66"/>
        <v>-0.25383203893952144</v>
      </c>
      <c r="J843" s="3">
        <f t="shared" ca="1" si="67"/>
        <v>101.91515508099081</v>
      </c>
      <c r="K843" s="3">
        <f t="shared" ca="1" si="68"/>
        <v>-6.7551812790327403E-3</v>
      </c>
      <c r="L843" s="3"/>
    </row>
    <row r="844" spans="1:12" x14ac:dyDescent="0.3">
      <c r="A844">
        <v>842</v>
      </c>
      <c r="B844" s="2">
        <f>$T$1*A844/($V$1-A844)</f>
        <v>2588.3799569628036</v>
      </c>
      <c r="C844" s="2">
        <f>LOG(B844/$T$2)/$T$3 + (1/$X$2)</f>
        <v>3.2054159354951623E-3</v>
      </c>
      <c r="D844" s="2">
        <f>1/C844 - 273.15</f>
        <v>38.821993689337944</v>
      </c>
      <c r="E844" s="3">
        <f t="shared" si="69"/>
        <v>101.87958864080829</v>
      </c>
      <c r="F844" cm="1">
        <f t="array" aca="1" ref="F844" ca="1">INDEX($O$2:$O$66,INT(A844/$Z$1)+1)</f>
        <v>102.16898711993034</v>
      </c>
      <c r="G844" cm="1">
        <f t="array" aca="1" ref="G844" ca="1">INDEX($O$2:$O$66,INT(A844/$Z$1)+2)</f>
        <v>100.36395928747152</v>
      </c>
      <c r="H844">
        <f t="shared" ca="1" si="65"/>
        <v>-2.8203559882169049E-2</v>
      </c>
      <c r="I844">
        <f t="shared" ca="1" si="66"/>
        <v>-0.28203559882169049</v>
      </c>
      <c r="J844" s="3">
        <f t="shared" ca="1" si="67"/>
        <v>101.88695152110864</v>
      </c>
      <c r="K844" s="3">
        <f t="shared" ca="1" si="68"/>
        <v>-7.3628803003487064E-3</v>
      </c>
      <c r="L844" s="3"/>
    </row>
    <row r="845" spans="1:12" x14ac:dyDescent="0.3">
      <c r="A845">
        <v>843</v>
      </c>
      <c r="B845" s="2">
        <f>$T$1*A845/($V$1-A845)</f>
        <v>2592.2509225092249</v>
      </c>
      <c r="C845" s="2">
        <f>LOG(B845/$T$2)/$T$3 + (1/$X$2)</f>
        <v>3.205580241693875E-3</v>
      </c>
      <c r="D845" s="2">
        <f>1/C845 - 273.15</f>
        <v>38.806003157664065</v>
      </c>
      <c r="E845" s="3">
        <f t="shared" si="69"/>
        <v>101.85080568379531</v>
      </c>
      <c r="F845" cm="1">
        <f t="array" aca="1" ref="F845" ca="1">INDEX($O$2:$O$66,INT(A845/$Z$1)+1)</f>
        <v>102.16898711993034</v>
      </c>
      <c r="G845" cm="1">
        <f t="array" aca="1" ref="G845" ca="1">INDEX($O$2:$O$66,INT(A845/$Z$1)+2)</f>
        <v>100.36395928747152</v>
      </c>
      <c r="H845">
        <f t="shared" ca="1" si="65"/>
        <v>-2.8203559882169049E-2</v>
      </c>
      <c r="I845">
        <f t="shared" ca="1" si="66"/>
        <v>-0.31023915870385954</v>
      </c>
      <c r="J845" s="3">
        <f t="shared" ca="1" si="67"/>
        <v>101.85874796122647</v>
      </c>
      <c r="K845" s="3">
        <f t="shared" ca="1" si="68"/>
        <v>-7.9422774311552757E-3</v>
      </c>
      <c r="L845" s="3"/>
    </row>
    <row r="846" spans="1:12" x14ac:dyDescent="0.3">
      <c r="A846">
        <v>844</v>
      </c>
      <c r="B846" s="2">
        <f>$T$1*A846/($V$1-A846)</f>
        <v>2596.1242694555522</v>
      </c>
      <c r="C846" s="2">
        <f>LOG(B846/$T$2)/$T$3 + (1/$X$2)</f>
        <v>3.2057444035740817E-3</v>
      </c>
      <c r="D846" s="2">
        <f>1/C846 - 273.15</f>
        <v>38.790028308277158</v>
      </c>
      <c r="E846" s="3">
        <f t="shared" si="69"/>
        <v>101.82205095489888</v>
      </c>
      <c r="F846" cm="1">
        <f t="array" aca="1" ref="F846" ca="1">INDEX($O$2:$O$66,INT(A846/$Z$1)+1)</f>
        <v>102.16898711993034</v>
      </c>
      <c r="G846" cm="1">
        <f t="array" aca="1" ref="G846" ca="1">INDEX($O$2:$O$66,INT(A846/$Z$1)+2)</f>
        <v>100.36395928747152</v>
      </c>
      <c r="H846">
        <f t="shared" ca="1" si="65"/>
        <v>-2.8203559882169049E-2</v>
      </c>
      <c r="I846">
        <f t="shared" ca="1" si="66"/>
        <v>-0.33844271858602859</v>
      </c>
      <c r="J846" s="3">
        <f t="shared" ca="1" si="67"/>
        <v>101.83054440134431</v>
      </c>
      <c r="K846" s="3">
        <f t="shared" ca="1" si="68"/>
        <v>-8.4934464454278213E-3</v>
      </c>
      <c r="L846" s="3"/>
    </row>
    <row r="847" spans="1:12" x14ac:dyDescent="0.3">
      <c r="A847">
        <v>845</v>
      </c>
      <c r="B847" s="2">
        <f>$T$1*A847/($V$1-A847)</f>
        <v>2600</v>
      </c>
      <c r="C847" s="2">
        <f>LOG(B847/$T$2)/$T$3 + (1/$X$2)</f>
        <v>3.2059084215085853E-3</v>
      </c>
      <c r="D847" s="2">
        <f>1/C847 - 273.15</f>
        <v>38.774069100338181</v>
      </c>
      <c r="E847" s="3">
        <f t="shared" si="69"/>
        <v>101.79332438060872</v>
      </c>
      <c r="F847" cm="1">
        <f t="array" aca="1" ref="F847" ca="1">INDEX($O$2:$O$66,INT(A847/$Z$1)+1)</f>
        <v>102.16898711993034</v>
      </c>
      <c r="G847" cm="1">
        <f t="array" aca="1" ref="G847" ca="1">INDEX($O$2:$O$66,INT(A847/$Z$1)+2)</f>
        <v>100.36395928747152</v>
      </c>
      <c r="H847">
        <f t="shared" ca="1" si="65"/>
        <v>-2.8203559882169049E-2</v>
      </c>
      <c r="I847">
        <f t="shared" ca="1" si="66"/>
        <v>-0.36664627846819764</v>
      </c>
      <c r="J847" s="3">
        <f t="shared" ca="1" si="67"/>
        <v>101.80234084146214</v>
      </c>
      <c r="K847" s="3">
        <f t="shared" ca="1" si="68"/>
        <v>-9.0164608534166746E-3</v>
      </c>
      <c r="L847" s="3"/>
    </row>
    <row r="848" spans="1:12" x14ac:dyDescent="0.3">
      <c r="A848">
        <v>846</v>
      </c>
      <c r="B848" s="2">
        <f>$T$1*A848/($V$1-A848)</f>
        <v>2603.8781163434901</v>
      </c>
      <c r="C848" s="2">
        <f>LOG(B848/$T$2)/$T$3 + (1/$X$2)</f>
        <v>3.2060722958688948E-3</v>
      </c>
      <c r="D848" s="2">
        <f>1/C848 - 273.15</f>
        <v>38.758125493154125</v>
      </c>
      <c r="E848" s="3">
        <f t="shared" si="69"/>
        <v>101.76462588767743</v>
      </c>
      <c r="F848" cm="1">
        <f t="array" aca="1" ref="F848" ca="1">INDEX($O$2:$O$66,INT(A848/$Z$1)+1)</f>
        <v>102.16898711993034</v>
      </c>
      <c r="G848" cm="1">
        <f t="array" aca="1" ref="G848" ca="1">INDEX($O$2:$O$66,INT(A848/$Z$1)+2)</f>
        <v>100.36395928747152</v>
      </c>
      <c r="H848">
        <f t="shared" ca="1" si="65"/>
        <v>-2.8203559882169049E-2</v>
      </c>
      <c r="I848">
        <f t="shared" ca="1" si="66"/>
        <v>-0.39484983835036669</v>
      </c>
      <c r="J848" s="3">
        <f t="shared" ca="1" si="67"/>
        <v>101.77413728157997</v>
      </c>
      <c r="K848" s="3">
        <f t="shared" ca="1" si="68"/>
        <v>-9.5113939025424088E-3</v>
      </c>
      <c r="L848" s="3"/>
    </row>
    <row r="849" spans="1:12" x14ac:dyDescent="0.3">
      <c r="A849">
        <v>847</v>
      </c>
      <c r="B849" s="2">
        <f>$T$1*A849/($V$1-A849)</f>
        <v>2607.7586206896553</v>
      </c>
      <c r="C849" s="2">
        <f>LOG(B849/$T$2)/$T$3 + (1/$X$2)</f>
        <v>3.2062360270252313E-3</v>
      </c>
      <c r="D849" s="2">
        <f>1/C849 - 273.15</f>
        <v>38.742197446177158</v>
      </c>
      <c r="E849" s="3">
        <f t="shared" si="69"/>
        <v>101.73595540311888</v>
      </c>
      <c r="F849" cm="1">
        <f t="array" aca="1" ref="F849" ca="1">INDEX($O$2:$O$66,INT(A849/$Z$1)+1)</f>
        <v>102.16898711993034</v>
      </c>
      <c r="G849" cm="1">
        <f t="array" aca="1" ref="G849" ca="1">INDEX($O$2:$O$66,INT(A849/$Z$1)+2)</f>
        <v>100.36395928747152</v>
      </c>
      <c r="H849">
        <f t="shared" ca="1" si="65"/>
        <v>-2.8203559882169049E-2</v>
      </c>
      <c r="I849">
        <f t="shared" ca="1" si="66"/>
        <v>-0.42305339823253574</v>
      </c>
      <c r="J849" s="3">
        <f t="shared" ca="1" si="67"/>
        <v>101.7459337216978</v>
      </c>
      <c r="K849" s="3">
        <f t="shared" ca="1" si="68"/>
        <v>-9.9783185789164008E-3</v>
      </c>
      <c r="L849" s="3"/>
    </row>
    <row r="850" spans="1:12" x14ac:dyDescent="0.3">
      <c r="A850">
        <v>848</v>
      </c>
      <c r="B850" s="2">
        <f>$T$1*A850/($V$1-A850)</f>
        <v>2611.6415152448412</v>
      </c>
      <c r="C850" s="2">
        <f>LOG(B850/$T$2)/$T$3 + (1/$X$2)</f>
        <v>3.2063996153465332E-3</v>
      </c>
      <c r="D850" s="2">
        <f>1/C850 - 273.15</f>
        <v>38.726284919003945</v>
      </c>
      <c r="E850" s="3">
        <f t="shared" si="69"/>
        <v>101.7073128542071</v>
      </c>
      <c r="F850" cm="1">
        <f t="array" aca="1" ref="F850" ca="1">INDEX($O$2:$O$66,INT(A850/$Z$1)+1)</f>
        <v>102.16898711993034</v>
      </c>
      <c r="G850" cm="1">
        <f t="array" aca="1" ref="G850" ca="1">INDEX($O$2:$O$66,INT(A850/$Z$1)+2)</f>
        <v>100.36395928747152</v>
      </c>
      <c r="H850">
        <f t="shared" ca="1" si="65"/>
        <v>-2.8203559882169049E-2</v>
      </c>
      <c r="I850">
        <f t="shared" ca="1" si="66"/>
        <v>-0.45125695811470479</v>
      </c>
      <c r="J850" s="3">
        <f t="shared" ca="1" si="67"/>
        <v>101.71773016181564</v>
      </c>
      <c r="K850" s="3">
        <f t="shared" ca="1" si="68"/>
        <v>-1.0417307608534543E-2</v>
      </c>
      <c r="L850" s="3"/>
    </row>
    <row r="851" spans="1:12" x14ac:dyDescent="0.3">
      <c r="A851">
        <v>849</v>
      </c>
      <c r="B851" s="2">
        <f>$T$1*A851/($V$1-A851)</f>
        <v>2615.5268022181144</v>
      </c>
      <c r="C851" s="2">
        <f>LOG(B851/$T$2)/$T$3 + (1/$X$2)</f>
        <v>3.2065630612004643E-3</v>
      </c>
      <c r="D851" s="2">
        <f>1/C851 - 273.15</f>
        <v>38.710387871374905</v>
      </c>
      <c r="E851" s="3">
        <f t="shared" si="69"/>
        <v>101.67869816847482</v>
      </c>
      <c r="F851" cm="1">
        <f t="array" aca="1" ref="F851" ca="1">INDEX($O$2:$O$66,INT(A851/$Z$1)+1)</f>
        <v>102.16898711993034</v>
      </c>
      <c r="G851" cm="1">
        <f t="array" aca="1" ref="G851" ca="1">INDEX($O$2:$O$66,INT(A851/$Z$1)+2)</f>
        <v>100.36395928747152</v>
      </c>
      <c r="H851">
        <f t="shared" ca="1" si="65"/>
        <v>-2.8203559882169049E-2</v>
      </c>
      <c r="I851">
        <f t="shared" ca="1" si="66"/>
        <v>-0.47946051799687384</v>
      </c>
      <c r="J851" s="3">
        <f t="shared" ca="1" si="67"/>
        <v>101.68952660193347</v>
      </c>
      <c r="K851" s="3">
        <f t="shared" ca="1" si="68"/>
        <v>-1.0828433458641484E-2</v>
      </c>
      <c r="L851" s="3"/>
    </row>
    <row r="852" spans="1:12" x14ac:dyDescent="0.3">
      <c r="A852">
        <v>850</v>
      </c>
      <c r="B852" s="2">
        <f>$T$1*A852/($V$1-A852)</f>
        <v>2619.4144838212633</v>
      </c>
      <c r="C852" s="2">
        <f>LOG(B852/$T$2)/$T$3 + (1/$X$2)</f>
        <v>3.2067263649534178E-3</v>
      </c>
      <c r="D852" s="2">
        <f>1/C852 - 273.15</f>
        <v>38.69450626317365</v>
      </c>
      <c r="E852" s="3">
        <f t="shared" si="69"/>
        <v>101.65011127371257</v>
      </c>
      <c r="F852" cm="1">
        <f t="array" aca="1" ref="F852" ca="1">INDEX($O$2:$O$66,INT(A852/$Z$1)+1)</f>
        <v>102.16898711993034</v>
      </c>
      <c r="G852" cm="1">
        <f t="array" aca="1" ref="G852" ca="1">INDEX($O$2:$O$66,INT(A852/$Z$1)+2)</f>
        <v>100.36395928747152</v>
      </c>
      <c r="H852">
        <f t="shared" ca="1" si="65"/>
        <v>-2.8203559882169049E-2</v>
      </c>
      <c r="I852">
        <f t="shared" ca="1" si="66"/>
        <v>-0.50766407787904289</v>
      </c>
      <c r="J852" s="3">
        <f t="shared" ca="1" si="67"/>
        <v>101.66132304205129</v>
      </c>
      <c r="K852" s="3">
        <f t="shared" ca="1" si="68"/>
        <v>-1.1211768338725392E-2</v>
      </c>
      <c r="L852" s="3"/>
    </row>
    <row r="853" spans="1:12" x14ac:dyDescent="0.3">
      <c r="A853">
        <v>851</v>
      </c>
      <c r="B853" s="2">
        <f>$T$1*A853/($V$1-A853)</f>
        <v>2623.3045622688041</v>
      </c>
      <c r="C853" s="2">
        <f>LOG(B853/$T$2)/$T$3 + (1/$X$2)</f>
        <v>3.2068895269705224E-3</v>
      </c>
      <c r="D853" s="2">
        <f>1/C853 - 273.15</f>
        <v>38.678640054426182</v>
      </c>
      <c r="E853" s="3">
        <f t="shared" si="69"/>
        <v>101.62155209796713</v>
      </c>
      <c r="F853" cm="1">
        <f t="array" aca="1" ref="F853" ca="1">INDEX($O$2:$O$66,INT(A853/$Z$1)+1)</f>
        <v>102.16898711993034</v>
      </c>
      <c r="G853" cm="1">
        <f t="array" aca="1" ref="G853" ca="1">INDEX($O$2:$O$66,INT(A853/$Z$1)+2)</f>
        <v>100.36395928747152</v>
      </c>
      <c r="H853">
        <f t="shared" ca="1" si="65"/>
        <v>-2.8203559882169049E-2</v>
      </c>
      <c r="I853">
        <f t="shared" ca="1" si="66"/>
        <v>-0.53586763776121193</v>
      </c>
      <c r="J853" s="3">
        <f t="shared" ca="1" si="67"/>
        <v>101.63311948216912</v>
      </c>
      <c r="K853" s="3">
        <f t="shared" ca="1" si="68"/>
        <v>-1.1567384201995878E-2</v>
      </c>
      <c r="L853" s="3"/>
    </row>
    <row r="854" spans="1:12" x14ac:dyDescent="0.3">
      <c r="A854">
        <v>852</v>
      </c>
      <c r="B854" s="2">
        <f>$T$1*A854/($V$1-A854)</f>
        <v>2627.1970397779833</v>
      </c>
      <c r="C854" s="2">
        <f>LOG(B854/$T$2)/$T$3 + (1/$X$2)</f>
        <v>3.2070525476156513E-3</v>
      </c>
      <c r="D854" s="2">
        <f>1/C854 - 273.15</f>
        <v>38.662789205300214</v>
      </c>
      <c r="E854" s="3">
        <f t="shared" si="69"/>
        <v>101.59302056954039</v>
      </c>
      <c r="F854" cm="1">
        <f t="array" aca="1" ref="F854" ca="1">INDEX($O$2:$O$66,INT(A854/$Z$1)+1)</f>
        <v>102.16898711993034</v>
      </c>
      <c r="G854" cm="1">
        <f t="array" aca="1" ref="G854" ca="1">INDEX($O$2:$O$66,INT(A854/$Z$1)+2)</f>
        <v>100.36395928747152</v>
      </c>
      <c r="H854">
        <f t="shared" ca="1" si="65"/>
        <v>-2.8203559882169049E-2</v>
      </c>
      <c r="I854">
        <f t="shared" ca="1" si="66"/>
        <v>-0.56407119764338098</v>
      </c>
      <c r="J854" s="3">
        <f t="shared" ca="1" si="67"/>
        <v>101.60491592228695</v>
      </c>
      <c r="K854" s="3">
        <f t="shared" ca="1" si="68"/>
        <v>-1.1895352746563503E-2</v>
      </c>
      <c r="L854" s="3"/>
    </row>
    <row r="855" spans="1:12" x14ac:dyDescent="0.3">
      <c r="A855">
        <v>853</v>
      </c>
      <c r="B855" s="2">
        <f>$T$1*A855/($V$1-A855)</f>
        <v>2631.0919185687849</v>
      </c>
      <c r="C855" s="2">
        <f>LOG(B855/$T$2)/$T$3 + (1/$X$2)</f>
        <v>3.2072154272514233E-3</v>
      </c>
      <c r="D855" s="2">
        <f>1/C855 - 273.15</f>
        <v>38.646953676104602</v>
      </c>
      <c r="E855" s="3">
        <f t="shared" si="69"/>
        <v>101.56451661698829</v>
      </c>
      <c r="F855" cm="1">
        <f t="array" aca="1" ref="F855" ca="1">INDEX($O$2:$O$66,INT(A855/$Z$1)+1)</f>
        <v>102.16898711993034</v>
      </c>
      <c r="G855" cm="1">
        <f t="array" aca="1" ref="G855" ca="1">INDEX($O$2:$O$66,INT(A855/$Z$1)+2)</f>
        <v>100.36395928747152</v>
      </c>
      <c r="H855">
        <f t="shared" ca="1" si="65"/>
        <v>-2.8203559882169049E-2</v>
      </c>
      <c r="I855">
        <f t="shared" ca="1" si="66"/>
        <v>-0.59227475752555003</v>
      </c>
      <c r="J855" s="3">
        <f t="shared" ca="1" si="67"/>
        <v>101.57671236240479</v>
      </c>
      <c r="K855" s="3">
        <f t="shared" ca="1" si="68"/>
        <v>-1.2195745416505588E-2</v>
      </c>
      <c r="L855" s="3"/>
    </row>
    <row r="856" spans="1:12" x14ac:dyDescent="0.3">
      <c r="A856">
        <v>854</v>
      </c>
      <c r="B856" s="2">
        <f>$T$1*A856/($V$1-A856)</f>
        <v>2634.9892008639308</v>
      </c>
      <c r="C856" s="2">
        <f>LOG(B856/$T$2)/$T$3 + (1/$X$2)</f>
        <v>3.2073781662392128E-3</v>
      </c>
      <c r="D856" s="2">
        <f>1/C856 - 273.15</f>
        <v>38.631133427288546</v>
      </c>
      <c r="E856" s="3">
        <f t="shared" si="69"/>
        <v>101.53604016911939</v>
      </c>
      <c r="F856" cm="1">
        <f t="array" aca="1" ref="F856" ca="1">INDEX($O$2:$O$66,INT(A856/$Z$1)+1)</f>
        <v>102.16898711993034</v>
      </c>
      <c r="G856" cm="1">
        <f t="array" aca="1" ref="G856" ca="1">INDEX($O$2:$O$66,INT(A856/$Z$1)+2)</f>
        <v>100.36395928747152</v>
      </c>
      <c r="H856">
        <f t="shared" ca="1" si="65"/>
        <v>-2.8203559882169049E-2</v>
      </c>
      <c r="I856">
        <f t="shared" ca="1" si="66"/>
        <v>-0.62047831740771908</v>
      </c>
      <c r="J856" s="3">
        <f t="shared" ca="1" si="67"/>
        <v>101.54850880252262</v>
      </c>
      <c r="K856" s="3">
        <f t="shared" ca="1" si="68"/>
        <v>-1.2468633403230456E-2</v>
      </c>
      <c r="L856" s="3"/>
    </row>
    <row r="857" spans="1:12" x14ac:dyDescent="0.3">
      <c r="A857">
        <v>855</v>
      </c>
      <c r="B857" s="2">
        <f>$T$1*A857/($V$1-A857)</f>
        <v>2638.8888888888887</v>
      </c>
      <c r="C857" s="2">
        <f>LOG(B857/$T$2)/$T$3 + (1/$X$2)</f>
        <v>3.2075407649391533E-3</v>
      </c>
      <c r="D857" s="2">
        <f>1/C857 - 273.15</f>
        <v>38.615328419440971</v>
      </c>
      <c r="E857" s="3">
        <f t="shared" si="69"/>
        <v>101.50759115499375</v>
      </c>
      <c r="F857" cm="1">
        <f t="array" aca="1" ref="F857" ca="1">INDEX($O$2:$O$66,INT(A857/$Z$1)+1)</f>
        <v>102.16898711993034</v>
      </c>
      <c r="G857" cm="1">
        <f t="array" aca="1" ref="G857" ca="1">INDEX($O$2:$O$66,INT(A857/$Z$1)+2)</f>
        <v>100.36395928747152</v>
      </c>
      <c r="H857">
        <f t="shared" ca="1" si="65"/>
        <v>-2.8203559882169049E-2</v>
      </c>
      <c r="I857">
        <f t="shared" ca="1" si="66"/>
        <v>-0.64868187728988813</v>
      </c>
      <c r="J857" s="3">
        <f t="shared" ca="1" si="67"/>
        <v>101.52030524264045</v>
      </c>
      <c r="K857" s="3">
        <f t="shared" ca="1" si="68"/>
        <v>-1.2714087646699568E-2</v>
      </c>
      <c r="L857" s="3"/>
    </row>
    <row r="858" spans="1:12" x14ac:dyDescent="0.3">
      <c r="A858">
        <v>856</v>
      </c>
      <c r="B858" s="2">
        <f>$T$1*A858/($V$1-A858)</f>
        <v>2642.7909848718741</v>
      </c>
      <c r="C858" s="2">
        <f>LOG(B858/$T$2)/$T$3 + (1/$X$2)</f>
        <v>3.2077032237101447E-3</v>
      </c>
      <c r="D858" s="2">
        <f>1/C858 - 273.15</f>
        <v>38.599538613289837</v>
      </c>
      <c r="E858" s="3">
        <f t="shared" si="69"/>
        <v>101.47916950392171</v>
      </c>
      <c r="F858" cm="1">
        <f t="array" aca="1" ref="F858" ca="1">INDEX($O$2:$O$66,INT(A858/$Z$1)+1)</f>
        <v>102.16898711993034</v>
      </c>
      <c r="G858" cm="1">
        <f t="array" aca="1" ref="G858" ca="1">INDEX($O$2:$O$66,INT(A858/$Z$1)+2)</f>
        <v>100.36395928747152</v>
      </c>
      <c r="H858">
        <f t="shared" ca="1" si="65"/>
        <v>-2.8203559882169049E-2</v>
      </c>
      <c r="I858">
        <f t="shared" ca="1" si="66"/>
        <v>-0.67688543717205718</v>
      </c>
      <c r="J858" s="3">
        <f t="shared" ca="1" si="67"/>
        <v>101.49210168275827</v>
      </c>
      <c r="K858" s="3">
        <f t="shared" ca="1" si="68"/>
        <v>-1.293217883656439E-2</v>
      </c>
      <c r="L858" s="3"/>
    </row>
    <row r="859" spans="1:12" x14ac:dyDescent="0.3">
      <c r="A859">
        <v>857</v>
      </c>
      <c r="B859" s="2">
        <f>$T$1*A859/($V$1-A859)</f>
        <v>2646.6954910438544</v>
      </c>
      <c r="C859" s="2">
        <f>LOG(B859/$T$2)/$T$3 + (1/$X$2)</f>
        <v>3.2078655429098575E-3</v>
      </c>
      <c r="D859" s="2">
        <f>1/C859 - 273.15</f>
        <v>38.583763969701579</v>
      </c>
      <c r="E859" s="3">
        <f t="shared" si="69"/>
        <v>101.45077514546284</v>
      </c>
      <c r="F859" cm="1">
        <f t="array" aca="1" ref="F859" ca="1">INDEX($O$2:$O$66,INT(A859/$Z$1)+1)</f>
        <v>102.16898711993034</v>
      </c>
      <c r="G859" cm="1">
        <f t="array" aca="1" ref="G859" ca="1">INDEX($O$2:$O$66,INT(A859/$Z$1)+2)</f>
        <v>100.36395928747152</v>
      </c>
      <c r="H859">
        <f t="shared" ca="1" si="65"/>
        <v>-2.8203559882169049E-2</v>
      </c>
      <c r="I859">
        <f t="shared" ca="1" si="66"/>
        <v>-0.70508899705422623</v>
      </c>
      <c r="J859" s="3">
        <f t="shared" ca="1" si="67"/>
        <v>101.4638981228761</v>
      </c>
      <c r="K859" s="3">
        <f t="shared" ca="1" si="68"/>
        <v>-1.3122977413260628E-2</v>
      </c>
      <c r="L859" s="3"/>
    </row>
    <row r="860" spans="1:12" x14ac:dyDescent="0.3">
      <c r="A860">
        <v>858</v>
      </c>
      <c r="B860" s="2">
        <f>$T$1*A860/($V$1-A860)</f>
        <v>2650.602409638554</v>
      </c>
      <c r="C860" s="2">
        <f>LOG(B860/$T$2)/$T$3 + (1/$X$2)</f>
        <v>3.208027722894741E-3</v>
      </c>
      <c r="D860" s="2">
        <f>1/C860 - 273.15</f>
        <v>38.568004449680132</v>
      </c>
      <c r="E860" s="3">
        <f t="shared" si="69"/>
        <v>101.42240800942423</v>
      </c>
      <c r="F860" cm="1">
        <f t="array" aca="1" ref="F860" ca="1">INDEX($O$2:$O$66,INT(A860/$Z$1)+1)</f>
        <v>102.16898711993034</v>
      </c>
      <c r="G860" cm="1">
        <f t="array" aca="1" ref="G860" ca="1">INDEX($O$2:$O$66,INT(A860/$Z$1)+2)</f>
        <v>100.36395928747152</v>
      </c>
      <c r="H860">
        <f t="shared" ca="1" si="65"/>
        <v>-2.8203559882169049E-2</v>
      </c>
      <c r="I860">
        <f t="shared" ca="1" si="66"/>
        <v>-0.73329255693639528</v>
      </c>
      <c r="J860" s="3">
        <f t="shared" ca="1" si="67"/>
        <v>101.43569456299394</v>
      </c>
      <c r="K860" s="3">
        <f t="shared" ca="1" si="68"/>
        <v>-1.3286553569713533E-2</v>
      </c>
      <c r="L860" s="3"/>
    </row>
    <row r="861" spans="1:12" x14ac:dyDescent="0.3">
      <c r="A861">
        <v>859</v>
      </c>
      <c r="B861" s="2">
        <f>$T$1*A861/($V$1-A861)</f>
        <v>2654.51174289246</v>
      </c>
      <c r="C861" s="2">
        <f>LOG(B861/$T$2)/$T$3 + (1/$X$2)</f>
        <v>3.2081897640200258E-3</v>
      </c>
      <c r="D861" s="2">
        <f>1/C861 - 273.15</f>
        <v>38.552260014366766</v>
      </c>
      <c r="E861" s="3">
        <f t="shared" si="69"/>
        <v>101.39406802586018</v>
      </c>
      <c r="F861" cm="1">
        <f t="array" aca="1" ref="F861" ca="1">INDEX($O$2:$O$66,INT(A861/$Z$1)+1)</f>
        <v>102.16898711993034</v>
      </c>
      <c r="G861" cm="1">
        <f t="array" aca="1" ref="G861" ca="1">INDEX($O$2:$O$66,INT(A861/$Z$1)+2)</f>
        <v>100.36395928747152</v>
      </c>
      <c r="H861">
        <f t="shared" ca="1" si="65"/>
        <v>-2.8203559882169049E-2</v>
      </c>
      <c r="I861">
        <f t="shared" ca="1" si="66"/>
        <v>-0.76149611681856433</v>
      </c>
      <c r="J861" s="3">
        <f t="shared" ca="1" si="67"/>
        <v>101.40749100311177</v>
      </c>
      <c r="K861" s="3">
        <f t="shared" ca="1" si="68"/>
        <v>-1.3422977251593693E-2</v>
      </c>
      <c r="L861" s="3"/>
    </row>
    <row r="862" spans="1:12" x14ac:dyDescent="0.3">
      <c r="A862">
        <v>860</v>
      </c>
      <c r="B862" s="2">
        <f>$T$1*A862/($V$1-A862)</f>
        <v>2658.4234930448224</v>
      </c>
      <c r="C862" s="2">
        <f>LOG(B862/$T$2)/$T$3 + (1/$X$2)</f>
        <v>3.2083516666397325E-3</v>
      </c>
      <c r="D862" s="2">
        <f>1/C862 - 273.15</f>
        <v>38.536530625039063</v>
      </c>
      <c r="E862" s="3">
        <f t="shared" si="69"/>
        <v>101.36575512507031</v>
      </c>
      <c r="F862" cm="1">
        <f t="array" aca="1" ref="F862" ca="1">INDEX($O$2:$O$66,INT(A862/$Z$1)+1)</f>
        <v>102.16898711993034</v>
      </c>
      <c r="G862" cm="1">
        <f t="array" aca="1" ref="G862" ca="1">INDEX($O$2:$O$66,INT(A862/$Z$1)+2)</f>
        <v>100.36395928747152</v>
      </c>
      <c r="H862">
        <f t="shared" ca="1" si="65"/>
        <v>-2.8203559882169049E-2</v>
      </c>
      <c r="I862">
        <f t="shared" ca="1" si="66"/>
        <v>-0.78969967670073338</v>
      </c>
      <c r="J862" s="3">
        <f t="shared" ca="1" si="67"/>
        <v>101.3792874432296</v>
      </c>
      <c r="K862" s="3">
        <f t="shared" ca="1" si="68"/>
        <v>-1.3532318159292345E-2</v>
      </c>
      <c r="L862" s="3"/>
    </row>
    <row r="863" spans="1:12" x14ac:dyDescent="0.3">
      <c r="A863">
        <v>861</v>
      </c>
      <c r="B863" s="2">
        <f>$T$1*A863/($V$1-A863)</f>
        <v>2662.3376623376626</v>
      </c>
      <c r="C863" s="2">
        <f>LOG(B863/$T$2)/$T$3 + (1/$X$2)</f>
        <v>3.2085134311066752E-3</v>
      </c>
      <c r="D863" s="2">
        <f>1/C863 - 273.15</f>
        <v>38.520816243110346</v>
      </c>
      <c r="E863" s="3">
        <f t="shared" si="69"/>
        <v>101.33746923759863</v>
      </c>
      <c r="F863" cm="1">
        <f t="array" aca="1" ref="F863" ca="1">INDEX($O$2:$O$66,INT(A863/$Z$1)+1)</f>
        <v>102.16898711993034</v>
      </c>
      <c r="G863" cm="1">
        <f t="array" aca="1" ref="G863" ca="1">INDEX($O$2:$O$66,INT(A863/$Z$1)+2)</f>
        <v>100.36395928747152</v>
      </c>
      <c r="H863">
        <f t="shared" ca="1" si="65"/>
        <v>-2.8203559882169049E-2</v>
      </c>
      <c r="I863">
        <f t="shared" ca="1" si="66"/>
        <v>-0.81790323658290243</v>
      </c>
      <c r="J863" s="3">
        <f t="shared" ca="1" si="67"/>
        <v>101.35108388334743</v>
      </c>
      <c r="K863" s="3">
        <f t="shared" ca="1" si="68"/>
        <v>-1.3614645748802445E-2</v>
      </c>
      <c r="L863" s="3"/>
    </row>
    <row r="864" spans="1:12" x14ac:dyDescent="0.3">
      <c r="A864">
        <v>862</v>
      </c>
      <c r="B864" s="2">
        <f>$T$1*A864/($V$1-A864)</f>
        <v>2666.2542530157748</v>
      </c>
      <c r="C864" s="2">
        <f>LOG(B864/$T$2)/$T$3 + (1/$X$2)</f>
        <v>3.2086750577724689E-3</v>
      </c>
      <c r="D864" s="2">
        <f>1/C864 - 273.15</f>
        <v>38.505116830129111</v>
      </c>
      <c r="E864" s="3">
        <f t="shared" si="69"/>
        <v>101.3092102942324</v>
      </c>
      <c r="F864" cm="1">
        <f t="array" aca="1" ref="F864" ca="1">INDEX($O$2:$O$66,INT(A864/$Z$1)+1)</f>
        <v>102.16898711993034</v>
      </c>
      <c r="G864" cm="1">
        <f t="array" aca="1" ref="G864" ca="1">INDEX($O$2:$O$66,INT(A864/$Z$1)+2)</f>
        <v>100.36395928747152</v>
      </c>
      <c r="H864">
        <f t="shared" ca="1" si="65"/>
        <v>-2.8203559882169049E-2</v>
      </c>
      <c r="I864">
        <f t="shared" ca="1" si="66"/>
        <v>-0.84610679646507148</v>
      </c>
      <c r="J864" s="3">
        <f t="shared" ca="1" si="67"/>
        <v>101.32288032346527</v>
      </c>
      <c r="K864" s="3">
        <f t="shared" ca="1" si="68"/>
        <v>-1.3670029232869751E-2</v>
      </c>
      <c r="L864" s="3"/>
    </row>
    <row r="865" spans="1:12" x14ac:dyDescent="0.3">
      <c r="A865">
        <v>863</v>
      </c>
      <c r="B865" s="2">
        <f>$T$1*A865/($V$1-A865)</f>
        <v>2670.1732673267325</v>
      </c>
      <c r="C865" s="2">
        <f>LOG(B865/$T$2)/$T$3 + (1/$X$2)</f>
        <v>3.208836546987533E-3</v>
      </c>
      <c r="D865" s="2">
        <f>1/C865 - 273.15</f>
        <v>38.489432347778404</v>
      </c>
      <c r="E865" s="3">
        <f t="shared" si="69"/>
        <v>101.28097822600112</v>
      </c>
      <c r="F865" cm="1">
        <f t="array" aca="1" ref="F865" ca="1">INDEX($O$2:$O$66,INT(A865/$Z$1)+1)</f>
        <v>102.16898711993034</v>
      </c>
      <c r="G865" cm="1">
        <f t="array" aca="1" ref="G865" ca="1">INDEX($O$2:$O$66,INT(A865/$Z$1)+2)</f>
        <v>100.36395928747152</v>
      </c>
      <c r="H865">
        <f t="shared" ca="1" si="65"/>
        <v>-2.8203559882169049E-2</v>
      </c>
      <c r="I865">
        <f t="shared" ca="1" si="66"/>
        <v>-0.87431035634724052</v>
      </c>
      <c r="J865" s="3">
        <f t="shared" ca="1" si="67"/>
        <v>101.2946767635831</v>
      </c>
      <c r="K865" s="3">
        <f t="shared" ca="1" si="68"/>
        <v>-1.3698537581973369E-2</v>
      </c>
      <c r="L865" s="3"/>
    </row>
    <row r="866" spans="1:12" x14ac:dyDescent="0.3">
      <c r="A866">
        <v>864</v>
      </c>
      <c r="B866" s="2">
        <f>$T$1*A866/($V$1-A866)</f>
        <v>2674.0947075208915</v>
      </c>
      <c r="C866" s="2">
        <f>LOG(B866/$T$2)/$T$3 + (1/$X$2)</f>
        <v>3.2089978991010999E-3</v>
      </c>
      <c r="D866" s="2">
        <f>1/C866 - 273.15</f>
        <v>38.473762757874908</v>
      </c>
      <c r="E866" s="3">
        <f t="shared" si="69"/>
        <v>101.25277296417484</v>
      </c>
      <c r="F866" cm="1">
        <f t="array" aca="1" ref="F866" ca="1">INDEX($O$2:$O$66,INT(A866/$Z$1)+1)</f>
        <v>102.16898711993034</v>
      </c>
      <c r="G866" cm="1">
        <f t="array" aca="1" ref="G866" ca="1">INDEX($O$2:$O$66,INT(A866/$Z$1)+2)</f>
        <v>100.36395928747152</v>
      </c>
      <c r="H866">
        <f t="shared" ca="1" si="65"/>
        <v>-2.8203559882169049E-2</v>
      </c>
      <c r="I866">
        <f t="shared" ca="1" si="66"/>
        <v>-0.90251391622940957</v>
      </c>
      <c r="J866" s="3">
        <f t="shared" ca="1" si="67"/>
        <v>101.26647320370093</v>
      </c>
      <c r="K866" s="3">
        <f t="shared" ca="1" si="68"/>
        <v>-1.3700239526087898E-2</v>
      </c>
      <c r="L866" s="3"/>
    </row>
    <row r="867" spans="1:12" x14ac:dyDescent="0.3">
      <c r="A867">
        <v>865</v>
      </c>
      <c r="B867" s="2">
        <f>$T$1*A867/($V$1-A867)</f>
        <v>2678.0185758513931</v>
      </c>
      <c r="C867" s="2">
        <f>LOG(B867/$T$2)/$T$3 + (1/$X$2)</f>
        <v>3.2091591144612166E-3</v>
      </c>
      <c r="D867" s="2">
        <f>1/C867 - 273.15</f>
        <v>38.458108022368776</v>
      </c>
      <c r="E867" s="3">
        <f t="shared" si="69"/>
        <v>101.2245944402638</v>
      </c>
      <c r="F867" cm="1">
        <f t="array" aca="1" ref="F867" ca="1">INDEX($O$2:$O$66,INT(A867/$Z$1)+1)</f>
        <v>102.16898711993034</v>
      </c>
      <c r="G867" cm="1">
        <f t="array" aca="1" ref="G867" ca="1">INDEX($O$2:$O$66,INT(A867/$Z$1)+2)</f>
        <v>100.36395928747152</v>
      </c>
      <c r="H867">
        <f t="shared" ca="1" si="65"/>
        <v>-2.8203559882169049E-2</v>
      </c>
      <c r="I867">
        <f t="shared" ca="1" si="66"/>
        <v>-0.93071747611157862</v>
      </c>
      <c r="J867" s="3">
        <f t="shared" ca="1" si="67"/>
        <v>101.23826964381875</v>
      </c>
      <c r="K867" s="3">
        <f t="shared" ca="1" si="68"/>
        <v>-1.3675203554953441E-2</v>
      </c>
      <c r="L867" s="3"/>
    </row>
    <row r="868" spans="1:12" x14ac:dyDescent="0.3">
      <c r="A868">
        <v>866</v>
      </c>
      <c r="B868" s="2">
        <f>$T$1*A868/($V$1-A868)</f>
        <v>2681.9448745741715</v>
      </c>
      <c r="C868" s="2">
        <f>LOG(B868/$T$2)/$T$3 + (1/$X$2)</f>
        <v>3.2093201934147546E-3</v>
      </c>
      <c r="D868" s="2">
        <f>1/C868 - 273.15</f>
        <v>38.442468103342549</v>
      </c>
      <c r="E868" s="3">
        <f t="shared" si="69"/>
        <v>101.19644258601659</v>
      </c>
      <c r="F868" cm="1">
        <f t="array" aca="1" ref="F868" ca="1">INDEX($O$2:$O$66,INT(A868/$Z$1)+1)</f>
        <v>102.16898711993034</v>
      </c>
      <c r="G868" cm="1">
        <f t="array" aca="1" ref="G868" ca="1">INDEX($O$2:$O$66,INT(A868/$Z$1)+2)</f>
        <v>100.36395928747152</v>
      </c>
      <c r="H868">
        <f t="shared" ca="1" si="65"/>
        <v>-2.8203559882169049E-2</v>
      </c>
      <c r="I868">
        <f t="shared" ca="1" si="66"/>
        <v>-0.95892103599374767</v>
      </c>
      <c r="J868" s="3">
        <f t="shared" ca="1" si="67"/>
        <v>101.21006608393658</v>
      </c>
      <c r="K868" s="3">
        <f t="shared" ca="1" si="68"/>
        <v>-1.3623497919994065E-2</v>
      </c>
      <c r="L868" s="3"/>
    </row>
    <row r="869" spans="1:12" x14ac:dyDescent="0.3">
      <c r="A869">
        <v>867</v>
      </c>
      <c r="B869" s="2">
        <f>$T$1*A869/($V$1-A869)</f>
        <v>2685.8736059479552</v>
      </c>
      <c r="C869" s="2">
        <f>LOG(B869/$T$2)/$T$3 + (1/$X$2)</f>
        <v>3.2094811363074108E-3</v>
      </c>
      <c r="D869" s="2">
        <f>1/C869 - 273.15</f>
        <v>38.426842963010927</v>
      </c>
      <c r="E869" s="3">
        <f t="shared" si="69"/>
        <v>101.16831733341967</v>
      </c>
      <c r="F869" cm="1">
        <f t="array" aca="1" ref="F869" ca="1">INDEX($O$2:$O$66,INT(A869/$Z$1)+1)</f>
        <v>102.16898711993034</v>
      </c>
      <c r="G869" cm="1">
        <f t="array" aca="1" ref="G869" ca="1">INDEX($O$2:$O$66,INT(A869/$Z$1)+2)</f>
        <v>100.36395928747152</v>
      </c>
      <c r="H869">
        <f t="shared" ca="1" si="65"/>
        <v>-2.8203559882169049E-2</v>
      </c>
      <c r="I869">
        <f t="shared" ca="1" si="66"/>
        <v>-0.98712459587591672</v>
      </c>
      <c r="J869" s="3">
        <f t="shared" ca="1" si="67"/>
        <v>101.18186252405442</v>
      </c>
      <c r="K869" s="3">
        <f t="shared" ca="1" si="68"/>
        <v>-1.3545190634758342E-2</v>
      </c>
      <c r="L869" s="3"/>
    </row>
    <row r="870" spans="1:12" x14ac:dyDescent="0.3">
      <c r="A870">
        <v>868</v>
      </c>
      <c r="B870" s="2">
        <f>$T$1*A870/($V$1-A870)</f>
        <v>2689.8047722342735</v>
      </c>
      <c r="C870" s="2">
        <f>LOG(B870/$T$2)/$T$3 + (1/$X$2)</f>
        <v>3.209641943483717E-3</v>
      </c>
      <c r="D870" s="2">
        <f>1/C870 - 273.15</f>
        <v>38.411232563719864</v>
      </c>
      <c r="E870" s="3">
        <f t="shared" si="69"/>
        <v>101.14021861469575</v>
      </c>
      <c r="F870" cm="1">
        <f t="array" aca="1" ref="F870" ca="1">INDEX($O$2:$O$66,INT(A870/$Z$1)+1)</f>
        <v>102.16898711993034</v>
      </c>
      <c r="G870" cm="1">
        <f t="array" aca="1" ref="G870" ca="1">INDEX($O$2:$O$66,INT(A870/$Z$1)+2)</f>
        <v>100.36395928747152</v>
      </c>
      <c r="H870">
        <f t="shared" ca="1" si="65"/>
        <v>-2.8203559882169049E-2</v>
      </c>
      <c r="I870">
        <f t="shared" ca="1" si="66"/>
        <v>-1.0153281557580858</v>
      </c>
      <c r="J870" s="3">
        <f t="shared" ca="1" si="67"/>
        <v>101.15365896417225</v>
      </c>
      <c r="K870" s="3">
        <f t="shared" ca="1" si="68"/>
        <v>-1.3440349476496749E-2</v>
      </c>
      <c r="L870" s="3"/>
    </row>
    <row r="871" spans="1:12" x14ac:dyDescent="0.3">
      <c r="A871">
        <v>869</v>
      </c>
      <c r="B871" s="2">
        <f>$T$1*A871/($V$1-A871)</f>
        <v>2693.7383756974582</v>
      </c>
      <c r="C871" s="2">
        <f>LOG(B871/$T$2)/$T$3 + (1/$X$2)</f>
        <v>3.2098026152870426E-3</v>
      </c>
      <c r="D871" s="2">
        <f>1/C871 - 273.15</f>
        <v>38.395636867945939</v>
      </c>
      <c r="E871" s="3">
        <f t="shared" si="69"/>
        <v>101.1121463623027</v>
      </c>
      <c r="F871" cm="1">
        <f t="array" aca="1" ref="F871" ca="1">INDEX($O$2:$O$66,INT(A871/$Z$1)+1)</f>
        <v>102.16898711993034</v>
      </c>
      <c r="G871" cm="1">
        <f t="array" aca="1" ref="G871" ca="1">INDEX($O$2:$O$66,INT(A871/$Z$1)+2)</f>
        <v>100.36395928747152</v>
      </c>
      <c r="H871">
        <f t="shared" ca="1" si="65"/>
        <v>-2.8203559882169049E-2</v>
      </c>
      <c r="I871">
        <f t="shared" ca="1" si="66"/>
        <v>-1.0435317156402548</v>
      </c>
      <c r="J871" s="3">
        <f t="shared" ca="1" si="67"/>
        <v>101.12545540429008</v>
      </c>
      <c r="K871" s="3">
        <f t="shared" ca="1" si="68"/>
        <v>-1.3309041987383807E-2</v>
      </c>
      <c r="L871" s="3"/>
    </row>
    <row r="872" spans="1:12" x14ac:dyDescent="0.3">
      <c r="A872">
        <v>870</v>
      </c>
      <c r="B872" s="2">
        <f>$T$1*A872/($V$1-A872)</f>
        <v>2697.6744186046512</v>
      </c>
      <c r="C872" s="2">
        <f>LOG(B872/$T$2)/$T$3 + (1/$X$2)</f>
        <v>3.2099631520596016E-3</v>
      </c>
      <c r="D872" s="2">
        <f>1/C872 - 273.15</f>
        <v>38.380055838295903</v>
      </c>
      <c r="E872" s="3">
        <f t="shared" si="69"/>
        <v>101.08410050893262</v>
      </c>
      <c r="F872" cm="1">
        <f t="array" aca="1" ref="F872" ca="1">INDEX($O$2:$O$66,INT(A872/$Z$1)+1)</f>
        <v>102.16898711993034</v>
      </c>
      <c r="G872" cm="1">
        <f t="array" aca="1" ref="G872" ca="1">INDEX($O$2:$O$66,INT(A872/$Z$1)+2)</f>
        <v>100.36395928747152</v>
      </c>
      <c r="H872">
        <f t="shared" ca="1" si="65"/>
        <v>-2.8203559882169049E-2</v>
      </c>
      <c r="I872">
        <f t="shared" ca="1" si="66"/>
        <v>-1.0717352755224239</v>
      </c>
      <c r="J872" s="3">
        <f t="shared" ca="1" si="67"/>
        <v>101.09725184440791</v>
      </c>
      <c r="K872" s="3">
        <f t="shared" ca="1" si="68"/>
        <v>-1.3151335475285464E-2</v>
      </c>
      <c r="L872" s="3"/>
    </row>
    <row r="873" spans="1:12" x14ac:dyDescent="0.3">
      <c r="A873">
        <v>871</v>
      </c>
      <c r="B873" s="2">
        <f>$T$1*A873/($V$1-A873)</f>
        <v>2701.6129032258063</v>
      </c>
      <c r="C873" s="2">
        <f>LOG(B873/$T$2)/$T$3 + (1/$X$2)</f>
        <v>3.2101235541424568E-3</v>
      </c>
      <c r="D873" s="2">
        <f>1/C873 - 273.15</f>
        <v>38.364489437506165</v>
      </c>
      <c r="E873" s="3">
        <f t="shared" si="69"/>
        <v>101.05608098751109</v>
      </c>
      <c r="F873" cm="1">
        <f t="array" aca="1" ref="F873" ca="1">INDEX($O$2:$O$66,INT(A873/$Z$1)+1)</f>
        <v>102.16898711993034</v>
      </c>
      <c r="G873" cm="1">
        <f t="array" aca="1" ref="G873" ca="1">INDEX($O$2:$O$66,INT(A873/$Z$1)+2)</f>
        <v>100.36395928747152</v>
      </c>
      <c r="H873">
        <f t="shared" ca="1" si="65"/>
        <v>-2.8203559882169049E-2</v>
      </c>
      <c r="I873">
        <f t="shared" ca="1" si="66"/>
        <v>-1.0999388354045929</v>
      </c>
      <c r="J873" s="3">
        <f t="shared" ca="1" si="67"/>
        <v>101.06904828452575</v>
      </c>
      <c r="K873" s="3">
        <f t="shared" ca="1" si="68"/>
        <v>-1.2967297014654378E-2</v>
      </c>
      <c r="L873" s="3"/>
    </row>
    <row r="874" spans="1:12" x14ac:dyDescent="0.3">
      <c r="A874">
        <v>872</v>
      </c>
      <c r="B874" s="2">
        <f>$T$1*A874/($V$1-A874)</f>
        <v>2705.5538318336953</v>
      </c>
      <c r="C874" s="2">
        <f>LOG(B874/$T$2)/$T$3 + (1/$X$2)</f>
        <v>3.2102838218755259E-3</v>
      </c>
      <c r="D874" s="2">
        <f>1/C874 - 273.15</f>
        <v>38.348937628441774</v>
      </c>
      <c r="E874" s="3">
        <f t="shared" si="69"/>
        <v>101.0280877311952</v>
      </c>
      <c r="F874" cm="1">
        <f t="array" aca="1" ref="F874" ca="1">INDEX($O$2:$O$66,INT(A874/$Z$1)+1)</f>
        <v>102.16898711993034</v>
      </c>
      <c r="G874" cm="1">
        <f t="array" aca="1" ref="G874" ca="1">INDEX($O$2:$O$66,INT(A874/$Z$1)+2)</f>
        <v>100.36395928747152</v>
      </c>
      <c r="H874">
        <f t="shared" ca="1" si="65"/>
        <v>-2.8203559882169049E-2</v>
      </c>
      <c r="I874">
        <f t="shared" ca="1" si="66"/>
        <v>-1.128142395286762</v>
      </c>
      <c r="J874" s="3">
        <f t="shared" ca="1" si="67"/>
        <v>101.04084472464358</v>
      </c>
      <c r="K874" s="3">
        <f t="shared" ca="1" si="68"/>
        <v>-1.275699344837733E-2</v>
      </c>
      <c r="L874" s="3"/>
    </row>
    <row r="875" spans="1:12" x14ac:dyDescent="0.3">
      <c r="A875">
        <v>873</v>
      </c>
      <c r="B875" s="2">
        <f>$T$1*A875/($V$1-A875)</f>
        <v>2709.4972067039107</v>
      </c>
      <c r="C875" s="2">
        <f>LOG(B875/$T$2)/$T$3 + (1/$X$2)</f>
        <v>3.2104439555975862E-3</v>
      </c>
      <c r="D875" s="2">
        <f>1/C875 - 273.15</f>
        <v>38.333400374096186</v>
      </c>
      <c r="E875" s="3">
        <f t="shared" si="69"/>
        <v>101.00012067337313</v>
      </c>
      <c r="F875" cm="1">
        <f t="array" aca="1" ref="F875" ca="1">INDEX($O$2:$O$66,INT(A875/$Z$1)+1)</f>
        <v>102.16898711993034</v>
      </c>
      <c r="G875" cm="1">
        <f t="array" aca="1" ref="G875" ca="1">INDEX($O$2:$O$66,INT(A875/$Z$1)+2)</f>
        <v>100.36395928747152</v>
      </c>
      <c r="H875">
        <f t="shared" ca="1" si="65"/>
        <v>-2.8203559882169049E-2</v>
      </c>
      <c r="I875">
        <f t="shared" ca="1" si="66"/>
        <v>-1.156345955168931</v>
      </c>
      <c r="J875" s="3">
        <f t="shared" ca="1" si="67"/>
        <v>101.0126411647614</v>
      </c>
      <c r="K875" s="3">
        <f t="shared" ca="1" si="68"/>
        <v>-1.2520491388272603E-2</v>
      </c>
      <c r="L875" s="3"/>
    </row>
    <row r="876" spans="1:12" x14ac:dyDescent="0.3">
      <c r="A876">
        <v>874</v>
      </c>
      <c r="B876" s="2">
        <f>$T$1*A876/($V$1-A876)</f>
        <v>2713.4430301148714</v>
      </c>
      <c r="C876" s="2">
        <f>LOG(B876/$T$2)/$T$3 + (1/$X$2)</f>
        <v>3.2106039556462802E-3</v>
      </c>
      <c r="D876" s="2">
        <f>1/C876 - 273.15</f>
        <v>38.317877637590641</v>
      </c>
      <c r="E876" s="3">
        <f t="shared" si="69"/>
        <v>100.97217974766315</v>
      </c>
      <c r="F876" cm="1">
        <f t="array" aca="1" ref="F876" ca="1">INDEX($O$2:$O$66,INT(A876/$Z$1)+1)</f>
        <v>102.16898711993034</v>
      </c>
      <c r="G876" cm="1">
        <f t="array" aca="1" ref="G876" ca="1">INDEX($O$2:$O$66,INT(A876/$Z$1)+2)</f>
        <v>100.36395928747152</v>
      </c>
      <c r="H876">
        <f t="shared" ca="1" si="65"/>
        <v>-2.8203559882169049E-2</v>
      </c>
      <c r="I876">
        <f t="shared" ca="1" si="66"/>
        <v>-1.1845495150511001</v>
      </c>
      <c r="J876" s="3">
        <f t="shared" ca="1" si="67"/>
        <v>100.98443760487923</v>
      </c>
      <c r="K876" s="3">
        <f t="shared" ca="1" si="68"/>
        <v>-1.2257857216084744E-2</v>
      </c>
      <c r="L876" s="3"/>
    </row>
    <row r="877" spans="1:12" x14ac:dyDescent="0.3">
      <c r="A877">
        <v>875</v>
      </c>
      <c r="B877" s="2">
        <f>$T$1*A877/($V$1-A877)</f>
        <v>2717.391304347826</v>
      </c>
      <c r="C877" s="2">
        <f>LOG(B877/$T$2)/$T$3 + (1/$X$2)</f>
        <v>3.210763822358121E-3</v>
      </c>
      <c r="D877" s="2">
        <f>1/C877 - 273.15</f>
        <v>38.302369382173254</v>
      </c>
      <c r="E877" s="3">
        <f t="shared" si="69"/>
        <v>100.94426488791186</v>
      </c>
      <c r="F877" cm="1">
        <f t="array" aca="1" ref="F877" ca="1">INDEX($O$2:$O$66,INT(A877/$Z$1)+1)</f>
        <v>102.16898711993034</v>
      </c>
      <c r="G877" cm="1">
        <f t="array" aca="1" ref="G877" ca="1">INDEX($O$2:$O$66,INT(A877/$Z$1)+2)</f>
        <v>100.36395928747152</v>
      </c>
      <c r="H877">
        <f t="shared" ca="1" si="65"/>
        <v>-2.8203559882169049E-2</v>
      </c>
      <c r="I877">
        <f t="shared" ca="1" si="66"/>
        <v>-1.2127530749332691</v>
      </c>
      <c r="J877" s="3">
        <f t="shared" ca="1" si="67"/>
        <v>100.95623404499706</v>
      </c>
      <c r="K877" s="3">
        <f t="shared" ca="1" si="68"/>
        <v>-1.1969157085204074E-2</v>
      </c>
      <c r="L877" s="3"/>
    </row>
    <row r="878" spans="1:12" x14ac:dyDescent="0.3">
      <c r="A878">
        <v>876</v>
      </c>
      <c r="B878" s="2">
        <f>$T$1*A878/($V$1-A878)</f>
        <v>2721.3420316868592</v>
      </c>
      <c r="C878" s="2">
        <f>LOG(B878/$T$2)/$T$3 + (1/$X$2)</f>
        <v>3.2109235560684969E-3</v>
      </c>
      <c r="D878" s="2">
        <f>1/C878 - 273.15</f>
        <v>38.286875571218843</v>
      </c>
      <c r="E878" s="3">
        <f t="shared" si="69"/>
        <v>100.91637602819392</v>
      </c>
      <c r="F878" cm="1">
        <f t="array" aca="1" ref="F878" ca="1">INDEX($O$2:$O$66,INT(A878/$Z$1)+1)</f>
        <v>102.16898711993034</v>
      </c>
      <c r="G878" cm="1">
        <f t="array" aca="1" ref="G878" ca="1">INDEX($O$2:$O$66,INT(A878/$Z$1)+2)</f>
        <v>100.36395928747152</v>
      </c>
      <c r="H878">
        <f t="shared" ca="1" si="65"/>
        <v>-2.8203559882169049E-2</v>
      </c>
      <c r="I878">
        <f t="shared" ca="1" si="66"/>
        <v>-1.2409566348154382</v>
      </c>
      <c r="J878" s="3">
        <f t="shared" ca="1" si="67"/>
        <v>100.9280304851149</v>
      </c>
      <c r="K878" s="3">
        <f t="shared" ca="1" si="68"/>
        <v>-1.1654456920979328E-2</v>
      </c>
      <c r="L878" s="3"/>
    </row>
    <row r="879" spans="1:12" x14ac:dyDescent="0.3">
      <c r="A879">
        <v>877</v>
      </c>
      <c r="B879" s="2">
        <f>$T$1*A879/($V$1-A879)</f>
        <v>2725.2952144188939</v>
      </c>
      <c r="C879" s="2">
        <f>LOG(B879/$T$2)/$T$3 + (1/$X$2)</f>
        <v>3.211083157111677E-3</v>
      </c>
      <c r="D879" s="2">
        <f>1/C879 - 273.15</f>
        <v>38.27139616822808</v>
      </c>
      <c r="E879" s="3">
        <f t="shared" si="69"/>
        <v>100.88851310281055</v>
      </c>
      <c r="F879" cm="1">
        <f t="array" aca="1" ref="F879" ca="1">INDEX($O$2:$O$66,INT(A879/$Z$1)+1)</f>
        <v>102.16898711993034</v>
      </c>
      <c r="G879" cm="1">
        <f t="array" aca="1" ref="G879" ca="1">INDEX($O$2:$O$66,INT(A879/$Z$1)+2)</f>
        <v>100.36395928747152</v>
      </c>
      <c r="H879">
        <f t="shared" ca="1" si="65"/>
        <v>-2.8203559882169049E-2</v>
      </c>
      <c r="I879">
        <f t="shared" ca="1" si="66"/>
        <v>-1.2691601946976072</v>
      </c>
      <c r="J879" s="3">
        <f t="shared" ca="1" si="67"/>
        <v>100.89982692523273</v>
      </c>
      <c r="K879" s="3">
        <f t="shared" ca="1" si="68"/>
        <v>-1.1313822422181374E-2</v>
      </c>
      <c r="L879" s="3"/>
    </row>
    <row r="880" spans="1:12" x14ac:dyDescent="0.3">
      <c r="A880">
        <v>878</v>
      </c>
      <c r="B880" s="2">
        <f>$T$1*A880/($V$1-A880)</f>
        <v>2729.2508548336959</v>
      </c>
      <c r="C880" s="2">
        <f>LOG(B880/$T$2)/$T$3 + (1/$X$2)</f>
        <v>3.211242625820817E-3</v>
      </c>
      <c r="D880" s="2">
        <f>1/C880 - 273.15</f>
        <v>38.255931136826746</v>
      </c>
      <c r="E880" s="3">
        <f t="shared" si="69"/>
        <v>100.86067604628815</v>
      </c>
      <c r="F880" cm="1">
        <f t="array" aca="1" ref="F880" ca="1">INDEX($O$2:$O$66,INT(A880/$Z$1)+1)</f>
        <v>102.16898711993034</v>
      </c>
      <c r="G880" cm="1">
        <f t="array" aca="1" ref="G880" ca="1">INDEX($O$2:$O$66,INT(A880/$Z$1)+2)</f>
        <v>100.36395928747152</v>
      </c>
      <c r="H880">
        <f t="shared" ca="1" si="65"/>
        <v>-2.8203559882169049E-2</v>
      </c>
      <c r="I880">
        <f t="shared" ca="1" si="66"/>
        <v>-1.2973637545797763</v>
      </c>
      <c r="J880" s="3">
        <f t="shared" ca="1" si="67"/>
        <v>100.87162336535056</v>
      </c>
      <c r="K880" s="3">
        <f t="shared" ca="1" si="68"/>
        <v>-1.0947319062410088E-2</v>
      </c>
      <c r="L880" s="3"/>
    </row>
    <row r="881" spans="1:12" x14ac:dyDescent="0.3">
      <c r="A881">
        <v>879</v>
      </c>
      <c r="B881" s="2">
        <f>$T$1*A881/($V$1-A881)</f>
        <v>2733.2089552238808</v>
      </c>
      <c r="C881" s="2">
        <f>LOG(B881/$T$2)/$T$3 + (1/$X$2)</f>
        <v>3.2114019625279627E-3</v>
      </c>
      <c r="D881" s="2">
        <f>1/C881 - 273.15</f>
        <v>38.24048044076568</v>
      </c>
      <c r="E881" s="3">
        <f t="shared" si="69"/>
        <v>100.83286479337822</v>
      </c>
      <c r="F881" cm="1">
        <f t="array" aca="1" ref="F881" ca="1">INDEX($O$2:$O$66,INT(A881/$Z$1)+1)</f>
        <v>102.16898711993034</v>
      </c>
      <c r="G881" cm="1">
        <f t="array" aca="1" ref="G881" ca="1">INDEX($O$2:$O$66,INT(A881/$Z$1)+2)</f>
        <v>100.36395928747152</v>
      </c>
      <c r="H881">
        <f t="shared" ca="1" si="65"/>
        <v>-2.8203559882169049E-2</v>
      </c>
      <c r="I881">
        <f t="shared" ca="1" si="66"/>
        <v>-1.3255673144619453</v>
      </c>
      <c r="J881" s="3">
        <f t="shared" ca="1" si="67"/>
        <v>100.84341980546839</v>
      </c>
      <c r="K881" s="3">
        <f t="shared" ca="1" si="68"/>
        <v>-1.0555012090165405E-2</v>
      </c>
      <c r="L881" s="3"/>
    </row>
    <row r="882" spans="1:12" x14ac:dyDescent="0.3">
      <c r="A882">
        <v>880</v>
      </c>
      <c r="B882" s="2">
        <f>$T$1*A882/($V$1-A882)</f>
        <v>2737.1695178849145</v>
      </c>
      <c r="C882" s="2">
        <f>LOG(B882/$T$2)/$T$3 + (1/$X$2)</f>
        <v>3.2115611675640563E-3</v>
      </c>
      <c r="D882" s="2">
        <f>1/C882 - 273.15</f>
        <v>38.225044043919638</v>
      </c>
      <c r="E882" s="3">
        <f t="shared" si="69"/>
        <v>100.80507927905535</v>
      </c>
      <c r="F882" cm="1">
        <f t="array" aca="1" ref="F882" ca="1">INDEX($O$2:$O$66,INT(A882/$Z$1)+1)</f>
        <v>102.16898711993034</v>
      </c>
      <c r="G882" cm="1">
        <f t="array" aca="1" ref="G882" ca="1">INDEX($O$2:$O$66,INT(A882/$Z$1)+2)</f>
        <v>100.36395928747152</v>
      </c>
      <c r="H882">
        <f t="shared" ca="1" si="65"/>
        <v>-2.8203559882169049E-2</v>
      </c>
      <c r="I882">
        <f t="shared" ca="1" si="66"/>
        <v>-1.3537708743441144</v>
      </c>
      <c r="J882" s="3">
        <f t="shared" ca="1" si="67"/>
        <v>100.81521624558621</v>
      </c>
      <c r="K882" s="3">
        <f t="shared" ca="1" si="68"/>
        <v>-1.0136966530865266E-2</v>
      </c>
      <c r="L882" s="3"/>
    </row>
    <row r="883" spans="1:12" x14ac:dyDescent="0.3">
      <c r="A883">
        <v>881</v>
      </c>
      <c r="B883" s="2">
        <f>$T$1*A883/($V$1-A883)</f>
        <v>2741.1325451151215</v>
      </c>
      <c r="C883" s="2">
        <f>LOG(B883/$T$2)/$T$3 + (1/$X$2)</f>
        <v>3.2117202412589411E-3</v>
      </c>
      <c r="D883" s="2">
        <f>1/C883 - 273.15</f>
        <v>38.209621910287126</v>
      </c>
      <c r="E883" s="3">
        <f t="shared" si="69"/>
        <v>100.77731943851683</v>
      </c>
      <c r="F883" cm="1">
        <f t="array" aca="1" ref="F883" ca="1">INDEX($O$2:$O$66,INT(A883/$Z$1)+1)</f>
        <v>102.16898711993034</v>
      </c>
      <c r="G883" cm="1">
        <f t="array" aca="1" ref="G883" ca="1">INDEX($O$2:$O$66,INT(A883/$Z$1)+2)</f>
        <v>100.36395928747152</v>
      </c>
      <c r="H883">
        <f t="shared" ca="1" si="65"/>
        <v>-2.8203559882169049E-2</v>
      </c>
      <c r="I883">
        <f t="shared" ca="1" si="66"/>
        <v>-1.3819744342262834</v>
      </c>
      <c r="J883" s="3">
        <f t="shared" ca="1" si="67"/>
        <v>100.78701268570406</v>
      </c>
      <c r="K883" s="3">
        <f t="shared" ca="1" si="68"/>
        <v>-9.6932471872293036E-3</v>
      </c>
      <c r="L883" s="3"/>
    </row>
    <row r="884" spans="1:12" x14ac:dyDescent="0.3">
      <c r="A884">
        <v>882</v>
      </c>
      <c r="B884" s="2">
        <f>$T$1*A884/($V$1-A884)</f>
        <v>2745.0980392156862</v>
      </c>
      <c r="C884" s="2">
        <f>LOG(B884/$T$2)/$T$3 + (1/$X$2)</f>
        <v>3.211879183941366E-3</v>
      </c>
      <c r="D884" s="2">
        <f>1/C884 - 273.15</f>
        <v>38.1942140039896</v>
      </c>
      <c r="E884" s="3">
        <f t="shared" si="69"/>
        <v>100.74958520718128</v>
      </c>
      <c r="F884" cm="1">
        <f t="array" aca="1" ref="F884" ca="1">INDEX($O$2:$O$66,INT(A884/$Z$1)+1)</f>
        <v>102.16898711993034</v>
      </c>
      <c r="G884" cm="1">
        <f t="array" aca="1" ref="G884" ca="1">INDEX($O$2:$O$66,INT(A884/$Z$1)+2)</f>
        <v>100.36395928747152</v>
      </c>
      <c r="H884">
        <f t="shared" ca="1" si="65"/>
        <v>-2.8203559882169049E-2</v>
      </c>
      <c r="I884">
        <f t="shared" ca="1" si="66"/>
        <v>-1.4101779941084525</v>
      </c>
      <c r="J884" s="3">
        <f t="shared" ca="1" si="67"/>
        <v>100.75880912582188</v>
      </c>
      <c r="K884" s="3">
        <f t="shared" ca="1" si="68"/>
        <v>-9.2239186406004592E-3</v>
      </c>
      <c r="L884" s="3"/>
    </row>
    <row r="885" spans="1:12" x14ac:dyDescent="0.3">
      <c r="A885">
        <v>883</v>
      </c>
      <c r="B885" s="2">
        <f>$T$1*A885/($V$1-A885)</f>
        <v>2749.0660024906601</v>
      </c>
      <c r="C885" s="2">
        <f>LOG(B885/$T$2)/$T$3 + (1/$X$2)</f>
        <v>3.2120379959389924E-3</v>
      </c>
      <c r="D885" s="2">
        <f>1/C885 - 273.15</f>
        <v>38.178820289270789</v>
      </c>
      <c r="E885" s="3">
        <f t="shared" si="69"/>
        <v>100.72187652068742</v>
      </c>
      <c r="F885" cm="1">
        <f t="array" aca="1" ref="F885" ca="1">INDEX($O$2:$O$66,INT(A885/$Z$1)+1)</f>
        <v>102.16898711993034</v>
      </c>
      <c r="G885" cm="1">
        <f t="array" aca="1" ref="G885" ca="1">INDEX($O$2:$O$66,INT(A885/$Z$1)+2)</f>
        <v>100.36395928747152</v>
      </c>
      <c r="H885">
        <f t="shared" ca="1" si="65"/>
        <v>-2.8203559882169049E-2</v>
      </c>
      <c r="I885">
        <f t="shared" ca="1" si="66"/>
        <v>-1.4383815539906215</v>
      </c>
      <c r="J885" s="3">
        <f t="shared" ca="1" si="67"/>
        <v>100.73060556593971</v>
      </c>
      <c r="K885" s="3">
        <f t="shared" ca="1" si="68"/>
        <v>-8.729045252295009E-3</v>
      </c>
      <c r="L885" s="3"/>
    </row>
    <row r="886" spans="1:12" x14ac:dyDescent="0.3">
      <c r="A886">
        <v>884</v>
      </c>
      <c r="B886" s="2">
        <f>$T$1*A886/($V$1-A886)</f>
        <v>2753.0364372469635</v>
      </c>
      <c r="C886" s="2">
        <f>LOG(B886/$T$2)/$T$3 + (1/$X$2)</f>
        <v>3.2121966775783962E-3</v>
      </c>
      <c r="D886" s="2">
        <f>1/C886 - 273.15</f>
        <v>38.163440730496575</v>
      </c>
      <c r="E886" s="3">
        <f t="shared" si="69"/>
        <v>100.69419331489384</v>
      </c>
      <c r="F886" cm="1">
        <f t="array" aca="1" ref="F886" ca="1">INDEX($O$2:$O$66,INT(A886/$Z$1)+1)</f>
        <v>102.16898711993034</v>
      </c>
      <c r="G886" cm="1">
        <f t="array" aca="1" ref="G886" ca="1">INDEX($O$2:$O$66,INT(A886/$Z$1)+2)</f>
        <v>100.36395928747152</v>
      </c>
      <c r="H886">
        <f t="shared" ca="1" si="65"/>
        <v>-2.8203559882169049E-2</v>
      </c>
      <c r="I886">
        <f t="shared" ca="1" si="66"/>
        <v>-1.4665851138727906</v>
      </c>
      <c r="J886" s="3">
        <f t="shared" ca="1" si="67"/>
        <v>100.70240200605754</v>
      </c>
      <c r="K886" s="3">
        <f t="shared" ca="1" si="68"/>
        <v>-8.2086911637020421E-3</v>
      </c>
      <c r="L886" s="3"/>
    </row>
    <row r="887" spans="1:12" x14ac:dyDescent="0.3">
      <c r="A887">
        <v>885</v>
      </c>
      <c r="B887" s="2">
        <f>$T$1*A887/($V$1-A887)</f>
        <v>2757.0093457943926</v>
      </c>
      <c r="C887" s="2">
        <f>LOG(B887/$T$2)/$T$3 + (1/$X$2)</f>
        <v>3.2123552291850755E-3</v>
      </c>
      <c r="D887" s="2">
        <f>1/C887 - 273.15</f>
        <v>38.148075292153919</v>
      </c>
      <c r="E887" s="3">
        <f t="shared" si="69"/>
        <v>100.66653552587705</v>
      </c>
      <c r="F887" cm="1">
        <f t="array" aca="1" ref="F887" ca="1">INDEX($O$2:$O$66,INT(A887/$Z$1)+1)</f>
        <v>102.16898711993034</v>
      </c>
      <c r="G887" cm="1">
        <f t="array" aca="1" ref="G887" ca="1">INDEX($O$2:$O$66,INT(A887/$Z$1)+2)</f>
        <v>100.36395928747152</v>
      </c>
      <c r="H887">
        <f t="shared" ca="1" si="65"/>
        <v>-2.8203559882169049E-2</v>
      </c>
      <c r="I887">
        <f t="shared" ca="1" si="66"/>
        <v>-1.4947886737549596</v>
      </c>
      <c r="J887" s="3">
        <f t="shared" ca="1" si="67"/>
        <v>100.67419844617538</v>
      </c>
      <c r="K887" s="3">
        <f t="shared" ca="1" si="68"/>
        <v>-7.6629202983298228E-3</v>
      </c>
      <c r="L887" s="3"/>
    </row>
    <row r="888" spans="1:12" x14ac:dyDescent="0.3">
      <c r="A888">
        <v>886</v>
      </c>
      <c r="B888" s="2">
        <f>$T$1*A888/($V$1-A888)</f>
        <v>2760.9847304456216</v>
      </c>
      <c r="C888" s="2">
        <f>LOG(B888/$T$2)/$T$3 + (1/$X$2)</f>
        <v>3.2125136510834534E-3</v>
      </c>
      <c r="D888" s="2">
        <f>1/C888 - 273.15</f>
        <v>38.132723938850745</v>
      </c>
      <c r="E888" s="3">
        <f t="shared" si="69"/>
        <v>100.63890308993135</v>
      </c>
      <c r="F888" cm="1">
        <f t="array" aca="1" ref="F888" ca="1">INDEX($O$2:$O$66,INT(A888/$Z$1)+1)</f>
        <v>102.16898711993034</v>
      </c>
      <c r="G888" cm="1">
        <f t="array" aca="1" ref="G888" ca="1">INDEX($O$2:$O$66,INT(A888/$Z$1)+2)</f>
        <v>100.36395928747152</v>
      </c>
      <c r="H888">
        <f t="shared" ca="1" si="65"/>
        <v>-2.8203559882169049E-2</v>
      </c>
      <c r="I888">
        <f t="shared" ca="1" si="66"/>
        <v>-1.5229922336371287</v>
      </c>
      <c r="J888" s="3">
        <f t="shared" ca="1" si="67"/>
        <v>100.64599488629321</v>
      </c>
      <c r="K888" s="3">
        <f t="shared" ca="1" si="68"/>
        <v>-7.0917963618626345E-3</v>
      </c>
      <c r="L888" s="3"/>
    </row>
    <row r="889" spans="1:12" x14ac:dyDescent="0.3">
      <c r="A889">
        <v>887</v>
      </c>
      <c r="B889" s="2">
        <f>$T$1*A889/($V$1-A889)</f>
        <v>2764.9625935162094</v>
      </c>
      <c r="C889" s="2">
        <f>LOG(B889/$T$2)/$T$3 + (1/$X$2)</f>
        <v>3.2126719435968849E-3</v>
      </c>
      <c r="D889" s="2">
        <f>1/C889 - 273.15</f>
        <v>38.117386635314858</v>
      </c>
      <c r="E889" s="3">
        <f t="shared" si="69"/>
        <v>100.61129594356674</v>
      </c>
      <c r="F889" cm="1">
        <f t="array" aca="1" ref="F889" ca="1">INDEX($O$2:$O$66,INT(A889/$Z$1)+1)</f>
        <v>102.16898711993034</v>
      </c>
      <c r="G889" cm="1">
        <f t="array" aca="1" ref="G889" ca="1">INDEX($O$2:$O$66,INT(A889/$Z$1)+2)</f>
        <v>100.36395928747152</v>
      </c>
      <c r="H889">
        <f t="shared" ca="1" si="65"/>
        <v>-2.8203559882169049E-2</v>
      </c>
      <c r="I889">
        <f t="shared" ca="1" si="66"/>
        <v>-1.5511957935192977</v>
      </c>
      <c r="J889" s="3">
        <f t="shared" ca="1" si="67"/>
        <v>100.61779132641104</v>
      </c>
      <c r="K889" s="3">
        <f t="shared" ca="1" si="68"/>
        <v>-6.4953828442924078E-3</v>
      </c>
      <c r="L889" s="3"/>
    </row>
    <row r="890" spans="1:12" x14ac:dyDescent="0.3">
      <c r="A890">
        <v>888</v>
      </c>
      <c r="B890" s="2">
        <f>$T$1*A890/($V$1-A890)</f>
        <v>2768.9429373246026</v>
      </c>
      <c r="C890" s="2">
        <f>LOG(B890/$T$2)/$T$3 + (1/$X$2)</f>
        <v>3.2128301070476597E-3</v>
      </c>
      <c r="D890" s="2">
        <f>1/C890 - 273.15</f>
        <v>38.102063346394004</v>
      </c>
      <c r="E890" s="3">
        <f t="shared" si="69"/>
        <v>100.5837140235092</v>
      </c>
      <c r="F890" cm="1">
        <f t="array" aca="1" ref="F890" ca="1">INDEX($O$2:$O$66,INT(A890/$Z$1)+1)</f>
        <v>102.16898711993034</v>
      </c>
      <c r="G890" cm="1">
        <f t="array" aca="1" ref="G890" ca="1">INDEX($O$2:$O$66,INT(A890/$Z$1)+2)</f>
        <v>100.36395928747152</v>
      </c>
      <c r="H890">
        <f t="shared" ca="1" si="65"/>
        <v>-2.8203559882169049E-2</v>
      </c>
      <c r="I890">
        <f t="shared" ca="1" si="66"/>
        <v>-1.5793993534014668</v>
      </c>
      <c r="J890" s="3">
        <f t="shared" ca="1" si="67"/>
        <v>100.58958776652887</v>
      </c>
      <c r="K890" s="3">
        <f t="shared" ca="1" si="68"/>
        <v>-5.8737430196629248E-3</v>
      </c>
      <c r="L890" s="3"/>
    </row>
    <row r="891" spans="1:12" x14ac:dyDescent="0.3">
      <c r="A891">
        <v>889</v>
      </c>
      <c r="B891" s="2">
        <f>$T$1*A891/($V$1-A891)</f>
        <v>2772.9257641921399</v>
      </c>
      <c r="C891" s="2">
        <f>LOG(B891/$T$2)/$T$3 + (1/$X$2)</f>
        <v>3.212988141757008E-3</v>
      </c>
      <c r="D891" s="2">
        <f>1/C891 - 273.15</f>
        <v>38.086754037054902</v>
      </c>
      <c r="E891" s="3">
        <f t="shared" si="69"/>
        <v>100.55615726669882</v>
      </c>
      <c r="F891" cm="1">
        <f t="array" aca="1" ref="F891" ca="1">INDEX($O$2:$O$66,INT(A891/$Z$1)+1)</f>
        <v>102.16898711993034</v>
      </c>
      <c r="G891" cm="1">
        <f t="array" aca="1" ref="G891" ca="1">INDEX($O$2:$O$66,INT(A891/$Z$1)+2)</f>
        <v>100.36395928747152</v>
      </c>
      <c r="H891">
        <f t="shared" ca="1" si="65"/>
        <v>-2.8203559882169049E-2</v>
      </c>
      <c r="I891">
        <f t="shared" ca="1" si="66"/>
        <v>-1.6076029132836358</v>
      </c>
      <c r="J891" s="3">
        <f t="shared" ca="1" si="67"/>
        <v>100.56138420664669</v>
      </c>
      <c r="K891" s="3">
        <f t="shared" ca="1" si="68"/>
        <v>-5.2269399478745981E-3</v>
      </c>
      <c r="L891" s="3"/>
    </row>
    <row r="892" spans="1:12" x14ac:dyDescent="0.3">
      <c r="A892">
        <v>890</v>
      </c>
      <c r="B892" s="2">
        <f>$T$1*A892/($V$1-A892)</f>
        <v>2776.9110764430579</v>
      </c>
      <c r="C892" s="2">
        <f>LOG(B892/$T$2)/$T$3 + (1/$X$2)</f>
        <v>3.2131460480451066E-3</v>
      </c>
      <c r="D892" s="2">
        <f>1/C892 - 273.15</f>
        <v>38.071458672382732</v>
      </c>
      <c r="E892" s="3">
        <f t="shared" si="69"/>
        <v>100.52862561028891</v>
      </c>
      <c r="F892" cm="1">
        <f t="array" aca="1" ref="F892" ca="1">INDEX($O$2:$O$66,INT(A892/$Z$1)+1)</f>
        <v>102.16898711993034</v>
      </c>
      <c r="G892" cm="1">
        <f t="array" aca="1" ref="G892" ca="1">INDEX($O$2:$O$66,INT(A892/$Z$1)+2)</f>
        <v>100.36395928747152</v>
      </c>
      <c r="H892">
        <f t="shared" ca="1" si="65"/>
        <v>-2.8203559882169049E-2</v>
      </c>
      <c r="I892">
        <f t="shared" ca="1" si="66"/>
        <v>-1.6358064731658049</v>
      </c>
      <c r="J892" s="3">
        <f t="shared" ca="1" si="67"/>
        <v>100.53318064676454</v>
      </c>
      <c r="K892" s="3">
        <f t="shared" ca="1" si="68"/>
        <v>-4.5550364756223871E-3</v>
      </c>
      <c r="L892" s="3"/>
    </row>
    <row r="893" spans="1:12" x14ac:dyDescent="0.3">
      <c r="A893">
        <v>891</v>
      </c>
      <c r="B893" s="2">
        <f>$T$1*A893/($V$1-A893)</f>
        <v>2780.8988764044943</v>
      </c>
      <c r="C893" s="2">
        <f>LOG(B893/$T$2)/$T$3 + (1/$X$2)</f>
        <v>3.2133038262310808E-3</v>
      </c>
      <c r="D893" s="2">
        <f>1/C893 - 273.15</f>
        <v>38.056177217580739</v>
      </c>
      <c r="E893" s="3">
        <f t="shared" si="69"/>
        <v>100.50111899164533</v>
      </c>
      <c r="F893" cm="1">
        <f t="array" aca="1" ref="F893" ca="1">INDEX($O$2:$O$66,INT(A893/$Z$1)+1)</f>
        <v>102.16898711993034</v>
      </c>
      <c r="G893" cm="1">
        <f t="array" aca="1" ref="G893" ca="1">INDEX($O$2:$O$66,INT(A893/$Z$1)+2)</f>
        <v>100.36395928747152</v>
      </c>
      <c r="H893">
        <f t="shared" ca="1" si="65"/>
        <v>-2.8203559882169049E-2</v>
      </c>
      <c r="I893">
        <f t="shared" ca="1" si="66"/>
        <v>-1.6640100330479739</v>
      </c>
      <c r="J893" s="3">
        <f t="shared" ca="1" si="67"/>
        <v>100.50497708688236</v>
      </c>
      <c r="K893" s="3">
        <f t="shared" ca="1" si="68"/>
        <v>-3.8580952370352861E-3</v>
      </c>
      <c r="L893" s="3"/>
    </row>
    <row r="894" spans="1:12" x14ac:dyDescent="0.3">
      <c r="A894">
        <v>892</v>
      </c>
      <c r="B894" s="2">
        <f>$T$1*A894/($V$1-A894)</f>
        <v>2784.889166406494</v>
      </c>
      <c r="C894" s="2">
        <f>LOG(B894/$T$2)/$T$3 + (1/$X$2)</f>
        <v>3.2134614766330116E-3</v>
      </c>
      <c r="D894" s="2">
        <f>1/C894 - 273.15</f>
        <v>38.040909637969662</v>
      </c>
      <c r="E894" s="3">
        <f t="shared" si="69"/>
        <v>100.47363734834539</v>
      </c>
      <c r="F894" cm="1">
        <f t="array" aca="1" ref="F894" ca="1">INDEX($O$2:$O$66,INT(A894/$Z$1)+1)</f>
        <v>102.16898711993034</v>
      </c>
      <c r="G894" cm="1">
        <f t="array" aca="1" ref="G894" ca="1">INDEX($O$2:$O$66,INT(A894/$Z$1)+2)</f>
        <v>100.36395928747152</v>
      </c>
      <c r="H894">
        <f t="shared" ca="1" si="65"/>
        <v>-2.8203559882169049E-2</v>
      </c>
      <c r="I894">
        <f t="shared" ca="1" si="66"/>
        <v>-1.692213592930143</v>
      </c>
      <c r="J894" s="3">
        <f t="shared" ca="1" si="67"/>
        <v>100.47677352700019</v>
      </c>
      <c r="K894" s="3">
        <f t="shared" ca="1" si="68"/>
        <v>-3.1361786547989823E-3</v>
      </c>
      <c r="L894" s="3"/>
    </row>
    <row r="895" spans="1:12" x14ac:dyDescent="0.3">
      <c r="A895">
        <v>893</v>
      </c>
      <c r="B895" s="2">
        <f>$T$1*A895/($V$1-A895)</f>
        <v>2788.881948782011</v>
      </c>
      <c r="C895" s="2">
        <f>LOG(B895/$T$2)/$T$3 + (1/$X$2)</f>
        <v>3.2136189995679394E-3</v>
      </c>
      <c r="D895" s="2">
        <f>1/C895 - 273.15</f>
        <v>38.025655898987054</v>
      </c>
      <c r="E895" s="3">
        <f t="shared" si="69"/>
        <v>100.4461806181767</v>
      </c>
      <c r="F895" cm="1">
        <f t="array" aca="1" ref="F895" ca="1">INDEX($O$2:$O$66,INT(A895/$Z$1)+1)</f>
        <v>102.16898711993034</v>
      </c>
      <c r="G895" cm="1">
        <f t="array" aca="1" ref="G895" ca="1">INDEX($O$2:$O$66,INT(A895/$Z$1)+2)</f>
        <v>100.36395928747152</v>
      </c>
      <c r="H895">
        <f t="shared" ca="1" si="65"/>
        <v>-2.8203559882169049E-2</v>
      </c>
      <c r="I895">
        <f t="shared" ca="1" si="66"/>
        <v>-1.720417152812312</v>
      </c>
      <c r="J895" s="3">
        <f t="shared" ca="1" si="67"/>
        <v>100.44856996711802</v>
      </c>
      <c r="K895" s="3">
        <f t="shared" ca="1" si="68"/>
        <v>-2.3893489413211455E-3</v>
      </c>
      <c r="L895" s="3"/>
    </row>
    <row r="896" spans="1:12" x14ac:dyDescent="0.3">
      <c r="A896">
        <v>894</v>
      </c>
      <c r="B896" s="2">
        <f>$T$1*A896/($V$1-A896)</f>
        <v>2792.8772258669164</v>
      </c>
      <c r="C896" s="2">
        <f>LOG(B896/$T$2)/$T$3 + (1/$X$2)</f>
        <v>3.2137763953518682E-3</v>
      </c>
      <c r="D896" s="2">
        <f>1/C896 - 273.15</f>
        <v>38.010415966186883</v>
      </c>
      <c r="E896" s="3">
        <f t="shared" si="69"/>
        <v>100.41874873913639</v>
      </c>
      <c r="F896" cm="1">
        <f t="array" aca="1" ref="F896" ca="1">INDEX($O$2:$O$66,INT(A896/$Z$1)+1)</f>
        <v>102.16898711993034</v>
      </c>
      <c r="G896" cm="1">
        <f t="array" aca="1" ref="G896" ca="1">INDEX($O$2:$O$66,INT(A896/$Z$1)+2)</f>
        <v>100.36395928747152</v>
      </c>
      <c r="H896">
        <f t="shared" ca="1" si="65"/>
        <v>-2.8203559882169049E-2</v>
      </c>
      <c r="I896">
        <f t="shared" ca="1" si="66"/>
        <v>-1.748620712694481</v>
      </c>
      <c r="J896" s="3">
        <f t="shared" ca="1" si="67"/>
        <v>100.42036640723586</v>
      </c>
      <c r="K896" s="3">
        <f t="shared" ca="1" si="68"/>
        <v>-1.6176680994703929E-3</v>
      </c>
      <c r="L896" s="3"/>
    </row>
    <row r="897" spans="1:12" x14ac:dyDescent="0.3">
      <c r="A897">
        <v>895</v>
      </c>
      <c r="B897" s="2">
        <f>$T$1*A897/($V$1-A897)</f>
        <v>2796.875</v>
      </c>
      <c r="C897" s="2">
        <f>LOG(B897/$T$2)/$T$3 + (1/$X$2)</f>
        <v>3.2139336642997723E-3</v>
      </c>
      <c r="D897" s="2">
        <f>1/C897 - 273.15</f>
        <v>37.995189805239022</v>
      </c>
      <c r="E897" s="3">
        <f t="shared" si="69"/>
        <v>100.39134164943025</v>
      </c>
      <c r="F897" cm="1">
        <f t="array" aca="1" ref="F897" ca="1">INDEX($O$2:$O$66,INT(A897/$Z$1)+1)</f>
        <v>102.16898711993034</v>
      </c>
      <c r="G897" cm="1">
        <f t="array" aca="1" ref="G897" ca="1">INDEX($O$2:$O$66,INT(A897/$Z$1)+2)</f>
        <v>100.36395928747152</v>
      </c>
      <c r="H897">
        <f t="shared" ca="1" si="65"/>
        <v>-2.8203559882169049E-2</v>
      </c>
      <c r="I897">
        <f t="shared" ca="1" si="66"/>
        <v>-1.7768242725766501</v>
      </c>
      <c r="J897" s="3">
        <f t="shared" ca="1" si="67"/>
        <v>100.39216284735369</v>
      </c>
      <c r="K897" s="3">
        <f t="shared" ca="1" si="68"/>
        <v>-8.2119792344315101E-4</v>
      </c>
      <c r="L897" s="3"/>
    </row>
    <row r="898" spans="1:12" x14ac:dyDescent="0.3">
      <c r="A898">
        <v>896</v>
      </c>
      <c r="B898" s="2">
        <f>$T$1*A898/($V$1-A898)</f>
        <v>2800.8752735229759</v>
      </c>
      <c r="C898" s="2">
        <f>LOG(B898/$T$2)/$T$3 + (1/$X$2)</f>
        <v>3.2140908067255984E-3</v>
      </c>
      <c r="D898" s="2">
        <f>1/C898 - 273.15</f>
        <v>37.97997738192862</v>
      </c>
      <c r="E898" s="3">
        <f t="shared" si="69"/>
        <v>100.36395928747152</v>
      </c>
      <c r="F898" cm="1">
        <f t="array" aca="1" ref="F898" ca="1">INDEX($O$2:$O$66,INT(A898/$Z$1)+1)</f>
        <v>100.36395928747152</v>
      </c>
      <c r="G898" cm="1">
        <f t="array" aca="1" ref="G898" ca="1">INDEX($O$2:$O$66,INT(A898/$Z$1)+2)</f>
        <v>98.660253404035615</v>
      </c>
      <c r="H898">
        <f t="shared" ca="1" si="65"/>
        <v>-2.6620404428685962E-2</v>
      </c>
      <c r="I898">
        <f t="shared" ca="1" si="66"/>
        <v>0</v>
      </c>
      <c r="J898" s="3">
        <f t="shared" ca="1" si="67"/>
        <v>100.36395928747152</v>
      </c>
      <c r="K898" s="3">
        <f t="shared" ca="1" si="68"/>
        <v>0</v>
      </c>
      <c r="L898" s="3"/>
    </row>
    <row r="899" spans="1:12" x14ac:dyDescent="0.3">
      <c r="A899">
        <v>897</v>
      </c>
      <c r="B899" s="2">
        <f>$T$1*A899/($V$1-A899)</f>
        <v>2804.8780487804879</v>
      </c>
      <c r="C899" s="2">
        <f>LOG(B899/$T$2)/$T$3 + (1/$X$2)</f>
        <v>3.2142478229422711E-3</v>
      </c>
      <c r="D899" s="2">
        <f>1/C899 - 273.15</f>
        <v>37.964778662155538</v>
      </c>
      <c r="E899" s="3">
        <f t="shared" si="69"/>
        <v>100.33660159187997</v>
      </c>
      <c r="F899" cm="1">
        <f t="array" aca="1" ref="F899" ca="1">INDEX($O$2:$O$66,INT(A899/$Z$1)+1)</f>
        <v>100.36395928747152</v>
      </c>
      <c r="G899" cm="1">
        <f t="array" aca="1" ref="G899" ca="1">INDEX($O$2:$O$66,INT(A899/$Z$1)+2)</f>
        <v>98.660253404035615</v>
      </c>
      <c r="H899">
        <f t="shared" ref="H899:H962" ca="1" si="70">(G899-F899)/$Z$1</f>
        <v>-2.6620404428685962E-2</v>
      </c>
      <c r="I899">
        <f t="shared" ref="I899:I962" ca="1" si="71">H899*MOD(A899,$Z$1)</f>
        <v>-2.6620404428685962E-2</v>
      </c>
      <c r="J899" s="3">
        <f t="shared" ref="J899:J962" ca="1" si="72">F899+I899</f>
        <v>100.33733888304283</v>
      </c>
      <c r="K899" s="3">
        <f t="shared" ref="K899:K962" ca="1" si="73">E899-J899</f>
        <v>-7.3729116286358476E-4</v>
      </c>
      <c r="L899" s="3"/>
    </row>
    <row r="900" spans="1:12" x14ac:dyDescent="0.3">
      <c r="A900">
        <v>898</v>
      </c>
      <c r="B900" s="2">
        <f>$T$1*A900/($V$1-A900)</f>
        <v>2808.8833281201128</v>
      </c>
      <c r="C900" s="2">
        <f>LOG(B900/$T$2)/$T$3 + (1/$X$2)</f>
        <v>3.214404713261699E-3</v>
      </c>
      <c r="D900" s="2">
        <f>1/C900 - 273.15</f>
        <v>37.949593611934063</v>
      </c>
      <c r="E900" s="3">
        <f t="shared" ref="E900:E963" si="74">D900*9/5 + 32</f>
        <v>100.30926850148131</v>
      </c>
      <c r="F900" cm="1">
        <f t="array" aca="1" ref="F900" ca="1">INDEX($O$2:$O$66,INT(A900/$Z$1)+1)</f>
        <v>100.36395928747152</v>
      </c>
      <c r="G900" cm="1">
        <f t="array" aca="1" ref="G900" ca="1">INDEX($O$2:$O$66,INT(A900/$Z$1)+2)</f>
        <v>98.660253404035615</v>
      </c>
      <c r="H900">
        <f t="shared" ca="1" si="70"/>
        <v>-2.6620404428685962E-2</v>
      </c>
      <c r="I900">
        <f t="shared" ca="1" si="71"/>
        <v>-5.3240808857371924E-2</v>
      </c>
      <c r="J900" s="3">
        <f t="shared" ca="1" si="72"/>
        <v>100.31071847861415</v>
      </c>
      <c r="K900" s="3">
        <f t="shared" ca="1" si="73"/>
        <v>-1.4499771328360112E-3</v>
      </c>
      <c r="L900" s="3"/>
    </row>
    <row r="901" spans="1:12" x14ac:dyDescent="0.3">
      <c r="A901">
        <v>899</v>
      </c>
      <c r="B901" s="2">
        <f>$T$1*A901/($V$1-A901)</f>
        <v>2812.8911138923654</v>
      </c>
      <c r="C901" s="2">
        <f>LOG(B901/$T$2)/$T$3 + (1/$X$2)</f>
        <v>3.2145614779947773E-3</v>
      </c>
      <c r="D901" s="2">
        <f>1/C901 - 273.15</f>
        <v>37.934422197392109</v>
      </c>
      <c r="E901" s="3">
        <f t="shared" si="74"/>
        <v>100.28195995530579</v>
      </c>
      <c r="F901" cm="1">
        <f t="array" aca="1" ref="F901" ca="1">INDEX($O$2:$O$66,INT(A901/$Z$1)+1)</f>
        <v>100.36395928747152</v>
      </c>
      <c r="G901" cm="1">
        <f t="array" aca="1" ref="G901" ca="1">INDEX($O$2:$O$66,INT(A901/$Z$1)+2)</f>
        <v>98.660253404035615</v>
      </c>
      <c r="H901">
        <f t="shared" ca="1" si="70"/>
        <v>-2.6620404428685962E-2</v>
      </c>
      <c r="I901">
        <f t="shared" ca="1" si="71"/>
        <v>-7.9861213286057886E-2</v>
      </c>
      <c r="J901" s="3">
        <f t="shared" ca="1" si="72"/>
        <v>100.28409807418547</v>
      </c>
      <c r="K901" s="3">
        <f t="shared" ca="1" si="73"/>
        <v>-2.1381188796709694E-3</v>
      </c>
      <c r="L901" s="3"/>
    </row>
    <row r="902" spans="1:12" x14ac:dyDescent="0.3">
      <c r="A902">
        <v>900</v>
      </c>
      <c r="B902" s="2">
        <f>$T$1*A902/($V$1-A902)</f>
        <v>2816.9014084507044</v>
      </c>
      <c r="C902" s="2">
        <f>LOG(B902/$T$2)/$T$3 + (1/$X$2)</f>
        <v>3.2147181174513925E-3</v>
      </c>
      <c r="D902" s="2">
        <f>1/C902 - 273.15</f>
        <v>37.919264384770884</v>
      </c>
      <c r="E902" s="3">
        <f t="shared" si="74"/>
        <v>100.25467589258758</v>
      </c>
      <c r="F902" cm="1">
        <f t="array" aca="1" ref="F902" ca="1">INDEX($O$2:$O$66,INT(A902/$Z$1)+1)</f>
        <v>100.36395928747152</v>
      </c>
      <c r="G902" cm="1">
        <f t="array" aca="1" ref="G902" ca="1">INDEX($O$2:$O$66,INT(A902/$Z$1)+2)</f>
        <v>98.660253404035615</v>
      </c>
      <c r="H902">
        <f t="shared" ca="1" si="70"/>
        <v>-2.6620404428685962E-2</v>
      </c>
      <c r="I902">
        <f t="shared" ca="1" si="71"/>
        <v>-0.10648161771474385</v>
      </c>
      <c r="J902" s="3">
        <f t="shared" ca="1" si="72"/>
        <v>100.25747766975677</v>
      </c>
      <c r="K902" s="3">
        <f t="shared" ca="1" si="73"/>
        <v>-2.8017771691821736E-3</v>
      </c>
      <c r="L902" s="3"/>
    </row>
    <row r="903" spans="1:12" x14ac:dyDescent="0.3">
      <c r="A903">
        <v>901</v>
      </c>
      <c r="B903" s="2">
        <f>$T$1*A903/($V$1-A903)</f>
        <v>2820.914214151534</v>
      </c>
      <c r="C903" s="2">
        <f>LOG(B903/$T$2)/$T$3 + (1/$X$2)</f>
        <v>3.2148746319404287E-3</v>
      </c>
      <c r="D903" s="2">
        <f>1/C903 - 273.15</f>
        <v>37.904120140424197</v>
      </c>
      <c r="E903" s="3">
        <f t="shared" si="74"/>
        <v>100.22741625276356</v>
      </c>
      <c r="F903" cm="1">
        <f t="array" aca="1" ref="F903" ca="1">INDEX($O$2:$O$66,INT(A903/$Z$1)+1)</f>
        <v>100.36395928747152</v>
      </c>
      <c r="G903" cm="1">
        <f t="array" aca="1" ref="G903" ca="1">INDEX($O$2:$O$66,INT(A903/$Z$1)+2)</f>
        <v>98.660253404035615</v>
      </c>
      <c r="H903">
        <f t="shared" ca="1" si="70"/>
        <v>-2.6620404428685962E-2</v>
      </c>
      <c r="I903">
        <f t="shared" ca="1" si="71"/>
        <v>-0.13310202214342981</v>
      </c>
      <c r="J903" s="3">
        <f t="shared" ca="1" si="72"/>
        <v>100.23085726532808</v>
      </c>
      <c r="K903" s="3">
        <f t="shared" ca="1" si="73"/>
        <v>-3.4410125645223388E-3</v>
      </c>
      <c r="L903" s="3"/>
    </row>
    <row r="904" spans="1:12" x14ac:dyDescent="0.3">
      <c r="A904">
        <v>902</v>
      </c>
      <c r="B904" s="2">
        <f>$T$1*A904/($V$1-A904)</f>
        <v>2824.9295333542123</v>
      </c>
      <c r="C904" s="2">
        <f>LOG(B904/$T$2)/$T$3 + (1/$X$2)</f>
        <v>3.2150310217697702E-3</v>
      </c>
      <c r="D904" s="2">
        <f>1/C904 - 273.15</f>
        <v>37.888989430818185</v>
      </c>
      <c r="E904" s="3">
        <f t="shared" si="74"/>
        <v>100.20018097547273</v>
      </c>
      <c r="F904" cm="1">
        <f t="array" aca="1" ref="F904" ca="1">INDEX($O$2:$O$66,INT(A904/$Z$1)+1)</f>
        <v>100.36395928747152</v>
      </c>
      <c r="G904" cm="1">
        <f t="array" aca="1" ref="G904" ca="1">INDEX($O$2:$O$66,INT(A904/$Z$1)+2)</f>
        <v>98.660253404035615</v>
      </c>
      <c r="H904">
        <f t="shared" ca="1" si="70"/>
        <v>-2.6620404428685962E-2</v>
      </c>
      <c r="I904">
        <f t="shared" ca="1" si="71"/>
        <v>-0.15972242657211577</v>
      </c>
      <c r="J904" s="3">
        <f t="shared" ca="1" si="72"/>
        <v>100.2042368608994</v>
      </c>
      <c r="K904" s="3">
        <f t="shared" ca="1" si="73"/>
        <v>-4.0558854266663502E-3</v>
      </c>
      <c r="L904" s="3"/>
    </row>
    <row r="905" spans="1:12" x14ac:dyDescent="0.3">
      <c r="A905">
        <v>903</v>
      </c>
      <c r="B905" s="2">
        <f>$T$1*A905/($V$1-A905)</f>
        <v>2828.9473684210525</v>
      </c>
      <c r="C905" s="2">
        <f>LOG(B905/$T$2)/$T$3 + (1/$X$2)</f>
        <v>3.2151872872463062E-3</v>
      </c>
      <c r="D905" s="2">
        <f>1/C905 - 273.15</f>
        <v>37.873872222530622</v>
      </c>
      <c r="E905" s="3">
        <f t="shared" si="74"/>
        <v>100.17297000055513</v>
      </c>
      <c r="F905" cm="1">
        <f t="array" aca="1" ref="F905" ca="1">INDEX($O$2:$O$66,INT(A905/$Z$1)+1)</f>
        <v>100.36395928747152</v>
      </c>
      <c r="G905" cm="1">
        <f t="array" aca="1" ref="G905" ca="1">INDEX($O$2:$O$66,INT(A905/$Z$1)+2)</f>
        <v>98.660253404035615</v>
      </c>
      <c r="H905">
        <f t="shared" ca="1" si="70"/>
        <v>-2.6620404428685962E-2</v>
      </c>
      <c r="I905">
        <f t="shared" ca="1" si="71"/>
        <v>-0.18634283100080173</v>
      </c>
      <c r="J905" s="3">
        <f t="shared" ca="1" si="72"/>
        <v>100.17761645647072</v>
      </c>
      <c r="K905" s="3">
        <f t="shared" ca="1" si="73"/>
        <v>-4.6464559155907637E-3</v>
      </c>
      <c r="L905" s="3"/>
    </row>
    <row r="906" spans="1:12" x14ac:dyDescent="0.3">
      <c r="A906">
        <v>904</v>
      </c>
      <c r="B906" s="2">
        <f>$T$1*A906/($V$1-A906)</f>
        <v>2832.9677217173298</v>
      </c>
      <c r="C906" s="2">
        <f>LOG(B906/$T$2)/$T$3 + (1/$X$2)</f>
        <v>3.2153434286759362E-3</v>
      </c>
      <c r="D906" s="2">
        <f>1/C906 - 273.15</f>
        <v>37.858768482250582</v>
      </c>
      <c r="E906" s="3">
        <f t="shared" si="74"/>
        <v>100.14578326805105</v>
      </c>
      <c r="F906" cm="1">
        <f t="array" aca="1" ref="F906" ca="1">INDEX($O$2:$O$66,INT(A906/$Z$1)+1)</f>
        <v>100.36395928747152</v>
      </c>
      <c r="G906" cm="1">
        <f t="array" aca="1" ref="G906" ca="1">INDEX($O$2:$O$66,INT(A906/$Z$1)+2)</f>
        <v>98.660253404035615</v>
      </c>
      <c r="H906">
        <f t="shared" ca="1" si="70"/>
        <v>-2.6620404428685962E-2</v>
      </c>
      <c r="I906">
        <f t="shared" ca="1" si="71"/>
        <v>-0.2129632354294877</v>
      </c>
      <c r="J906" s="3">
        <f t="shared" ca="1" si="72"/>
        <v>100.15099605204203</v>
      </c>
      <c r="K906" s="3">
        <f t="shared" ca="1" si="73"/>
        <v>-5.2127839909843487E-3</v>
      </c>
      <c r="L906" s="3"/>
    </row>
    <row r="907" spans="1:12" x14ac:dyDescent="0.3">
      <c r="A907">
        <v>905</v>
      </c>
      <c r="B907" s="2">
        <f>$T$1*A907/($V$1-A907)</f>
        <v>2836.9905956112852</v>
      </c>
      <c r="C907" s="2">
        <f>LOG(B907/$T$2)/$T$3 + (1/$X$2)</f>
        <v>3.2154994463635738E-3</v>
      </c>
      <c r="D907" s="2">
        <f>1/C907 - 273.15</f>
        <v>37.843678176777701</v>
      </c>
      <c r="E907" s="3">
        <f t="shared" si="74"/>
        <v>100.11862071819986</v>
      </c>
      <c r="F907" cm="1">
        <f t="array" aca="1" ref="F907" ca="1">INDEX($O$2:$O$66,INT(A907/$Z$1)+1)</f>
        <v>100.36395928747152</v>
      </c>
      <c r="G907" cm="1">
        <f t="array" aca="1" ref="G907" ca="1">INDEX($O$2:$O$66,INT(A907/$Z$1)+2)</f>
        <v>98.660253404035615</v>
      </c>
      <c r="H907">
        <f t="shared" ca="1" si="70"/>
        <v>-2.6620404428685962E-2</v>
      </c>
      <c r="I907">
        <f t="shared" ca="1" si="71"/>
        <v>-0.23958363985817366</v>
      </c>
      <c r="J907" s="3">
        <f t="shared" ca="1" si="72"/>
        <v>100.12437564761335</v>
      </c>
      <c r="K907" s="3">
        <f t="shared" ca="1" si="73"/>
        <v>-5.7549294134844331E-3</v>
      </c>
      <c r="L907" s="3"/>
    </row>
    <row r="908" spans="1:12" x14ac:dyDescent="0.3">
      <c r="A908">
        <v>906</v>
      </c>
      <c r="B908" s="2">
        <f>$T$1*A908/($V$1-A908)</f>
        <v>2841.0159924741297</v>
      </c>
      <c r="C908" s="2">
        <f>LOG(B908/$T$2)/$T$3 + (1/$X$2)</f>
        <v>3.2156553406131514E-3</v>
      </c>
      <c r="D908" s="2">
        <f>1/C908 - 273.15</f>
        <v>37.828601273021718</v>
      </c>
      <c r="E908" s="3">
        <f t="shared" si="74"/>
        <v>100.09148229143909</v>
      </c>
      <c r="F908" cm="1">
        <f t="array" aca="1" ref="F908" ca="1">INDEX($O$2:$O$66,INT(A908/$Z$1)+1)</f>
        <v>100.36395928747152</v>
      </c>
      <c r="G908" cm="1">
        <f t="array" aca="1" ref="G908" ca="1">INDEX($O$2:$O$66,INT(A908/$Z$1)+2)</f>
        <v>98.660253404035615</v>
      </c>
      <c r="H908">
        <f t="shared" ca="1" si="70"/>
        <v>-2.6620404428685962E-2</v>
      </c>
      <c r="I908">
        <f t="shared" ca="1" si="71"/>
        <v>-0.26620404428685962</v>
      </c>
      <c r="J908" s="3">
        <f t="shared" ca="1" si="72"/>
        <v>100.09775524318465</v>
      </c>
      <c r="K908" s="3">
        <f t="shared" ca="1" si="73"/>
        <v>-6.2729517455579753E-3</v>
      </c>
      <c r="L908" s="3"/>
    </row>
    <row r="909" spans="1:12" x14ac:dyDescent="0.3">
      <c r="A909">
        <v>907</v>
      </c>
      <c r="B909" s="2">
        <f>$T$1*A909/($V$1-A909)</f>
        <v>2845.04391468005</v>
      </c>
      <c r="C909" s="2">
        <f>LOG(B909/$T$2)/$T$3 + (1/$X$2)</f>
        <v>3.215811111727624E-3</v>
      </c>
      <c r="D909" s="2">
        <f>1/C909 - 273.15</f>
        <v>37.81353773800231</v>
      </c>
      <c r="E909" s="3">
        <f t="shared" si="74"/>
        <v>100.06436792840415</v>
      </c>
      <c r="F909" cm="1">
        <f t="array" aca="1" ref="F909" ca="1">INDEX($O$2:$O$66,INT(A909/$Z$1)+1)</f>
        <v>100.36395928747152</v>
      </c>
      <c r="G909" cm="1">
        <f t="array" aca="1" ref="G909" ca="1">INDEX($O$2:$O$66,INT(A909/$Z$1)+2)</f>
        <v>98.660253404035615</v>
      </c>
      <c r="H909">
        <f t="shared" ca="1" si="70"/>
        <v>-2.6620404428685962E-2</v>
      </c>
      <c r="I909">
        <f t="shared" ca="1" si="71"/>
        <v>-0.29282444871554558</v>
      </c>
      <c r="J909" s="3">
        <f t="shared" ca="1" si="72"/>
        <v>100.07113483875597</v>
      </c>
      <c r="K909" s="3">
        <f t="shared" ca="1" si="73"/>
        <v>-6.7669103518142038E-3</v>
      </c>
      <c r="L909" s="3"/>
    </row>
    <row r="910" spans="1:12" x14ac:dyDescent="0.3">
      <c r="A910">
        <v>908</v>
      </c>
      <c r="B910" s="2">
        <f>$T$1*A910/($V$1-A910)</f>
        <v>2849.0743646062128</v>
      </c>
      <c r="C910" s="2">
        <f>LOG(B910/$T$2)/$T$3 + (1/$X$2)</f>
        <v>3.2159667600089739E-3</v>
      </c>
      <c r="D910" s="2">
        <f>1/C910 - 273.15</f>
        <v>37.798487538848065</v>
      </c>
      <c r="E910" s="3">
        <f t="shared" si="74"/>
        <v>100.03727756992652</v>
      </c>
      <c r="F910" cm="1">
        <f t="array" aca="1" ref="F910" ca="1">INDEX($O$2:$O$66,INT(A910/$Z$1)+1)</f>
        <v>100.36395928747152</v>
      </c>
      <c r="G910" cm="1">
        <f t="array" aca="1" ref="G910" ca="1">INDEX($O$2:$O$66,INT(A910/$Z$1)+2)</f>
        <v>98.660253404035615</v>
      </c>
      <c r="H910">
        <f t="shared" ca="1" si="70"/>
        <v>-2.6620404428685962E-2</v>
      </c>
      <c r="I910">
        <f t="shared" ca="1" si="71"/>
        <v>-0.31944485314423154</v>
      </c>
      <c r="J910" s="3">
        <f t="shared" ca="1" si="72"/>
        <v>100.04451443432728</v>
      </c>
      <c r="K910" s="3">
        <f t="shared" ca="1" si="73"/>
        <v>-7.2368644007667626E-3</v>
      </c>
      <c r="L910" s="3"/>
    </row>
    <row r="911" spans="1:12" x14ac:dyDescent="0.3">
      <c r="A911">
        <v>909</v>
      </c>
      <c r="B911" s="2">
        <f>$T$1*A911/($V$1-A911)</f>
        <v>2853.1073446327682</v>
      </c>
      <c r="C911" s="2">
        <f>LOG(B911/$T$2)/$T$3 + (1/$X$2)</f>
        <v>3.2161222857582149E-3</v>
      </c>
      <c r="D911" s="2">
        <f>1/C911 - 273.15</f>
        <v>37.783450642796595</v>
      </c>
      <c r="E911" s="3">
        <f t="shared" si="74"/>
        <v>100.01021115703386</v>
      </c>
      <c r="F911" cm="1">
        <f t="array" aca="1" ref="F911" ca="1">INDEX($O$2:$O$66,INT(A911/$Z$1)+1)</f>
        <v>100.36395928747152</v>
      </c>
      <c r="G911" cm="1">
        <f t="array" aca="1" ref="G911" ca="1">INDEX($O$2:$O$66,INT(A911/$Z$1)+2)</f>
        <v>98.660253404035615</v>
      </c>
      <c r="H911">
        <f t="shared" ca="1" si="70"/>
        <v>-2.6620404428685962E-2</v>
      </c>
      <c r="I911">
        <f t="shared" ca="1" si="71"/>
        <v>-0.34606525757291751</v>
      </c>
      <c r="J911" s="3">
        <f t="shared" ca="1" si="72"/>
        <v>100.0178940298986</v>
      </c>
      <c r="K911" s="3">
        <f t="shared" ca="1" si="73"/>
        <v>-7.6828728647342359E-3</v>
      </c>
      <c r="L911" s="3"/>
    </row>
    <row r="912" spans="1:12" x14ac:dyDescent="0.3">
      <c r="A912">
        <v>910</v>
      </c>
      <c r="B912" s="2">
        <f>$T$1*A912/($V$1-A912)</f>
        <v>2857.1428571428573</v>
      </c>
      <c r="C912" s="2">
        <f>LOG(B912/$T$2)/$T$3 + (1/$X$2)</f>
        <v>3.2162776892753972E-3</v>
      </c>
      <c r="D912" s="2">
        <f>1/C912 - 273.15</f>
        <v>37.768427017193403</v>
      </c>
      <c r="E912" s="3">
        <f t="shared" si="74"/>
        <v>99.983168630948128</v>
      </c>
      <c r="F912" cm="1">
        <f t="array" aca="1" ref="F912" ca="1">INDEX($O$2:$O$66,INT(A912/$Z$1)+1)</f>
        <v>100.36395928747152</v>
      </c>
      <c r="G912" cm="1">
        <f t="array" aca="1" ref="G912" ca="1">INDEX($O$2:$O$66,INT(A912/$Z$1)+2)</f>
        <v>98.660253404035615</v>
      </c>
      <c r="H912">
        <f t="shared" ca="1" si="70"/>
        <v>-2.6620404428685962E-2</v>
      </c>
      <c r="I912">
        <f t="shared" ca="1" si="71"/>
        <v>-0.37268566200160347</v>
      </c>
      <c r="J912" s="3">
        <f t="shared" ca="1" si="72"/>
        <v>99.991273625469915</v>
      </c>
      <c r="K912" s="3">
        <f t="shared" ca="1" si="73"/>
        <v>-8.1049945217870345E-3</v>
      </c>
      <c r="L912" s="3"/>
    </row>
    <row r="913" spans="1:12" x14ac:dyDescent="0.3">
      <c r="A913">
        <v>911</v>
      </c>
      <c r="B913" s="2">
        <f>$T$1*A913/($V$1-A913)</f>
        <v>2861.1809045226132</v>
      </c>
      <c r="C913" s="2">
        <f>LOG(B913/$T$2)/$T$3 + (1/$X$2)</f>
        <v>3.2164329708596106E-3</v>
      </c>
      <c r="D913" s="2">
        <f>1/C913 - 273.15</f>
        <v>37.753416629491937</v>
      </c>
      <c r="E913" s="3">
        <f t="shared" si="74"/>
        <v>99.956149933085484</v>
      </c>
      <c r="F913" cm="1">
        <f t="array" aca="1" ref="F913" ca="1">INDEX($O$2:$O$66,INT(A913/$Z$1)+1)</f>
        <v>100.36395928747152</v>
      </c>
      <c r="G913" cm="1">
        <f t="array" aca="1" ref="G913" ca="1">INDEX($O$2:$O$66,INT(A913/$Z$1)+2)</f>
        <v>98.660253404035615</v>
      </c>
      <c r="H913">
        <f t="shared" ca="1" si="70"/>
        <v>-2.6620404428685962E-2</v>
      </c>
      <c r="I913">
        <f t="shared" ca="1" si="71"/>
        <v>-0.39930606643028943</v>
      </c>
      <c r="J913" s="3">
        <f t="shared" ca="1" si="72"/>
        <v>99.964653221041232</v>
      </c>
      <c r="K913" s="3">
        <f t="shared" ca="1" si="73"/>
        <v>-8.5032879557473962E-3</v>
      </c>
      <c r="L913" s="3"/>
    </row>
    <row r="914" spans="1:12" x14ac:dyDescent="0.3">
      <c r="A914">
        <v>912</v>
      </c>
      <c r="B914" s="2">
        <f>$T$1*A914/($V$1-A914)</f>
        <v>2865.2214891611688</v>
      </c>
      <c r="C914" s="2">
        <f>LOG(B914/$T$2)/$T$3 + (1/$X$2)</f>
        <v>3.2165881308089893E-3</v>
      </c>
      <c r="D914" s="2">
        <f>1/C914 - 273.15</f>
        <v>37.738419447252852</v>
      </c>
      <c r="E914" s="3">
        <f t="shared" si="74"/>
        <v>99.929155005055136</v>
      </c>
      <c r="F914" cm="1">
        <f t="array" aca="1" ref="F914" ca="1">INDEX($O$2:$O$66,INT(A914/$Z$1)+1)</f>
        <v>100.36395928747152</v>
      </c>
      <c r="G914" cm="1">
        <f t="array" aca="1" ref="G914" ca="1">INDEX($O$2:$O$66,INT(A914/$Z$1)+2)</f>
        <v>98.660253404035615</v>
      </c>
      <c r="H914">
        <f t="shared" ca="1" si="70"/>
        <v>-2.6620404428685962E-2</v>
      </c>
      <c r="I914">
        <f t="shared" ca="1" si="71"/>
        <v>-0.42592647085897539</v>
      </c>
      <c r="J914" s="3">
        <f t="shared" ca="1" si="72"/>
        <v>99.938032816612548</v>
      </c>
      <c r="K914" s="3">
        <f t="shared" ca="1" si="73"/>
        <v>-8.8778115574115191E-3</v>
      </c>
      <c r="L914" s="3"/>
    </row>
    <row r="915" spans="1:12" x14ac:dyDescent="0.3">
      <c r="A915">
        <v>913</v>
      </c>
      <c r="B915" s="2">
        <f>$T$1*A915/($V$1-A915)</f>
        <v>2869.2646134506599</v>
      </c>
      <c r="C915" s="2">
        <f>LOG(B915/$T$2)/$T$3 + (1/$X$2)</f>
        <v>3.2167431694207168E-3</v>
      </c>
      <c r="D915" s="2">
        <f>1/C915 - 273.15</f>
        <v>37.72343543814344</v>
      </c>
      <c r="E915" s="3">
        <f t="shared" si="74"/>
        <v>99.902183788658192</v>
      </c>
      <c r="F915" cm="1">
        <f t="array" aca="1" ref="F915" ca="1">INDEX($O$2:$O$66,INT(A915/$Z$1)+1)</f>
        <v>100.36395928747152</v>
      </c>
      <c r="G915" cm="1">
        <f t="array" aca="1" ref="G915" ca="1">INDEX($O$2:$O$66,INT(A915/$Z$1)+2)</f>
        <v>98.660253404035615</v>
      </c>
      <c r="H915">
        <f t="shared" ca="1" si="70"/>
        <v>-2.6620404428685962E-2</v>
      </c>
      <c r="I915">
        <f t="shared" ca="1" si="71"/>
        <v>-0.45254687528766135</v>
      </c>
      <c r="J915" s="3">
        <f t="shared" ca="1" si="72"/>
        <v>99.91141241218385</v>
      </c>
      <c r="K915" s="3">
        <f t="shared" ca="1" si="73"/>
        <v>-9.2286235256580085E-3</v>
      </c>
      <c r="L915" s="3"/>
    </row>
    <row r="916" spans="1:12" x14ac:dyDescent="0.3">
      <c r="A916">
        <v>914</v>
      </c>
      <c r="B916" s="2">
        <f>$T$1*A916/($V$1-A916)</f>
        <v>2873.3102797862307</v>
      </c>
      <c r="C916" s="2">
        <f>LOG(B916/$T$2)/$T$3 + (1/$X$2)</f>
        <v>3.2168980869910287E-3</v>
      </c>
      <c r="D916" s="2">
        <f>1/C916 - 273.15</f>
        <v>37.708464569937405</v>
      </c>
      <c r="E916" s="3">
        <f t="shared" si="74"/>
        <v>99.875236225887335</v>
      </c>
      <c r="F916" cm="1">
        <f t="array" aca="1" ref="F916" ca="1">INDEX($O$2:$O$66,INT(A916/$Z$1)+1)</f>
        <v>100.36395928747152</v>
      </c>
      <c r="G916" cm="1">
        <f t="array" aca="1" ref="G916" ca="1">INDEX($O$2:$O$66,INT(A916/$Z$1)+2)</f>
        <v>98.660253404035615</v>
      </c>
      <c r="H916">
        <f t="shared" ca="1" si="70"/>
        <v>-2.6620404428685962E-2</v>
      </c>
      <c r="I916">
        <f t="shared" ca="1" si="71"/>
        <v>-0.47916727971634732</v>
      </c>
      <c r="J916" s="3">
        <f t="shared" ca="1" si="72"/>
        <v>99.884792007755166</v>
      </c>
      <c r="K916" s="3">
        <f t="shared" ca="1" si="73"/>
        <v>-9.5557818678315698E-3</v>
      </c>
      <c r="L916" s="3"/>
    </row>
    <row r="917" spans="1:12" x14ac:dyDescent="0.3">
      <c r="A917">
        <v>915</v>
      </c>
      <c r="B917" s="2">
        <f>$T$1*A917/($V$1-A917)</f>
        <v>2877.3584905660377</v>
      </c>
      <c r="C917" s="2">
        <f>LOG(B917/$T$2)/$T$3 + (1/$X$2)</f>
        <v>3.2170528838152178E-3</v>
      </c>
      <c r="D917" s="2">
        <f>1/C917 - 273.15</f>
        <v>37.693506810514236</v>
      </c>
      <c r="E917" s="3">
        <f t="shared" si="74"/>
        <v>99.848312258925631</v>
      </c>
      <c r="F917" cm="1">
        <f t="array" aca="1" ref="F917" ca="1">INDEX($O$2:$O$66,INT(A917/$Z$1)+1)</f>
        <v>100.36395928747152</v>
      </c>
      <c r="G917" cm="1">
        <f t="array" aca="1" ref="G917" ca="1">INDEX($O$2:$O$66,INT(A917/$Z$1)+2)</f>
        <v>98.660253404035615</v>
      </c>
      <c r="H917">
        <f t="shared" ca="1" si="70"/>
        <v>-2.6620404428685962E-2</v>
      </c>
      <c r="I917">
        <f t="shared" ca="1" si="71"/>
        <v>-0.50578768414503328</v>
      </c>
      <c r="J917" s="3">
        <f t="shared" ca="1" si="72"/>
        <v>99.858171603326483</v>
      </c>
      <c r="K917" s="3">
        <f t="shared" ca="1" si="73"/>
        <v>-9.8593444008514552E-3</v>
      </c>
      <c r="L917" s="3"/>
    </row>
    <row r="918" spans="1:12" x14ac:dyDescent="0.3">
      <c r="A918">
        <v>916</v>
      </c>
      <c r="B918" s="2">
        <f>$T$1*A918/($V$1-A918)</f>
        <v>2881.4092481912553</v>
      </c>
      <c r="C918" s="2">
        <f>LOG(B918/$T$2)/$T$3 + (1/$X$2)</f>
        <v>3.2172075601876386E-3</v>
      </c>
      <c r="D918" s="2">
        <f>1/C918 - 273.15</f>
        <v>37.678562127858697</v>
      </c>
      <c r="E918" s="3">
        <f t="shared" si="74"/>
        <v>99.821411830145649</v>
      </c>
      <c r="F918" cm="1">
        <f t="array" aca="1" ref="F918" ca="1">INDEX($O$2:$O$66,INT(A918/$Z$1)+1)</f>
        <v>100.36395928747152</v>
      </c>
      <c r="G918" cm="1">
        <f t="array" aca="1" ref="G918" ca="1">INDEX($O$2:$O$66,INT(A918/$Z$1)+2)</f>
        <v>98.660253404035615</v>
      </c>
      <c r="H918">
        <f t="shared" ca="1" si="70"/>
        <v>-2.6620404428685962E-2</v>
      </c>
      <c r="I918">
        <f t="shared" ca="1" si="71"/>
        <v>-0.53240808857371924</v>
      </c>
      <c r="J918" s="3">
        <f t="shared" ca="1" si="72"/>
        <v>99.831551198897799</v>
      </c>
      <c r="K918" s="3">
        <f t="shared" ca="1" si="73"/>
        <v>-1.013936875214938E-2</v>
      </c>
      <c r="L918" s="3"/>
    </row>
    <row r="919" spans="1:12" x14ac:dyDescent="0.3">
      <c r="A919">
        <v>917</v>
      </c>
      <c r="B919" s="2">
        <f>$T$1*A919/($V$1-A919)</f>
        <v>2885.4625550660794</v>
      </c>
      <c r="C919" s="2">
        <f>LOG(B919/$T$2)/$T$3 + (1/$X$2)</f>
        <v>3.21736211640171E-3</v>
      </c>
      <c r="D919" s="2">
        <f>1/C919 - 273.15</f>
        <v>37.663630490060484</v>
      </c>
      <c r="E919" s="3">
        <f t="shared" si="74"/>
        <v>99.794534882108877</v>
      </c>
      <c r="F919" cm="1">
        <f t="array" aca="1" ref="F919" ca="1">INDEX($O$2:$O$66,INT(A919/$Z$1)+1)</f>
        <v>100.36395928747152</v>
      </c>
      <c r="G919" cm="1">
        <f t="array" aca="1" ref="G919" ca="1">INDEX($O$2:$O$66,INT(A919/$Z$1)+2)</f>
        <v>98.660253404035615</v>
      </c>
      <c r="H919">
        <f t="shared" ca="1" si="70"/>
        <v>-2.6620404428685962E-2</v>
      </c>
      <c r="I919">
        <f t="shared" ca="1" si="71"/>
        <v>-0.5590284930024052</v>
      </c>
      <c r="J919" s="3">
        <f t="shared" ca="1" si="72"/>
        <v>99.804930794469115</v>
      </c>
      <c r="K919" s="3">
        <f t="shared" ca="1" si="73"/>
        <v>-1.0395912360237958E-2</v>
      </c>
      <c r="L919" s="3"/>
    </row>
    <row r="920" spans="1:12" x14ac:dyDescent="0.3">
      <c r="A920">
        <v>918</v>
      </c>
      <c r="B920" s="2">
        <f>$T$1*A920/($V$1-A920)</f>
        <v>2889.5184135977338</v>
      </c>
      <c r="C920" s="2">
        <f>LOG(B920/$T$2)/$T$3 + (1/$X$2)</f>
        <v>3.2175165527499215E-3</v>
      </c>
      <c r="D920" s="2">
        <f>1/C920 - 273.15</f>
        <v>37.648711865313658</v>
      </c>
      <c r="E920" s="3">
        <f t="shared" si="74"/>
        <v>99.767681357564584</v>
      </c>
      <c r="F920" cm="1">
        <f t="array" aca="1" ref="F920" ca="1">INDEX($O$2:$O$66,INT(A920/$Z$1)+1)</f>
        <v>100.36395928747152</v>
      </c>
      <c r="G920" cm="1">
        <f t="array" aca="1" ref="G920" ca="1">INDEX($O$2:$O$66,INT(A920/$Z$1)+2)</f>
        <v>98.660253404035615</v>
      </c>
      <c r="H920">
        <f t="shared" ca="1" si="70"/>
        <v>-2.6620404428685962E-2</v>
      </c>
      <c r="I920">
        <f t="shared" ca="1" si="71"/>
        <v>-0.58564889743109116</v>
      </c>
      <c r="J920" s="3">
        <f t="shared" ca="1" si="72"/>
        <v>99.778310390040431</v>
      </c>
      <c r="K920" s="3">
        <f t="shared" ca="1" si="73"/>
        <v>-1.0629032475847566E-2</v>
      </c>
      <c r="L920" s="3"/>
    </row>
    <row r="921" spans="1:12" x14ac:dyDescent="0.3">
      <c r="A921">
        <v>919</v>
      </c>
      <c r="B921" s="2">
        <f>$T$1*A921/($V$1-A921)</f>
        <v>2893.5768261964736</v>
      </c>
      <c r="C921" s="2">
        <f>LOG(B921/$T$2)/$T$3 + (1/$X$2)</f>
        <v>3.2176708695238346E-3</v>
      </c>
      <c r="D921" s="2">
        <f>1/C921 - 273.15</f>
        <v>37.633806221916188</v>
      </c>
      <c r="E921" s="3">
        <f t="shared" si="74"/>
        <v>99.740851199449139</v>
      </c>
      <c r="F921" cm="1">
        <f t="array" aca="1" ref="F921" ca="1">INDEX($O$2:$O$66,INT(A921/$Z$1)+1)</f>
        <v>100.36395928747152</v>
      </c>
      <c r="G921" cm="1">
        <f t="array" aca="1" ref="G921" ca="1">INDEX($O$2:$O$66,INT(A921/$Z$1)+2)</f>
        <v>98.660253404035615</v>
      </c>
      <c r="H921">
        <f t="shared" ca="1" si="70"/>
        <v>-2.6620404428685962E-2</v>
      </c>
      <c r="I921">
        <f t="shared" ca="1" si="71"/>
        <v>-0.61226930185977713</v>
      </c>
      <c r="J921" s="3">
        <f t="shared" ca="1" si="72"/>
        <v>99.751689985611733</v>
      </c>
      <c r="K921" s="3">
        <f t="shared" ca="1" si="73"/>
        <v>-1.0838786162594261E-2</v>
      </c>
      <c r="L921" s="3"/>
    </row>
    <row r="922" spans="1:12" x14ac:dyDescent="0.3">
      <c r="A922">
        <v>920</v>
      </c>
      <c r="B922" s="2">
        <f>$T$1*A922/($V$1-A922)</f>
        <v>2897.6377952755906</v>
      </c>
      <c r="C922" s="2">
        <f>LOG(B922/$T$2)/$T$3 + (1/$X$2)</f>
        <v>3.2178250670140901E-3</v>
      </c>
      <c r="D922" s="2">
        <f>1/C922 - 273.15</f>
        <v>37.618913528269616</v>
      </c>
      <c r="E922" s="3">
        <f t="shared" si="74"/>
        <v>99.714044350885302</v>
      </c>
      <c r="F922" cm="1">
        <f t="array" aca="1" ref="F922" ca="1">INDEX($O$2:$O$66,INT(A922/$Z$1)+1)</f>
        <v>100.36395928747152</v>
      </c>
      <c r="G922" cm="1">
        <f t="array" aca="1" ref="G922" ca="1">INDEX($O$2:$O$66,INT(A922/$Z$1)+2)</f>
        <v>98.660253404035615</v>
      </c>
      <c r="H922">
        <f t="shared" ca="1" si="70"/>
        <v>-2.6620404428685962E-2</v>
      </c>
      <c r="I922">
        <f t="shared" ca="1" si="71"/>
        <v>-0.63888970628846309</v>
      </c>
      <c r="J922" s="3">
        <f t="shared" ca="1" si="72"/>
        <v>99.72506958118305</v>
      </c>
      <c r="K922" s="3">
        <f t="shared" ca="1" si="73"/>
        <v>-1.1025230297747157E-2</v>
      </c>
      <c r="L922" s="3"/>
    </row>
    <row r="923" spans="1:12" x14ac:dyDescent="0.3">
      <c r="A923">
        <v>921</v>
      </c>
      <c r="B923" s="2">
        <f>$T$1*A923/($V$1-A923)</f>
        <v>2901.7013232514178</v>
      </c>
      <c r="C923" s="2">
        <f>LOG(B923/$T$2)/$T$3 + (1/$X$2)</f>
        <v>3.2179791455104086E-3</v>
      </c>
      <c r="D923" s="2">
        <f>1/C923 - 273.15</f>
        <v>37.604033752878308</v>
      </c>
      <c r="E923" s="3">
        <f t="shared" si="74"/>
        <v>99.687260755180958</v>
      </c>
      <c r="F923" cm="1">
        <f t="array" aca="1" ref="F923" ca="1">INDEX($O$2:$O$66,INT(A923/$Z$1)+1)</f>
        <v>100.36395928747152</v>
      </c>
      <c r="G923" cm="1">
        <f t="array" aca="1" ref="G923" ca="1">INDEX($O$2:$O$66,INT(A923/$Z$1)+2)</f>
        <v>98.660253404035615</v>
      </c>
      <c r="H923">
        <f t="shared" ca="1" si="70"/>
        <v>-2.6620404428685962E-2</v>
      </c>
      <c r="I923">
        <f t="shared" ca="1" si="71"/>
        <v>-0.66551011071714905</v>
      </c>
      <c r="J923" s="3">
        <f t="shared" ca="1" si="72"/>
        <v>99.698449176754366</v>
      </c>
      <c r="K923" s="3">
        <f t="shared" ca="1" si="73"/>
        <v>-1.1188421573407936E-2</v>
      </c>
      <c r="L923" s="3"/>
    </row>
    <row r="924" spans="1:12" x14ac:dyDescent="0.3">
      <c r="A924">
        <v>922</v>
      </c>
      <c r="B924" s="2">
        <f>$T$1*A924/($V$1-A924)</f>
        <v>2905.7674125433346</v>
      </c>
      <c r="C924" s="2">
        <f>LOG(B924/$T$2)/$T$3 + (1/$X$2)</f>
        <v>3.2181331053015979E-3</v>
      </c>
      <c r="D924" s="2">
        <f>1/C924 - 273.15</f>
        <v>37.589166864349352</v>
      </c>
      <c r="E924" s="3">
        <f t="shared" si="74"/>
        <v>99.66050035582883</v>
      </c>
      <c r="F924" cm="1">
        <f t="array" aca="1" ref="F924" ca="1">INDEX($O$2:$O$66,INT(A924/$Z$1)+1)</f>
        <v>100.36395928747152</v>
      </c>
      <c r="G924" cm="1">
        <f t="array" aca="1" ref="G924" ca="1">INDEX($O$2:$O$66,INT(A924/$Z$1)+2)</f>
        <v>98.660253404035615</v>
      </c>
      <c r="H924">
        <f t="shared" ca="1" si="70"/>
        <v>-2.6620404428685962E-2</v>
      </c>
      <c r="I924">
        <f t="shared" ca="1" si="71"/>
        <v>-0.69213051514583501</v>
      </c>
      <c r="J924" s="3">
        <f t="shared" ca="1" si="72"/>
        <v>99.671828772325682</v>
      </c>
      <c r="K924" s="3">
        <f t="shared" ca="1" si="73"/>
        <v>-1.1328416496851901E-2</v>
      </c>
      <c r="L924" s="3"/>
    </row>
    <row r="925" spans="1:12" x14ac:dyDescent="0.3">
      <c r="A925">
        <v>923</v>
      </c>
      <c r="B925" s="2">
        <f>$T$1*A925/($V$1-A925)</f>
        <v>2909.8360655737706</v>
      </c>
      <c r="C925" s="2">
        <f>LOG(B925/$T$2)/$T$3 + (1/$X$2)</f>
        <v>3.2182869466755547E-3</v>
      </c>
      <c r="D925" s="2">
        <f>1/C925 - 273.15</f>
        <v>37.574312831391865</v>
      </c>
      <c r="E925" s="3">
        <f t="shared" si="74"/>
        <v>99.633763096505362</v>
      </c>
      <c r="F925" cm="1">
        <f t="array" aca="1" ref="F925" ca="1">INDEX($O$2:$O$66,INT(A925/$Z$1)+1)</f>
        <v>100.36395928747152</v>
      </c>
      <c r="G925" cm="1">
        <f t="array" aca="1" ref="G925" ca="1">INDEX($O$2:$O$66,INT(A925/$Z$1)+2)</f>
        <v>98.660253404035615</v>
      </c>
      <c r="H925">
        <f t="shared" ca="1" si="70"/>
        <v>-2.6620404428685962E-2</v>
      </c>
      <c r="I925">
        <f t="shared" ca="1" si="71"/>
        <v>-0.71875091957452097</v>
      </c>
      <c r="J925" s="3">
        <f t="shared" ca="1" si="72"/>
        <v>99.645208367896998</v>
      </c>
      <c r="K925" s="3">
        <f t="shared" ca="1" si="73"/>
        <v>-1.1445271391636425E-2</v>
      </c>
      <c r="L925" s="3"/>
    </row>
    <row r="926" spans="1:12" x14ac:dyDescent="0.3">
      <c r="A926">
        <v>924</v>
      </c>
      <c r="B926" s="2">
        <f>$T$1*A926/($V$1-A926)</f>
        <v>2913.9072847682119</v>
      </c>
      <c r="C926" s="2">
        <f>LOG(B926/$T$2)/$T$3 + (1/$X$2)</f>
        <v>3.2184406699192689E-3</v>
      </c>
      <c r="D926" s="2">
        <f>1/C926 - 273.15</f>
        <v>37.559471622816659</v>
      </c>
      <c r="E926" s="3">
        <f t="shared" si="74"/>
        <v>99.607048921069989</v>
      </c>
      <c r="F926" cm="1">
        <f t="array" aca="1" ref="F926" ca="1">INDEX($O$2:$O$66,INT(A926/$Z$1)+1)</f>
        <v>100.36395928747152</v>
      </c>
      <c r="G926" cm="1">
        <f t="array" aca="1" ref="G926" ca="1">INDEX($O$2:$O$66,INT(A926/$Z$1)+2)</f>
        <v>98.660253404035615</v>
      </c>
      <c r="H926">
        <f t="shared" ca="1" si="70"/>
        <v>-2.6620404428685962E-2</v>
      </c>
      <c r="I926">
        <f t="shared" ca="1" si="71"/>
        <v>-0.74537132400320694</v>
      </c>
      <c r="J926" s="3">
        <f t="shared" ca="1" si="72"/>
        <v>99.618587963468315</v>
      </c>
      <c r="K926" s="3">
        <f t="shared" ca="1" si="73"/>
        <v>-1.1539042398325705E-2</v>
      </c>
      <c r="L926" s="3"/>
    </row>
    <row r="927" spans="1:12" x14ac:dyDescent="0.3">
      <c r="A927">
        <v>925</v>
      </c>
      <c r="B927" s="2">
        <f>$T$1*A927/($V$1-A927)</f>
        <v>2917.9810725552052</v>
      </c>
      <c r="C927" s="2">
        <f>LOG(B927/$T$2)/$T$3 + (1/$X$2)</f>
        <v>3.2185942753188293E-3</v>
      </c>
      <c r="D927" s="2">
        <f>1/C927 - 273.15</f>
        <v>37.544643207535557</v>
      </c>
      <c r="E927" s="3">
        <f t="shared" si="74"/>
        <v>99.580357773564003</v>
      </c>
      <c r="F927" cm="1">
        <f t="array" aca="1" ref="F927" ca="1">INDEX($O$2:$O$66,INT(A927/$Z$1)+1)</f>
        <v>100.36395928747152</v>
      </c>
      <c r="G927" cm="1">
        <f t="array" aca="1" ref="G927" ca="1">INDEX($O$2:$O$66,INT(A927/$Z$1)+2)</f>
        <v>98.660253404035615</v>
      </c>
      <c r="H927">
        <f t="shared" ca="1" si="70"/>
        <v>-2.6620404428685962E-2</v>
      </c>
      <c r="I927">
        <f t="shared" ca="1" si="71"/>
        <v>-0.7719917284318929</v>
      </c>
      <c r="J927" s="3">
        <f t="shared" ca="1" si="72"/>
        <v>99.591967559039617</v>
      </c>
      <c r="K927" s="3">
        <f t="shared" ca="1" si="73"/>
        <v>-1.1609785475613421E-2</v>
      </c>
      <c r="L927" s="3"/>
    </row>
    <row r="928" spans="1:12" x14ac:dyDescent="0.3">
      <c r="A928">
        <v>926</v>
      </c>
      <c r="B928" s="2">
        <f>$T$1*A928/($V$1-A928)</f>
        <v>2922.0574313663615</v>
      </c>
      <c r="C928" s="2">
        <f>LOG(B928/$T$2)/$T$3 + (1/$X$2)</f>
        <v>3.2187477631594251E-3</v>
      </c>
      <c r="D928" s="2">
        <f>1/C928 - 273.15</f>
        <v>37.52982755456128</v>
      </c>
      <c r="E928" s="3">
        <f t="shared" si="74"/>
        <v>99.553689598210298</v>
      </c>
      <c r="F928" cm="1">
        <f t="array" aca="1" ref="F928" ca="1">INDEX($O$2:$O$66,INT(A928/$Z$1)+1)</f>
        <v>100.36395928747152</v>
      </c>
      <c r="G928" cm="1">
        <f t="array" aca="1" ref="G928" ca="1">INDEX($O$2:$O$66,INT(A928/$Z$1)+2)</f>
        <v>98.660253404035615</v>
      </c>
      <c r="H928">
        <f t="shared" ca="1" si="70"/>
        <v>-2.6620404428685962E-2</v>
      </c>
      <c r="I928">
        <f t="shared" ca="1" si="71"/>
        <v>-0.79861213286057886</v>
      </c>
      <c r="J928" s="3">
        <f t="shared" ca="1" si="72"/>
        <v>99.565347154610933</v>
      </c>
      <c r="K928" s="3">
        <f t="shared" ca="1" si="73"/>
        <v>-1.1657556400635372E-2</v>
      </c>
      <c r="L928" s="3"/>
    </row>
    <row r="929" spans="1:12" x14ac:dyDescent="0.3">
      <c r="A929">
        <v>927</v>
      </c>
      <c r="B929" s="2">
        <f>$T$1*A929/($V$1-A929)</f>
        <v>2926.1363636363635</v>
      </c>
      <c r="C929" s="2">
        <f>LOG(B929/$T$2)/$T$3 + (1/$X$2)</f>
        <v>3.2189011337253508E-3</v>
      </c>
      <c r="D929" s="2">
        <f>1/C929 - 273.15</f>
        <v>37.515024633006931</v>
      </c>
      <c r="E929" s="3">
        <f t="shared" si="74"/>
        <v>99.52704433941247</v>
      </c>
      <c r="F929" cm="1">
        <f t="array" aca="1" ref="F929" ca="1">INDEX($O$2:$O$66,INT(A929/$Z$1)+1)</f>
        <v>100.36395928747152</v>
      </c>
      <c r="G929" cm="1">
        <f t="array" aca="1" ref="G929" ca="1">INDEX($O$2:$O$66,INT(A929/$Z$1)+2)</f>
        <v>98.660253404035615</v>
      </c>
      <c r="H929">
        <f t="shared" ca="1" si="70"/>
        <v>-2.6620404428685962E-2</v>
      </c>
      <c r="I929">
        <f t="shared" ca="1" si="71"/>
        <v>-0.82523253728926482</v>
      </c>
      <c r="J929" s="3">
        <f t="shared" ca="1" si="72"/>
        <v>99.538726750182249</v>
      </c>
      <c r="K929" s="3">
        <f t="shared" ca="1" si="73"/>
        <v>-1.1682410769779494E-2</v>
      </c>
      <c r="L929" s="3"/>
    </row>
    <row r="930" spans="1:12" x14ac:dyDescent="0.3">
      <c r="A930">
        <v>928</v>
      </c>
      <c r="B930" s="2">
        <f>$T$1*A930/($V$1-A930)</f>
        <v>2930.2178718029681</v>
      </c>
      <c r="C930" s="2">
        <f>LOG(B930/$T$2)/$T$3 + (1/$X$2)</f>
        <v>3.2190543873000113E-3</v>
      </c>
      <c r="D930" s="2">
        <f>1/C930 - 273.15</f>
        <v>37.500234412085263</v>
      </c>
      <c r="E930" s="3">
        <f t="shared" si="74"/>
        <v>99.500421941753473</v>
      </c>
      <c r="F930" cm="1">
        <f t="array" aca="1" ref="F930" ca="1">INDEX($O$2:$O$66,INT(A930/$Z$1)+1)</f>
        <v>100.36395928747152</v>
      </c>
      <c r="G930" cm="1">
        <f t="array" aca="1" ref="G930" ca="1">INDEX($O$2:$O$66,INT(A930/$Z$1)+2)</f>
        <v>98.660253404035615</v>
      </c>
      <c r="H930">
        <f t="shared" ca="1" si="70"/>
        <v>-2.6620404428685962E-2</v>
      </c>
      <c r="I930">
        <f t="shared" ca="1" si="71"/>
        <v>-0.85185294171795078</v>
      </c>
      <c r="J930" s="3">
        <f t="shared" ca="1" si="72"/>
        <v>99.512106345753566</v>
      </c>
      <c r="K930" s="3">
        <f t="shared" ca="1" si="73"/>
        <v>-1.1684404000092741E-2</v>
      </c>
      <c r="L930" s="3"/>
    </row>
    <row r="931" spans="1:12" x14ac:dyDescent="0.3">
      <c r="A931">
        <v>929</v>
      </c>
      <c r="B931" s="2">
        <f>$T$1*A931/($V$1-A931)</f>
        <v>2934.3019583070122</v>
      </c>
      <c r="C931" s="2">
        <f>LOG(B931/$T$2)/$T$3 + (1/$X$2)</f>
        <v>3.2192075241659237E-3</v>
      </c>
      <c r="D931" s="2">
        <f>1/C931 - 273.15</f>
        <v>37.485456861108617</v>
      </c>
      <c r="E931" s="3">
        <f t="shared" si="74"/>
        <v>99.473822349995515</v>
      </c>
      <c r="F931" cm="1">
        <f t="array" aca="1" ref="F931" ca="1">INDEX($O$2:$O$66,INT(A931/$Z$1)+1)</f>
        <v>100.36395928747152</v>
      </c>
      <c r="G931" cm="1">
        <f t="array" aca="1" ref="G931" ca="1">INDEX($O$2:$O$66,INT(A931/$Z$1)+2)</f>
        <v>98.660253404035615</v>
      </c>
      <c r="H931">
        <f t="shared" ca="1" si="70"/>
        <v>-2.6620404428685962E-2</v>
      </c>
      <c r="I931">
        <f t="shared" ca="1" si="71"/>
        <v>-0.87847334614663675</v>
      </c>
      <c r="J931" s="3">
        <f t="shared" ca="1" si="72"/>
        <v>99.485485941324882</v>
      </c>
      <c r="K931" s="3">
        <f t="shared" ca="1" si="73"/>
        <v>-1.1663591329366341E-2</v>
      </c>
      <c r="L931" s="3"/>
    </row>
    <row r="932" spans="1:12" x14ac:dyDescent="0.3">
      <c r="A932">
        <v>930</v>
      </c>
      <c r="B932" s="2">
        <f>$T$1*A932/($V$1-A932)</f>
        <v>2938.3886255924172</v>
      </c>
      <c r="C932" s="2">
        <f>LOG(B932/$T$2)/$T$3 + (1/$X$2)</f>
        <v>3.219360544604723E-3</v>
      </c>
      <c r="D932" s="2">
        <f>1/C932 - 273.15</f>
        <v>37.470691949488128</v>
      </c>
      <c r="E932" s="3">
        <f t="shared" si="74"/>
        <v>99.447245509078627</v>
      </c>
      <c r="F932" cm="1">
        <f t="array" aca="1" ref="F932" ca="1">INDEX($O$2:$O$66,INT(A932/$Z$1)+1)</f>
        <v>100.36395928747152</v>
      </c>
      <c r="G932" cm="1">
        <f t="array" aca="1" ref="G932" ca="1">INDEX($O$2:$O$66,INT(A932/$Z$1)+2)</f>
        <v>98.660253404035615</v>
      </c>
      <c r="H932">
        <f t="shared" ca="1" si="70"/>
        <v>-2.6620404428685962E-2</v>
      </c>
      <c r="I932">
        <f t="shared" ca="1" si="71"/>
        <v>-0.90509375057532271</v>
      </c>
      <c r="J932" s="3">
        <f t="shared" ca="1" si="72"/>
        <v>99.458865536896198</v>
      </c>
      <c r="K932" s="3">
        <f t="shared" ca="1" si="73"/>
        <v>-1.1620027817571099E-2</v>
      </c>
      <c r="L932" s="3"/>
    </row>
    <row r="933" spans="1:12" x14ac:dyDescent="0.3">
      <c r="A933">
        <v>931</v>
      </c>
      <c r="B933" s="2">
        <f>$T$1*A933/($V$1-A933)</f>
        <v>2942.4778761061948</v>
      </c>
      <c r="C933" s="2">
        <f>LOG(B933/$T$2)/$T$3 + (1/$X$2)</f>
        <v>3.219513448897164E-3</v>
      </c>
      <c r="D933" s="2">
        <f>1/C933 - 273.15</f>
        <v>37.455939646733725</v>
      </c>
      <c r="E933" s="3">
        <f t="shared" si="74"/>
        <v>99.4206913641207</v>
      </c>
      <c r="F933" cm="1">
        <f t="array" aca="1" ref="F933" ca="1">INDEX($O$2:$O$66,INT(A933/$Z$1)+1)</f>
        <v>100.36395928747152</v>
      </c>
      <c r="G933" cm="1">
        <f t="array" aca="1" ref="G933" ca="1">INDEX($O$2:$O$66,INT(A933/$Z$1)+2)</f>
        <v>98.660253404035615</v>
      </c>
      <c r="H933">
        <f t="shared" ca="1" si="70"/>
        <v>-2.6620404428685962E-2</v>
      </c>
      <c r="I933">
        <f t="shared" ca="1" si="71"/>
        <v>-0.93171415500400867</v>
      </c>
      <c r="J933" s="3">
        <f t="shared" ca="1" si="72"/>
        <v>99.432245132467514</v>
      </c>
      <c r="K933" s="3">
        <f t="shared" ca="1" si="73"/>
        <v>-1.1553768346814763E-2</v>
      </c>
      <c r="L933" s="3"/>
    </row>
    <row r="934" spans="1:12" x14ac:dyDescent="0.3">
      <c r="A934">
        <v>932</v>
      </c>
      <c r="B934" s="2">
        <f>$T$1*A934/($V$1-A934)</f>
        <v>2946.5697122984507</v>
      </c>
      <c r="C934" s="2">
        <f>LOG(B934/$T$2)/$T$3 + (1/$X$2)</f>
        <v>3.2196662373231272E-3</v>
      </c>
      <c r="D934" s="2">
        <f>1/C934 - 273.15</f>
        <v>37.441199922453222</v>
      </c>
      <c r="E934" s="3">
        <f t="shared" si="74"/>
        <v>99.394159860415797</v>
      </c>
      <c r="F934" cm="1">
        <f t="array" aca="1" ref="F934" ca="1">INDEX($O$2:$O$66,INT(A934/$Z$1)+1)</f>
        <v>100.36395928747152</v>
      </c>
      <c r="G934" cm="1">
        <f t="array" aca="1" ref="G934" ca="1">INDEX($O$2:$O$66,INT(A934/$Z$1)+2)</f>
        <v>98.660253404035615</v>
      </c>
      <c r="H934">
        <f t="shared" ca="1" si="70"/>
        <v>-2.6620404428685962E-2</v>
      </c>
      <c r="I934">
        <f t="shared" ca="1" si="71"/>
        <v>-0.95833455943269463</v>
      </c>
      <c r="J934" s="3">
        <f t="shared" ca="1" si="72"/>
        <v>99.405624728038816</v>
      </c>
      <c r="K934" s="3">
        <f t="shared" ca="1" si="73"/>
        <v>-1.1464867623018904E-2</v>
      </c>
      <c r="L934" s="3"/>
    </row>
    <row r="935" spans="1:12" x14ac:dyDescent="0.3">
      <c r="A935">
        <v>933</v>
      </c>
      <c r="B935" s="2">
        <f>$T$1*A935/($V$1-A935)</f>
        <v>2950.6641366223907</v>
      </c>
      <c r="C935" s="2">
        <f>LOG(B935/$T$2)/$T$3 + (1/$X$2)</f>
        <v>3.2198189101616216E-3</v>
      </c>
      <c r="D935" s="2">
        <f>1/C935 - 273.15</f>
        <v>37.426472746352147</v>
      </c>
      <c r="E935" s="3">
        <f t="shared" si="74"/>
        <v>99.367650943433858</v>
      </c>
      <c r="F935" cm="1">
        <f t="array" aca="1" ref="F935" ca="1">INDEX($O$2:$O$66,INT(A935/$Z$1)+1)</f>
        <v>100.36395928747152</v>
      </c>
      <c r="G935" cm="1">
        <f t="array" aca="1" ref="G935" ca="1">INDEX($O$2:$O$66,INT(A935/$Z$1)+2)</f>
        <v>98.660253404035615</v>
      </c>
      <c r="H935">
        <f t="shared" ca="1" si="70"/>
        <v>-2.6620404428685962E-2</v>
      </c>
      <c r="I935">
        <f t="shared" ca="1" si="71"/>
        <v>-0.98495496386138059</v>
      </c>
      <c r="J935" s="3">
        <f t="shared" ca="1" si="72"/>
        <v>99.379004323610133</v>
      </c>
      <c r="K935" s="3">
        <f t="shared" ca="1" si="73"/>
        <v>-1.1353380176274186E-2</v>
      </c>
      <c r="L935" s="3"/>
    </row>
    <row r="936" spans="1:12" x14ac:dyDescent="0.3">
      <c r="A936">
        <v>934</v>
      </c>
      <c r="B936" s="2">
        <f>$T$1*A936/($V$1-A936)</f>
        <v>2954.7611515343247</v>
      </c>
      <c r="C936" s="2">
        <f>LOG(B936/$T$2)/$T$3 + (1/$X$2)</f>
        <v>3.219971467690787E-3</v>
      </c>
      <c r="D936" s="2">
        <f>1/C936 - 273.15</f>
        <v>37.411758088233398</v>
      </c>
      <c r="E936" s="3">
        <f t="shared" si="74"/>
        <v>99.341164558820111</v>
      </c>
      <c r="F936" cm="1">
        <f t="array" aca="1" ref="F936" ca="1">INDEX($O$2:$O$66,INT(A936/$Z$1)+1)</f>
        <v>100.36395928747152</v>
      </c>
      <c r="G936" cm="1">
        <f t="array" aca="1" ref="G936" ca="1">INDEX($O$2:$O$66,INT(A936/$Z$1)+2)</f>
        <v>98.660253404035615</v>
      </c>
      <c r="H936">
        <f t="shared" ca="1" si="70"/>
        <v>-2.6620404428685962E-2</v>
      </c>
      <c r="I936">
        <f t="shared" ca="1" si="71"/>
        <v>-1.0115753682900666</v>
      </c>
      <c r="J936" s="3">
        <f t="shared" ca="1" si="72"/>
        <v>99.352383919181449</v>
      </c>
      <c r="K936" s="3">
        <f t="shared" ca="1" si="73"/>
        <v>-1.1219360361337749E-2</v>
      </c>
      <c r="L936" s="3"/>
    </row>
    <row r="937" spans="1:12" x14ac:dyDescent="0.3">
      <c r="A937">
        <v>935</v>
      </c>
      <c r="B937" s="2">
        <f>$T$1*A937/($V$1-A937)</f>
        <v>2958.8607594936707</v>
      </c>
      <c r="C937" s="2">
        <f>LOG(B937/$T$2)/$T$3 + (1/$X$2)</f>
        <v>3.2201239101879008E-3</v>
      </c>
      <c r="D937" s="2">
        <f>1/C937 - 273.15</f>
        <v>37.397055917996681</v>
      </c>
      <c r="E937" s="3">
        <f t="shared" si="74"/>
        <v>99.314700652394023</v>
      </c>
      <c r="F937" cm="1">
        <f t="array" aca="1" ref="F937" ca="1">INDEX($O$2:$O$66,INT(A937/$Z$1)+1)</f>
        <v>100.36395928747152</v>
      </c>
      <c r="G937" cm="1">
        <f t="array" aca="1" ref="G937" ca="1">INDEX($O$2:$O$66,INT(A937/$Z$1)+2)</f>
        <v>98.660253404035615</v>
      </c>
      <c r="H937">
        <f t="shared" ca="1" si="70"/>
        <v>-2.6620404428685962E-2</v>
      </c>
      <c r="I937">
        <f t="shared" ca="1" si="71"/>
        <v>-1.0381957727187525</v>
      </c>
      <c r="J937" s="3">
        <f t="shared" ca="1" si="72"/>
        <v>99.325763514752765</v>
      </c>
      <c r="K937" s="3">
        <f t="shared" ca="1" si="73"/>
        <v>-1.1062862358741654E-2</v>
      </c>
      <c r="L937" s="3"/>
    </row>
    <row r="938" spans="1:12" x14ac:dyDescent="0.3">
      <c r="A938">
        <v>936</v>
      </c>
      <c r="B938" s="2">
        <f>$T$1*A938/($V$1-A938)</f>
        <v>2962.962962962963</v>
      </c>
      <c r="C938" s="2">
        <f>LOG(B938/$T$2)/$T$3 + (1/$X$2)</f>
        <v>3.22027623792938E-3</v>
      </c>
      <c r="D938" s="2">
        <f>1/C938 - 273.15</f>
        <v>37.382366205637879</v>
      </c>
      <c r="E938" s="3">
        <f t="shared" si="74"/>
        <v>99.28825917014818</v>
      </c>
      <c r="F938" cm="1">
        <f t="array" aca="1" ref="F938" ca="1">INDEX($O$2:$O$66,INT(A938/$Z$1)+1)</f>
        <v>100.36395928747152</v>
      </c>
      <c r="G938" cm="1">
        <f t="array" aca="1" ref="G938" ca="1">INDEX($O$2:$O$66,INT(A938/$Z$1)+2)</f>
        <v>98.660253404035615</v>
      </c>
      <c r="H938">
        <f t="shared" ca="1" si="70"/>
        <v>-2.6620404428685962E-2</v>
      </c>
      <c r="I938">
        <f t="shared" ca="1" si="71"/>
        <v>-1.0648161771474385</v>
      </c>
      <c r="J938" s="3">
        <f t="shared" ca="1" si="72"/>
        <v>99.299143110324081</v>
      </c>
      <c r="K938" s="3">
        <f t="shared" ca="1" si="73"/>
        <v>-1.088394017590133E-2</v>
      </c>
      <c r="L938" s="3"/>
    </row>
    <row r="939" spans="1:12" x14ac:dyDescent="0.3">
      <c r="A939">
        <v>937</v>
      </c>
      <c r="B939" s="2">
        <f>$T$1*A939/($V$1-A939)</f>
        <v>2967.0677644078532</v>
      </c>
      <c r="C939" s="2">
        <f>LOG(B939/$T$2)/$T$3 + (1/$X$2)</f>
        <v>3.2204284511907844E-3</v>
      </c>
      <c r="D939" s="2">
        <f>1/C939 - 273.15</f>
        <v>37.367688921249112</v>
      </c>
      <c r="E939" s="3">
        <f t="shared" si="74"/>
        <v>99.261840058248396</v>
      </c>
      <c r="F939" cm="1">
        <f t="array" aca="1" ref="F939" ca="1">INDEX($O$2:$O$66,INT(A939/$Z$1)+1)</f>
        <v>100.36395928747152</v>
      </c>
      <c r="G939" cm="1">
        <f t="array" aca="1" ref="G939" ca="1">INDEX($O$2:$O$66,INT(A939/$Z$1)+2)</f>
        <v>98.660253404035615</v>
      </c>
      <c r="H939">
        <f t="shared" ca="1" si="70"/>
        <v>-2.6620404428685962E-2</v>
      </c>
      <c r="I939">
        <f t="shared" ca="1" si="71"/>
        <v>-1.0914365815761244</v>
      </c>
      <c r="J939" s="3">
        <f t="shared" ca="1" si="72"/>
        <v>99.272522705895398</v>
      </c>
      <c r="K939" s="3">
        <f t="shared" ca="1" si="73"/>
        <v>-1.0682647647001886E-2</v>
      </c>
      <c r="L939" s="3"/>
    </row>
    <row r="940" spans="1:12" x14ac:dyDescent="0.3">
      <c r="A940">
        <v>938</v>
      </c>
      <c r="B940" s="2">
        <f>$T$1*A940/($V$1-A940)</f>
        <v>2971.1751662971174</v>
      </c>
      <c r="C940" s="2">
        <f>LOG(B940/$T$2)/$T$3 + (1/$X$2)</f>
        <v>3.2205805502468206E-3</v>
      </c>
      <c r="D940" s="2">
        <f>1/C940 - 273.15</f>
        <v>37.353024035017995</v>
      </c>
      <c r="E940" s="3">
        <f t="shared" si="74"/>
        <v>99.235443263032394</v>
      </c>
      <c r="F940" cm="1">
        <f t="array" aca="1" ref="F940" ca="1">INDEX($O$2:$O$66,INT(A940/$Z$1)+1)</f>
        <v>100.36395928747152</v>
      </c>
      <c r="G940" cm="1">
        <f t="array" aca="1" ref="G940" ca="1">INDEX($O$2:$O$66,INT(A940/$Z$1)+2)</f>
        <v>98.660253404035615</v>
      </c>
      <c r="H940">
        <f t="shared" ca="1" si="70"/>
        <v>-2.6620404428685962E-2</v>
      </c>
      <c r="I940">
        <f t="shared" ca="1" si="71"/>
        <v>-1.1180569860048104</v>
      </c>
      <c r="J940" s="3">
        <f t="shared" ca="1" si="72"/>
        <v>99.2459023014667</v>
      </c>
      <c r="K940" s="3">
        <f t="shared" ca="1" si="73"/>
        <v>-1.0459038434305512E-2</v>
      </c>
      <c r="L940" s="3"/>
    </row>
    <row r="941" spans="1:12" x14ac:dyDescent="0.3">
      <c r="A941">
        <v>939</v>
      </c>
      <c r="B941" s="2">
        <f>$T$1*A941/($V$1-A941)</f>
        <v>2975.2851711026615</v>
      </c>
      <c r="C941" s="2">
        <f>LOG(B941/$T$2)/$T$3 + (1/$X$2)</f>
        <v>3.2207325353713475E-3</v>
      </c>
      <c r="D941" s="2">
        <f>1/C941 - 273.15</f>
        <v>37.338371517227188</v>
      </c>
      <c r="E941" s="3">
        <f t="shared" si="74"/>
        <v>99.209068731008941</v>
      </c>
      <c r="F941" cm="1">
        <f t="array" aca="1" ref="F941" ca="1">INDEX($O$2:$O$66,INT(A941/$Z$1)+1)</f>
        <v>100.36395928747152</v>
      </c>
      <c r="G941" cm="1">
        <f t="array" aca="1" ref="G941" ca="1">INDEX($O$2:$O$66,INT(A941/$Z$1)+2)</f>
        <v>98.660253404035615</v>
      </c>
      <c r="H941">
        <f t="shared" ca="1" si="70"/>
        <v>-2.6620404428685962E-2</v>
      </c>
      <c r="I941">
        <f t="shared" ca="1" si="71"/>
        <v>-1.1446773904334964</v>
      </c>
      <c r="J941" s="3">
        <f t="shared" ca="1" si="72"/>
        <v>99.219281897038016</v>
      </c>
      <c r="K941" s="3">
        <f t="shared" ca="1" si="73"/>
        <v>-1.0213166029075182E-2</v>
      </c>
      <c r="L941" s="3"/>
    </row>
    <row r="942" spans="1:12" x14ac:dyDescent="0.3">
      <c r="A942">
        <v>940</v>
      </c>
      <c r="B942" s="2">
        <f>$T$1*A942/($V$1-A942)</f>
        <v>2979.3977812995245</v>
      </c>
      <c r="C942" s="2">
        <f>LOG(B942/$T$2)/$T$3 + (1/$X$2)</f>
        <v>3.2208844068373774E-3</v>
      </c>
      <c r="D942" s="2">
        <f>1/C942 - 273.15</f>
        <v>37.323731338254163</v>
      </c>
      <c r="E942" s="3">
        <f t="shared" si="74"/>
        <v>99.182716408857488</v>
      </c>
      <c r="F942" cm="1">
        <f t="array" aca="1" ref="F942" ca="1">INDEX($O$2:$O$66,INT(A942/$Z$1)+1)</f>
        <v>100.36395928747152</v>
      </c>
      <c r="G942" cm="1">
        <f t="array" aca="1" ref="G942" ca="1">INDEX($O$2:$O$66,INT(A942/$Z$1)+2)</f>
        <v>98.660253404035615</v>
      </c>
      <c r="H942">
        <f t="shared" ca="1" si="70"/>
        <v>-2.6620404428685962E-2</v>
      </c>
      <c r="I942">
        <f t="shared" ca="1" si="71"/>
        <v>-1.1712977948621823</v>
      </c>
      <c r="J942" s="3">
        <f t="shared" ca="1" si="72"/>
        <v>99.192661492609332</v>
      </c>
      <c r="K942" s="3">
        <f t="shared" ca="1" si="73"/>
        <v>-9.9450837518446633E-3</v>
      </c>
      <c r="L942" s="3"/>
    </row>
    <row r="943" spans="1:12" x14ac:dyDescent="0.3">
      <c r="A943">
        <v>941</v>
      </c>
      <c r="B943" s="2">
        <f>$T$1*A943/($V$1-A943)</f>
        <v>2983.5129993658848</v>
      </c>
      <c r="C943" s="2">
        <f>LOG(B943/$T$2)/$T$3 + (1/$X$2)</f>
        <v>3.2210361649170805E-3</v>
      </c>
      <c r="D943" s="2">
        <f>1/C943 - 273.15</f>
        <v>37.309103468570697</v>
      </c>
      <c r="E943" s="3">
        <f t="shared" si="74"/>
        <v>99.156386243427249</v>
      </c>
      <c r="F943" cm="1">
        <f t="array" aca="1" ref="F943" ca="1">INDEX($O$2:$O$66,INT(A943/$Z$1)+1)</f>
        <v>100.36395928747152</v>
      </c>
      <c r="G943" cm="1">
        <f t="array" aca="1" ref="G943" ca="1">INDEX($O$2:$O$66,INT(A943/$Z$1)+2)</f>
        <v>98.660253404035615</v>
      </c>
      <c r="H943">
        <f t="shared" ca="1" si="70"/>
        <v>-2.6620404428685962E-2</v>
      </c>
      <c r="I943">
        <f t="shared" ca="1" si="71"/>
        <v>-1.1979181992908683</v>
      </c>
      <c r="J943" s="3">
        <f t="shared" ca="1" si="72"/>
        <v>99.166041088180648</v>
      </c>
      <c r="K943" s="3">
        <f t="shared" ca="1" si="73"/>
        <v>-9.6548447533990611E-3</v>
      </c>
      <c r="L943" s="3"/>
    </row>
    <row r="944" spans="1:12" x14ac:dyDescent="0.3">
      <c r="A944">
        <v>942</v>
      </c>
      <c r="B944" s="2">
        <f>$T$1*A944/($V$1-A944)</f>
        <v>2987.6308277830635</v>
      </c>
      <c r="C944" s="2">
        <f>LOG(B944/$T$2)/$T$3 + (1/$X$2)</f>
        <v>3.2211878098817892E-3</v>
      </c>
      <c r="D944" s="2">
        <f>1/C944 - 273.15</f>
        <v>37.294487878742473</v>
      </c>
      <c r="E944" s="3">
        <f t="shared" si="74"/>
        <v>99.130078181736451</v>
      </c>
      <c r="F944" cm="1">
        <f t="array" aca="1" ref="F944" ca="1">INDEX($O$2:$O$66,INT(A944/$Z$1)+1)</f>
        <v>100.36395928747152</v>
      </c>
      <c r="G944" cm="1">
        <f t="array" aca="1" ref="G944" ca="1">INDEX($O$2:$O$66,INT(A944/$Z$1)+2)</f>
        <v>98.660253404035615</v>
      </c>
      <c r="H944">
        <f t="shared" ca="1" si="70"/>
        <v>-2.6620404428685962E-2</v>
      </c>
      <c r="I944">
        <f t="shared" ca="1" si="71"/>
        <v>-1.2245386037195543</v>
      </c>
      <c r="J944" s="3">
        <f t="shared" ca="1" si="72"/>
        <v>99.139420683751965</v>
      </c>
      <c r="K944" s="3">
        <f t="shared" ca="1" si="73"/>
        <v>-9.3425020155137872E-3</v>
      </c>
      <c r="L944" s="3"/>
    </row>
    <row r="945" spans="1:12" x14ac:dyDescent="0.3">
      <c r="A945">
        <v>943</v>
      </c>
      <c r="B945" s="2">
        <f>$T$1*A945/($V$1-A945)</f>
        <v>2991.7512690355329</v>
      </c>
      <c r="C945" s="2">
        <f>LOG(B945/$T$2)/$T$3 + (1/$X$2)</f>
        <v>3.2213393420020015E-3</v>
      </c>
      <c r="D945" s="2">
        <f>1/C945 - 273.15</f>
        <v>37.279884539428565</v>
      </c>
      <c r="E945" s="3">
        <f t="shared" si="74"/>
        <v>99.103792170971417</v>
      </c>
      <c r="F945" cm="1">
        <f t="array" aca="1" ref="F945" ca="1">INDEX($O$2:$O$66,INT(A945/$Z$1)+1)</f>
        <v>100.36395928747152</v>
      </c>
      <c r="G945" cm="1">
        <f t="array" aca="1" ref="G945" ca="1">INDEX($O$2:$O$66,INT(A945/$Z$1)+2)</f>
        <v>98.660253404035615</v>
      </c>
      <c r="H945">
        <f t="shared" ca="1" si="70"/>
        <v>-2.6620404428685962E-2</v>
      </c>
      <c r="I945">
        <f t="shared" ca="1" si="71"/>
        <v>-1.2511590081482402</v>
      </c>
      <c r="J945" s="3">
        <f t="shared" ca="1" si="72"/>
        <v>99.112800279323281</v>
      </c>
      <c r="K945" s="3">
        <f t="shared" ca="1" si="73"/>
        <v>-9.0081083518640526E-3</v>
      </c>
      <c r="L945" s="3"/>
    </row>
    <row r="946" spans="1:12" x14ac:dyDescent="0.3">
      <c r="A946">
        <v>944</v>
      </c>
      <c r="B946" s="2">
        <f>$T$1*A946/($V$1-A946)</f>
        <v>2995.8743256109174</v>
      </c>
      <c r="C946" s="2">
        <f>LOG(B946/$T$2)/$T$3 + (1/$X$2)</f>
        <v>3.2214907615473833E-3</v>
      </c>
      <c r="D946" s="2">
        <f>1/C946 - 273.15</f>
        <v>37.265293421381273</v>
      </c>
      <c r="E946" s="3">
        <f t="shared" si="74"/>
        <v>99.077528158486288</v>
      </c>
      <c r="F946" cm="1">
        <f t="array" aca="1" ref="F946" ca="1">INDEX($O$2:$O$66,INT(A946/$Z$1)+1)</f>
        <v>100.36395928747152</v>
      </c>
      <c r="G946" cm="1">
        <f t="array" aca="1" ref="G946" ca="1">INDEX($O$2:$O$66,INT(A946/$Z$1)+2)</f>
        <v>98.660253404035615</v>
      </c>
      <c r="H946">
        <f t="shared" ca="1" si="70"/>
        <v>-2.6620404428685962E-2</v>
      </c>
      <c r="I946">
        <f t="shared" ca="1" si="71"/>
        <v>-1.2777794125769262</v>
      </c>
      <c r="J946" s="3">
        <f t="shared" ca="1" si="72"/>
        <v>99.086179874894583</v>
      </c>
      <c r="K946" s="3">
        <f t="shared" ca="1" si="73"/>
        <v>-8.6517164082948739E-3</v>
      </c>
      <c r="L946" s="3"/>
    </row>
    <row r="947" spans="1:12" x14ac:dyDescent="0.3">
      <c r="A947">
        <v>945</v>
      </c>
      <c r="B947" s="2">
        <f>$T$1*A947/($V$1-A947)</f>
        <v>3000</v>
      </c>
      <c r="C947" s="2">
        <f>LOG(B947/$T$2)/$T$3 + (1/$X$2)</f>
        <v>3.2216420687867738E-3</v>
      </c>
      <c r="D947" s="2">
        <f>1/C947 - 273.15</f>
        <v>37.250714495445607</v>
      </c>
      <c r="E947" s="3">
        <f t="shared" si="74"/>
        <v>99.051286091802098</v>
      </c>
      <c r="F947" cm="1">
        <f t="array" aca="1" ref="F947" ca="1">INDEX($O$2:$O$66,INT(A947/$Z$1)+1)</f>
        <v>100.36395928747152</v>
      </c>
      <c r="G947" cm="1">
        <f t="array" aca="1" ref="G947" ca="1">INDEX($O$2:$O$66,INT(A947/$Z$1)+2)</f>
        <v>98.660253404035615</v>
      </c>
      <c r="H947">
        <f t="shared" ca="1" si="70"/>
        <v>-2.6620404428685962E-2</v>
      </c>
      <c r="I947">
        <f t="shared" ca="1" si="71"/>
        <v>-1.3043998170056121</v>
      </c>
      <c r="J947" s="3">
        <f t="shared" ca="1" si="72"/>
        <v>99.059559470465899</v>
      </c>
      <c r="K947" s="3">
        <f t="shared" ca="1" si="73"/>
        <v>-8.2733786638016227E-3</v>
      </c>
      <c r="L947" s="3"/>
    </row>
    <row r="948" spans="1:12" x14ac:dyDescent="0.3">
      <c r="A948">
        <v>946</v>
      </c>
      <c r="B948" s="2">
        <f>$T$1*A948/($V$1-A948)</f>
        <v>3004.128294696729</v>
      </c>
      <c r="C948" s="2">
        <f>LOG(B948/$T$2)/$T$3 + (1/$X$2)</f>
        <v>3.2217932639881882E-3</v>
      </c>
      <c r="D948" s="2">
        <f>1/C948 - 273.15</f>
        <v>37.236147732558663</v>
      </c>
      <c r="E948" s="3">
        <f t="shared" si="74"/>
        <v>99.025065918605591</v>
      </c>
      <c r="F948" cm="1">
        <f t="array" aca="1" ref="F948" ca="1">INDEX($O$2:$O$66,INT(A948/$Z$1)+1)</f>
        <v>100.36395928747152</v>
      </c>
      <c r="G948" cm="1">
        <f t="array" aca="1" ref="G948" ca="1">INDEX($O$2:$O$66,INT(A948/$Z$1)+2)</f>
        <v>98.660253404035615</v>
      </c>
      <c r="H948">
        <f t="shared" ca="1" si="70"/>
        <v>-2.6620404428685962E-2</v>
      </c>
      <c r="I948">
        <f t="shared" ca="1" si="71"/>
        <v>-1.3310202214342981</v>
      </c>
      <c r="J948" s="3">
        <f t="shared" ca="1" si="72"/>
        <v>99.032939066037216</v>
      </c>
      <c r="K948" s="3">
        <f t="shared" ca="1" si="73"/>
        <v>-7.8731474316242611E-3</v>
      </c>
      <c r="L948" s="3"/>
    </row>
    <row r="949" spans="1:12" x14ac:dyDescent="0.3">
      <c r="A949">
        <v>947</v>
      </c>
      <c r="B949" s="2">
        <f>$T$1*A949/($V$1-A949)</f>
        <v>3008.2592121982211</v>
      </c>
      <c r="C949" s="2">
        <f>LOG(B949/$T$2)/$T$3 + (1/$X$2)</f>
        <v>3.2219443474188207E-3</v>
      </c>
      <c r="D949" s="2">
        <f>1/C949 - 273.15</f>
        <v>37.221593103749512</v>
      </c>
      <c r="E949" s="3">
        <f t="shared" si="74"/>
        <v>98.998867586749128</v>
      </c>
      <c r="F949" cm="1">
        <f t="array" aca="1" ref="F949" ca="1">INDEX($O$2:$O$66,INT(A949/$Z$1)+1)</f>
        <v>100.36395928747152</v>
      </c>
      <c r="G949" cm="1">
        <f t="array" aca="1" ref="G949" ca="1">INDEX($O$2:$O$66,INT(A949/$Z$1)+2)</f>
        <v>98.660253404035615</v>
      </c>
      <c r="H949">
        <f t="shared" ca="1" si="70"/>
        <v>-2.6620404428685962E-2</v>
      </c>
      <c r="I949">
        <f t="shared" ca="1" si="71"/>
        <v>-1.3576406258629841</v>
      </c>
      <c r="J949" s="3">
        <f t="shared" ca="1" si="72"/>
        <v>99.006318661608532</v>
      </c>
      <c r="K949" s="3">
        <f t="shared" ca="1" si="73"/>
        <v>-7.4510748594036613E-3</v>
      </c>
      <c r="L949" s="3"/>
    </row>
    <row r="950" spans="1:12" x14ac:dyDescent="0.3">
      <c r="A950">
        <v>948</v>
      </c>
      <c r="B950" s="2">
        <f>$T$1*A950/($V$1-A950)</f>
        <v>3012.3927550047665</v>
      </c>
      <c r="C950" s="2">
        <f>LOG(B950/$T$2)/$T$3 + (1/$X$2)</f>
        <v>3.2220953193450481E-3</v>
      </c>
      <c r="D950" s="2">
        <f>1/C950 - 273.15</f>
        <v>37.207050580138969</v>
      </c>
      <c r="E950" s="3">
        <f t="shared" si="74"/>
        <v>98.972691044250141</v>
      </c>
      <c r="F950" cm="1">
        <f t="array" aca="1" ref="F950" ca="1">INDEX($O$2:$O$66,INT(A950/$Z$1)+1)</f>
        <v>100.36395928747152</v>
      </c>
      <c r="G950" cm="1">
        <f t="array" aca="1" ref="G950" ca="1">INDEX($O$2:$O$66,INT(A950/$Z$1)+2)</f>
        <v>98.660253404035615</v>
      </c>
      <c r="H950">
        <f t="shared" ca="1" si="70"/>
        <v>-2.6620404428685962E-2</v>
      </c>
      <c r="I950">
        <f t="shared" ca="1" si="71"/>
        <v>-1.38426103029167</v>
      </c>
      <c r="J950" s="3">
        <f t="shared" ca="1" si="72"/>
        <v>98.979698257179848</v>
      </c>
      <c r="K950" s="3">
        <f t="shared" ca="1" si="73"/>
        <v>-7.0072129297074071E-3</v>
      </c>
      <c r="L950" s="3"/>
    </row>
    <row r="951" spans="1:12" x14ac:dyDescent="0.3">
      <c r="A951">
        <v>949</v>
      </c>
      <c r="B951" s="2">
        <f>$T$1*A951/($V$1-A951)</f>
        <v>3016.5289256198348</v>
      </c>
      <c r="C951" s="2">
        <f>LOG(B951/$T$2)/$T$3 + (1/$X$2)</f>
        <v>3.2222461800324354E-3</v>
      </c>
      <c r="D951" s="2">
        <f>1/C951 - 273.15</f>
        <v>37.192520132938455</v>
      </c>
      <c r="E951" s="3">
        <f t="shared" si="74"/>
        <v>98.946536239289216</v>
      </c>
      <c r="F951" cm="1">
        <f t="array" aca="1" ref="F951" ca="1">INDEX($O$2:$O$66,INT(A951/$Z$1)+1)</f>
        <v>100.36395928747152</v>
      </c>
      <c r="G951" cm="1">
        <f t="array" aca="1" ref="G951" ca="1">INDEX($O$2:$O$66,INT(A951/$Z$1)+2)</f>
        <v>98.660253404035615</v>
      </c>
      <c r="H951">
        <f t="shared" ca="1" si="70"/>
        <v>-2.6620404428685962E-2</v>
      </c>
      <c r="I951">
        <f t="shared" ca="1" si="71"/>
        <v>-1.410881434720356</v>
      </c>
      <c r="J951" s="3">
        <f t="shared" ca="1" si="72"/>
        <v>98.953077852751164</v>
      </c>
      <c r="K951" s="3">
        <f t="shared" ca="1" si="73"/>
        <v>-6.5416134619482591E-3</v>
      </c>
      <c r="L951" s="3"/>
    </row>
    <row r="952" spans="1:12" x14ac:dyDescent="0.3">
      <c r="A952">
        <v>950</v>
      </c>
      <c r="B952" s="2">
        <f>$T$1*A952/($V$1-A952)</f>
        <v>3020.6677265500794</v>
      </c>
      <c r="C952" s="2">
        <f>LOG(B952/$T$2)/$T$3 + (1/$X$2)</f>
        <v>3.2223969297457355E-3</v>
      </c>
      <c r="D952" s="2">
        <f>1/C952 - 273.15</f>
        <v>37.178001733450458</v>
      </c>
      <c r="E952" s="3">
        <f t="shared" si="74"/>
        <v>98.920403120210821</v>
      </c>
      <c r="F952" cm="1">
        <f t="array" aca="1" ref="F952" ca="1">INDEX($O$2:$O$66,INT(A952/$Z$1)+1)</f>
        <v>100.36395928747152</v>
      </c>
      <c r="G952" cm="1">
        <f t="array" aca="1" ref="G952" ca="1">INDEX($O$2:$O$66,INT(A952/$Z$1)+2)</f>
        <v>98.660253404035615</v>
      </c>
      <c r="H952">
        <f t="shared" ca="1" si="70"/>
        <v>-2.6620404428685962E-2</v>
      </c>
      <c r="I952">
        <f t="shared" ca="1" si="71"/>
        <v>-1.4375018391490419</v>
      </c>
      <c r="J952" s="3">
        <f t="shared" ca="1" si="72"/>
        <v>98.926457448322481</v>
      </c>
      <c r="K952" s="3">
        <f t="shared" ca="1" si="73"/>
        <v>-6.0543281116594017E-3</v>
      </c>
      <c r="L952" s="3"/>
    </row>
    <row r="953" spans="1:12" x14ac:dyDescent="0.3">
      <c r="A953">
        <v>951</v>
      </c>
      <c r="B953" s="2">
        <f>$T$1*A953/($V$1-A953)</f>
        <v>3024.8091603053435</v>
      </c>
      <c r="C953" s="2">
        <f>LOG(B953/$T$2)/$T$3 + (1/$X$2)</f>
        <v>3.2225475687488957E-3</v>
      </c>
      <c r="D953" s="2">
        <f>1/C953 - 273.15</f>
        <v>37.163495353067674</v>
      </c>
      <c r="E953" s="3">
        <f t="shared" si="74"/>
        <v>98.89429163552181</v>
      </c>
      <c r="F953" cm="1">
        <f t="array" aca="1" ref="F953" ca="1">INDEX($O$2:$O$66,INT(A953/$Z$1)+1)</f>
        <v>100.36395928747152</v>
      </c>
      <c r="G953" cm="1">
        <f t="array" aca="1" ref="G953" ca="1">INDEX($O$2:$O$66,INT(A953/$Z$1)+2)</f>
        <v>98.660253404035615</v>
      </c>
      <c r="H953">
        <f t="shared" ca="1" si="70"/>
        <v>-2.6620404428685962E-2</v>
      </c>
      <c r="I953">
        <f t="shared" ca="1" si="71"/>
        <v>-1.4641222435777279</v>
      </c>
      <c r="J953" s="3">
        <f t="shared" ca="1" si="72"/>
        <v>98.899837043893783</v>
      </c>
      <c r="K953" s="3">
        <f t="shared" ca="1" si="73"/>
        <v>-5.5454083719723712E-3</v>
      </c>
      <c r="L953" s="3"/>
    </row>
    <row r="954" spans="1:12" x14ac:dyDescent="0.3">
      <c r="A954">
        <v>952</v>
      </c>
      <c r="B954" s="2">
        <f>$T$1*A954/($V$1-A954)</f>
        <v>3028.9532293986636</v>
      </c>
      <c r="C954" s="2">
        <f>LOG(B954/$T$2)/$T$3 + (1/$X$2)</f>
        <v>3.2226980973050607E-3</v>
      </c>
      <c r="D954" s="2">
        <f>1/C954 - 273.15</f>
        <v>37.14900096327267</v>
      </c>
      <c r="E954" s="3">
        <f t="shared" si="74"/>
        <v>98.8682017338908</v>
      </c>
      <c r="F954" cm="1">
        <f t="array" aca="1" ref="F954" ca="1">INDEX($O$2:$O$66,INT(A954/$Z$1)+1)</f>
        <v>100.36395928747152</v>
      </c>
      <c r="G954" cm="1">
        <f t="array" aca="1" ref="G954" ca="1">INDEX($O$2:$O$66,INT(A954/$Z$1)+2)</f>
        <v>98.660253404035615</v>
      </c>
      <c r="H954">
        <f t="shared" ca="1" si="70"/>
        <v>-2.6620404428685962E-2</v>
      </c>
      <c r="I954">
        <f t="shared" ca="1" si="71"/>
        <v>-1.4907426480064139</v>
      </c>
      <c r="J954" s="3">
        <f t="shared" ca="1" si="72"/>
        <v>98.873216639465099</v>
      </c>
      <c r="K954" s="3">
        <f t="shared" ca="1" si="73"/>
        <v>-5.0149055742991777E-3</v>
      </c>
      <c r="L954" s="3"/>
    </row>
    <row r="955" spans="1:12" x14ac:dyDescent="0.3">
      <c r="A955">
        <v>953</v>
      </c>
      <c r="B955" s="2">
        <f>$T$1*A955/($V$1-A955)</f>
        <v>3033.0999363462761</v>
      </c>
      <c r="C955" s="2">
        <f>LOG(B955/$T$2)/$T$3 + (1/$X$2)</f>
        <v>3.2228485156765739E-3</v>
      </c>
      <c r="D955" s="2">
        <f>1/C955 - 273.15</f>
        <v>37.134518535637596</v>
      </c>
      <c r="E955" s="3">
        <f t="shared" si="74"/>
        <v>98.842133364147671</v>
      </c>
      <c r="F955" cm="1">
        <f t="array" aca="1" ref="F955" ca="1">INDEX($O$2:$O$66,INT(A955/$Z$1)+1)</f>
        <v>100.36395928747152</v>
      </c>
      <c r="G955" cm="1">
        <f t="array" aca="1" ref="G955" ca="1">INDEX($O$2:$O$66,INT(A955/$Z$1)+2)</f>
        <v>98.660253404035615</v>
      </c>
      <c r="H955">
        <f t="shared" ca="1" si="70"/>
        <v>-2.6620404428685962E-2</v>
      </c>
      <c r="I955">
        <f t="shared" ca="1" si="71"/>
        <v>-1.5173630524350998</v>
      </c>
      <c r="J955" s="3">
        <f t="shared" ca="1" si="72"/>
        <v>98.846596235036415</v>
      </c>
      <c r="K955" s="3">
        <f t="shared" ca="1" si="73"/>
        <v>-4.4628708887444191E-3</v>
      </c>
      <c r="L955" s="3"/>
    </row>
    <row r="956" spans="1:12" x14ac:dyDescent="0.3">
      <c r="A956">
        <v>954</v>
      </c>
      <c r="B956" s="2">
        <f>$T$1*A956/($V$1-A956)</f>
        <v>3037.249283667622</v>
      </c>
      <c r="C956" s="2">
        <f>LOG(B956/$T$2)/$T$3 + (1/$X$2)</f>
        <v>3.2229988241249835E-3</v>
      </c>
      <c r="D956" s="2">
        <f>1/C956 - 273.15</f>
        <v>37.120048041823736</v>
      </c>
      <c r="E956" s="3">
        <f t="shared" si="74"/>
        <v>98.816086475282731</v>
      </c>
      <c r="F956" cm="1">
        <f t="array" aca="1" ref="F956" ca="1">INDEX($O$2:$O$66,INT(A956/$Z$1)+1)</f>
        <v>100.36395928747152</v>
      </c>
      <c r="G956" cm="1">
        <f t="array" aca="1" ref="G956" ca="1">INDEX($O$2:$O$66,INT(A956/$Z$1)+2)</f>
        <v>98.660253404035615</v>
      </c>
      <c r="H956">
        <f t="shared" ca="1" si="70"/>
        <v>-2.6620404428685962E-2</v>
      </c>
      <c r="I956">
        <f t="shared" ca="1" si="71"/>
        <v>-1.5439834568637858</v>
      </c>
      <c r="J956" s="3">
        <f t="shared" ca="1" si="72"/>
        <v>98.819975830607731</v>
      </c>
      <c r="K956" s="3">
        <f t="shared" ca="1" si="73"/>
        <v>-3.8893553250005652E-3</v>
      </c>
      <c r="L956" s="3"/>
    </row>
    <row r="957" spans="1:12" x14ac:dyDescent="0.3">
      <c r="A957">
        <v>955</v>
      </c>
      <c r="B957" s="2">
        <f>$T$1*A957/($V$1-A957)</f>
        <v>3041.4012738853503</v>
      </c>
      <c r="C957" s="2">
        <f>LOG(B957/$T$2)/$T$3 + (1/$X$2)</f>
        <v>3.2231490229110444E-3</v>
      </c>
      <c r="D957" s="2">
        <f>1/C957 - 273.15</f>
        <v>37.105589453581103</v>
      </c>
      <c r="E957" s="3">
        <f t="shared" si="74"/>
        <v>98.790061016445989</v>
      </c>
      <c r="F957" cm="1">
        <f t="array" aca="1" ref="F957" ca="1">INDEX($O$2:$O$66,INT(A957/$Z$1)+1)</f>
        <v>100.36395928747152</v>
      </c>
      <c r="G957" cm="1">
        <f t="array" aca="1" ref="G957" ca="1">INDEX($O$2:$O$66,INT(A957/$Z$1)+2)</f>
        <v>98.660253404035615</v>
      </c>
      <c r="H957">
        <f t="shared" ca="1" si="70"/>
        <v>-2.6620404428685962E-2</v>
      </c>
      <c r="I957">
        <f t="shared" ca="1" si="71"/>
        <v>-1.5706038612924718</v>
      </c>
      <c r="J957" s="3">
        <f t="shared" ca="1" si="72"/>
        <v>98.793355426179048</v>
      </c>
      <c r="K957" s="3">
        <f t="shared" ca="1" si="73"/>
        <v>-3.2944097330585009E-3</v>
      </c>
      <c r="L957" s="3"/>
    </row>
    <row r="958" spans="1:12" x14ac:dyDescent="0.3">
      <c r="A958">
        <v>956</v>
      </c>
      <c r="B958" s="2">
        <f>$T$1*A958/($V$1-A958)</f>
        <v>3045.5559095253266</v>
      </c>
      <c r="C958" s="2">
        <f>LOG(B958/$T$2)/$T$3 + (1/$X$2)</f>
        <v>3.2232991122947219E-3</v>
      </c>
      <c r="D958" s="2">
        <f>1/C958 - 273.15</f>
        <v>37.091142742748104</v>
      </c>
      <c r="E958" s="3">
        <f t="shared" si="74"/>
        <v>98.764056936946588</v>
      </c>
      <c r="F958" cm="1">
        <f t="array" aca="1" ref="F958" ca="1">INDEX($O$2:$O$66,INT(A958/$Z$1)+1)</f>
        <v>100.36395928747152</v>
      </c>
      <c r="G958" cm="1">
        <f t="array" aca="1" ref="G958" ca="1">INDEX($O$2:$O$66,INT(A958/$Z$1)+2)</f>
        <v>98.660253404035615</v>
      </c>
      <c r="H958">
        <f t="shared" ca="1" si="70"/>
        <v>-2.6620404428685962E-2</v>
      </c>
      <c r="I958">
        <f t="shared" ca="1" si="71"/>
        <v>-1.5972242657211577</v>
      </c>
      <c r="J958" s="3">
        <f t="shared" ca="1" si="72"/>
        <v>98.766735021750364</v>
      </c>
      <c r="K958" s="3">
        <f t="shared" ca="1" si="73"/>
        <v>-2.6780848037759597E-3</v>
      </c>
      <c r="L958" s="3"/>
    </row>
    <row r="959" spans="1:12" x14ac:dyDescent="0.3">
      <c r="A959">
        <v>957</v>
      </c>
      <c r="B959" s="2">
        <f>$T$1*A959/($V$1-A959)</f>
        <v>3049.713193116635</v>
      </c>
      <c r="C959" s="2">
        <f>LOG(B959/$T$2)/$T$3 + (1/$X$2)</f>
        <v>3.223449092535195E-3</v>
      </c>
      <c r="D959" s="2">
        <f>1/C959 - 273.15</f>
        <v>37.076707881251139</v>
      </c>
      <c r="E959" s="3">
        <f t="shared" si="74"/>
        <v>98.738074186252049</v>
      </c>
      <c r="F959" cm="1">
        <f t="array" aca="1" ref="F959" ca="1">INDEX($O$2:$O$66,INT(A959/$Z$1)+1)</f>
        <v>100.36395928747152</v>
      </c>
      <c r="G959" cm="1">
        <f t="array" aca="1" ref="G959" ca="1">INDEX($O$2:$O$66,INT(A959/$Z$1)+2)</f>
        <v>98.660253404035615</v>
      </c>
      <c r="H959">
        <f t="shared" ca="1" si="70"/>
        <v>-2.6620404428685962E-2</v>
      </c>
      <c r="I959">
        <f t="shared" ca="1" si="71"/>
        <v>-1.6238446701498437</v>
      </c>
      <c r="J959" s="3">
        <f t="shared" ca="1" si="72"/>
        <v>98.740114617321666</v>
      </c>
      <c r="K959" s="3">
        <f t="shared" ca="1" si="73"/>
        <v>-2.0404310696164885E-3</v>
      </c>
      <c r="L959" s="3"/>
    </row>
    <row r="960" spans="1:12" x14ac:dyDescent="0.3">
      <c r="A960">
        <v>958</v>
      </c>
      <c r="B960" s="2">
        <f>$T$1*A960/($V$1-A960)</f>
        <v>3053.8731271915844</v>
      </c>
      <c r="C960" s="2">
        <f>LOG(B960/$T$2)/$T$3 + (1/$X$2)</f>
        <v>3.2235989638908593E-3</v>
      </c>
      <c r="D960" s="2">
        <f>1/C960 - 273.15</f>
        <v>37.062284841104315</v>
      </c>
      <c r="E960" s="3">
        <f t="shared" si="74"/>
        <v>98.712112713987764</v>
      </c>
      <c r="F960" cm="1">
        <f t="array" aca="1" ref="F960" ca="1">INDEX($O$2:$O$66,INT(A960/$Z$1)+1)</f>
        <v>100.36395928747152</v>
      </c>
      <c r="G960" cm="1">
        <f t="array" aca="1" ref="G960" ca="1">INDEX($O$2:$O$66,INT(A960/$Z$1)+2)</f>
        <v>98.660253404035615</v>
      </c>
      <c r="H960">
        <f t="shared" ca="1" si="70"/>
        <v>-2.6620404428685962E-2</v>
      </c>
      <c r="I960">
        <f t="shared" ca="1" si="71"/>
        <v>-1.6504650745785296</v>
      </c>
      <c r="J960" s="3">
        <f t="shared" ca="1" si="72"/>
        <v>98.713494212892982</v>
      </c>
      <c r="K960" s="3">
        <f t="shared" ca="1" si="73"/>
        <v>-1.3814989052178817E-3</v>
      </c>
      <c r="L960" s="3"/>
    </row>
    <row r="961" spans="1:12" x14ac:dyDescent="0.3">
      <c r="A961">
        <v>959</v>
      </c>
      <c r="B961" s="2">
        <f>$T$1*A961/($V$1-A961)</f>
        <v>3058.0357142857142</v>
      </c>
      <c r="C961" s="2">
        <f>LOG(B961/$T$2)/$T$3 + (1/$X$2)</f>
        <v>3.2237487266193309E-3</v>
      </c>
      <c r="D961" s="2">
        <f>1/C961 - 273.15</f>
        <v>37.047873594408941</v>
      </c>
      <c r="E961" s="3">
        <f t="shared" si="74"/>
        <v>98.686172469936096</v>
      </c>
      <c r="F961" cm="1">
        <f t="array" aca="1" ref="F961" ca="1">INDEX($O$2:$O$66,INT(A961/$Z$1)+1)</f>
        <v>100.36395928747152</v>
      </c>
      <c r="G961" cm="1">
        <f t="array" aca="1" ref="G961" ca="1">INDEX($O$2:$O$66,INT(A961/$Z$1)+2)</f>
        <v>98.660253404035615</v>
      </c>
      <c r="H961">
        <f t="shared" ca="1" si="70"/>
        <v>-2.6620404428685962E-2</v>
      </c>
      <c r="I961">
        <f t="shared" ca="1" si="71"/>
        <v>-1.6770854790072156</v>
      </c>
      <c r="J961" s="3">
        <f t="shared" ca="1" si="72"/>
        <v>98.686873808464298</v>
      </c>
      <c r="K961" s="3">
        <f t="shared" ca="1" si="73"/>
        <v>-7.013385282022E-4</v>
      </c>
      <c r="L961" s="3"/>
    </row>
    <row r="962" spans="1:12" x14ac:dyDescent="0.3">
      <c r="A962">
        <v>960</v>
      </c>
      <c r="B962" s="2">
        <f>$T$1*A962/($V$1-A962)</f>
        <v>3062.2009569377992</v>
      </c>
      <c r="C962" s="2">
        <f>LOG(B962/$T$2)/$T$3 + (1/$X$2)</f>
        <v>3.2238983809774503E-3</v>
      </c>
      <c r="D962" s="2">
        <f>1/C962 - 273.15</f>
        <v>37.033474113353122</v>
      </c>
      <c r="E962" s="3">
        <f t="shared" si="74"/>
        <v>98.660253404035615</v>
      </c>
      <c r="F962" cm="1">
        <f t="array" aca="1" ref="F962" ca="1">INDEX($O$2:$O$66,INT(A962/$Z$1)+1)</f>
        <v>98.660253404035615</v>
      </c>
      <c r="G962" cm="1">
        <f t="array" aca="1" ref="G962" ca="1">INDEX($O$2:$O$66,INT(A962/$Z$1)+2)</f>
        <v>97.04330620480394</v>
      </c>
      <c r="H962">
        <f t="shared" ca="1" si="70"/>
        <v>-2.5264799987994913E-2</v>
      </c>
      <c r="I962">
        <f t="shared" ca="1" si="71"/>
        <v>0</v>
      </c>
      <c r="J962" s="3">
        <f t="shared" ca="1" si="72"/>
        <v>98.660253404035615</v>
      </c>
      <c r="K962" s="3">
        <f t="shared" ca="1" si="73"/>
        <v>0</v>
      </c>
      <c r="L962" s="3"/>
    </row>
    <row r="963" spans="1:12" x14ac:dyDescent="0.3">
      <c r="A963">
        <v>961</v>
      </c>
      <c r="B963" s="2">
        <f>$T$1*A963/($V$1-A963)</f>
        <v>3066.368857689853</v>
      </c>
      <c r="C963" s="2">
        <f>LOG(B963/$T$2)/$T$3 + (1/$X$2)</f>
        <v>3.2240479272212831E-3</v>
      </c>
      <c r="D963" s="2">
        <f>1/C963 - 273.15</f>
        <v>37.019086370211653</v>
      </c>
      <c r="E963" s="3">
        <f t="shared" si="74"/>
        <v>98.634355466380981</v>
      </c>
      <c r="F963" cm="1">
        <f t="array" aca="1" ref="F963" ca="1">INDEX($O$2:$O$66,INT(A963/$Z$1)+1)</f>
        <v>98.660253404035615</v>
      </c>
      <c r="G963" cm="1">
        <f t="array" aca="1" ref="G963" ca="1">INDEX($O$2:$O$66,INT(A963/$Z$1)+2)</f>
        <v>97.04330620480394</v>
      </c>
      <c r="H963">
        <f t="shared" ref="H963:H1025" ca="1" si="75">(G963-F963)/$Z$1</f>
        <v>-2.5264799987994913E-2</v>
      </c>
      <c r="I963">
        <f t="shared" ref="I963:I1025" ca="1" si="76">H963*MOD(A963,$Z$1)</f>
        <v>-2.5264799987994913E-2</v>
      </c>
      <c r="J963" s="3">
        <f t="shared" ref="J963:J1026" ca="1" si="77">F963+I963</f>
        <v>98.634988604047621</v>
      </c>
      <c r="K963" s="3">
        <f t="shared" ref="K963:K1026" ca="1" si="78">E963-J963</f>
        <v>-6.331376666395272E-4</v>
      </c>
      <c r="L963" s="3"/>
    </row>
    <row r="964" spans="1:12" x14ac:dyDescent="0.3">
      <c r="A964">
        <v>962</v>
      </c>
      <c r="B964" s="2">
        <f>$T$1*A964/($V$1-A964)</f>
        <v>3070.539419087137</v>
      </c>
      <c r="C964" s="2">
        <f>LOG(B964/$T$2)/$T$3 + (1/$X$2)</f>
        <v>3.2241973656061272E-3</v>
      </c>
      <c r="D964" s="2">
        <f>1/C964 - 273.15</f>
        <v>37.004710337345273</v>
      </c>
      <c r="E964" s="3">
        <f t="shared" ref="E964:E1216" si="79">D964*9/5 + 32</f>
        <v>98.608478607221485</v>
      </c>
      <c r="F964" cm="1">
        <f t="array" aca="1" ref="F964" ca="1">INDEX($O$2:$O$66,INT(A964/$Z$1)+1)</f>
        <v>98.660253404035615</v>
      </c>
      <c r="G964" cm="1">
        <f t="array" aca="1" ref="G964" ca="1">INDEX($O$2:$O$66,INT(A964/$Z$1)+2)</f>
        <v>97.04330620480394</v>
      </c>
      <c r="H964">
        <f t="shared" ca="1" si="75"/>
        <v>-2.5264799987994913E-2</v>
      </c>
      <c r="I964">
        <f t="shared" ca="1" si="76"/>
        <v>-5.0529599975989825E-2</v>
      </c>
      <c r="J964" s="3">
        <f t="shared" ca="1" si="77"/>
        <v>98.609723804059627</v>
      </c>
      <c r="K964" s="3">
        <f t="shared" ca="1" si="78"/>
        <v>-1.2451968381412826E-3</v>
      </c>
      <c r="L964" s="3"/>
    </row>
    <row r="965" spans="1:12" x14ac:dyDescent="0.3">
      <c r="A965">
        <v>963</v>
      </c>
      <c r="B965" s="2">
        <f>$T$1*A965/($V$1-A965)</f>
        <v>3074.7126436781609</v>
      </c>
      <c r="C965" s="2">
        <f>LOG(B965/$T$2)/$T$3 + (1/$X$2)</f>
        <v>3.2243466963865122E-3</v>
      </c>
      <c r="D965" s="2">
        <f>1/C965 - 273.15</f>
        <v>36.990345987200556</v>
      </c>
      <c r="E965" s="3">
        <f t="shared" si="79"/>
        <v>98.582622776961003</v>
      </c>
      <c r="F965" cm="1">
        <f t="array" aca="1" ref="F965" ca="1">INDEX($O$2:$O$66,INT(A965/$Z$1)+1)</f>
        <v>98.660253404035615</v>
      </c>
      <c r="G965" cm="1">
        <f t="array" aca="1" ref="G965" ca="1">INDEX($O$2:$O$66,INT(A965/$Z$1)+2)</f>
        <v>97.04330620480394</v>
      </c>
      <c r="H965">
        <f t="shared" ca="1" si="75"/>
        <v>-2.5264799987994913E-2</v>
      </c>
      <c r="I965">
        <f t="shared" ca="1" si="76"/>
        <v>-7.5794399963984738E-2</v>
      </c>
      <c r="J965" s="3">
        <f t="shared" ca="1" si="77"/>
        <v>98.584459004071633</v>
      </c>
      <c r="K965" s="3">
        <f t="shared" ca="1" si="78"/>
        <v>-1.8362271106298067E-3</v>
      </c>
      <c r="L965" s="3"/>
    </row>
    <row r="966" spans="1:12" x14ac:dyDescent="0.3">
      <c r="A966">
        <v>964</v>
      </c>
      <c r="B966" s="2">
        <f>$T$1*A966/($V$1-A966)</f>
        <v>3078.8885340146917</v>
      </c>
      <c r="C966" s="2">
        <f>LOG(B966/$T$2)/$T$3 + (1/$X$2)</f>
        <v>3.2244959198162049E-3</v>
      </c>
      <c r="D966" s="2">
        <f>1/C966 - 273.15</f>
        <v>36.975993292309624</v>
      </c>
      <c r="E966" s="3">
        <f t="shared" si="79"/>
        <v>98.556787926157327</v>
      </c>
      <c r="F966" cm="1">
        <f t="array" aca="1" ref="F966" ca="1">INDEX($O$2:$O$66,INT(A966/$Z$1)+1)</f>
        <v>98.660253404035615</v>
      </c>
      <c r="G966" cm="1">
        <f t="array" aca="1" ref="G966" ca="1">INDEX($O$2:$O$66,INT(A966/$Z$1)+2)</f>
        <v>97.04330620480394</v>
      </c>
      <c r="H966">
        <f t="shared" ca="1" si="75"/>
        <v>-2.5264799987994913E-2</v>
      </c>
      <c r="I966">
        <f t="shared" ca="1" si="76"/>
        <v>-0.10105919995197965</v>
      </c>
      <c r="J966" s="3">
        <f t="shared" ca="1" si="77"/>
        <v>98.559194204083639</v>
      </c>
      <c r="K966" s="3">
        <f t="shared" ca="1" si="78"/>
        <v>-2.4062779263118728E-3</v>
      </c>
      <c r="L966" s="3"/>
    </row>
    <row r="967" spans="1:12" x14ac:dyDescent="0.3">
      <c r="A967">
        <v>965</v>
      </c>
      <c r="B967" s="2">
        <f>$T$1*A967/($V$1-A967)</f>
        <v>3083.0670926517573</v>
      </c>
      <c r="C967" s="2">
        <f>LOG(B967/$T$2)/$T$3 + (1/$X$2)</f>
        <v>3.2246450361482124E-3</v>
      </c>
      <c r="D967" s="2">
        <f>1/C967 - 273.15</f>
        <v>36.961652225289356</v>
      </c>
      <c r="E967" s="3">
        <f t="shared" si="79"/>
        <v>98.530974005520847</v>
      </c>
      <c r="F967" cm="1">
        <f t="array" aca="1" ref="F967" ca="1">INDEX($O$2:$O$66,INT(A967/$Z$1)+1)</f>
        <v>98.660253404035615</v>
      </c>
      <c r="G967" cm="1">
        <f t="array" aca="1" ref="G967" ca="1">INDEX($O$2:$O$66,INT(A967/$Z$1)+2)</f>
        <v>97.04330620480394</v>
      </c>
      <c r="H967">
        <f t="shared" ca="1" si="75"/>
        <v>-2.5264799987994913E-2</v>
      </c>
      <c r="I967">
        <f t="shared" ca="1" si="76"/>
        <v>-0.12632399993997456</v>
      </c>
      <c r="J967" s="3">
        <f t="shared" ca="1" si="77"/>
        <v>98.533929404095645</v>
      </c>
      <c r="K967" s="3">
        <f t="shared" ca="1" si="78"/>
        <v>-2.955398574798096E-3</v>
      </c>
      <c r="L967" s="3"/>
    </row>
    <row r="968" spans="1:12" x14ac:dyDescent="0.3">
      <c r="A968">
        <v>966</v>
      </c>
      <c r="B968" s="2">
        <f>$T$1*A968/($V$1-A968)</f>
        <v>3087.2483221476509</v>
      </c>
      <c r="C968" s="2">
        <f>LOG(B968/$T$2)/$T$3 + (1/$X$2)</f>
        <v>3.2247940456347837E-3</v>
      </c>
      <c r="D968" s="2">
        <f>1/C968 - 273.15</f>
        <v>36.947322758841608</v>
      </c>
      <c r="E968" s="3">
        <f t="shared" si="79"/>
        <v>98.505180965914889</v>
      </c>
      <c r="F968" cm="1">
        <f t="array" aca="1" ref="F968" ca="1">INDEX($O$2:$O$66,INT(A968/$Z$1)+1)</f>
        <v>98.660253404035615</v>
      </c>
      <c r="G968" cm="1">
        <f t="array" aca="1" ref="G968" ca="1">INDEX($O$2:$O$66,INT(A968/$Z$1)+2)</f>
        <v>97.04330620480394</v>
      </c>
      <c r="H968">
        <f t="shared" ca="1" si="75"/>
        <v>-2.5264799987994913E-2</v>
      </c>
      <c r="I968">
        <f t="shared" ca="1" si="76"/>
        <v>-0.15158879992796948</v>
      </c>
      <c r="J968" s="3">
        <f t="shared" ca="1" si="77"/>
        <v>98.508664604107651</v>
      </c>
      <c r="K968" s="3">
        <f t="shared" ca="1" si="78"/>
        <v>-3.4836381927618731E-3</v>
      </c>
      <c r="L968" s="3"/>
    </row>
    <row r="969" spans="1:12" x14ac:dyDescent="0.3">
      <c r="A969">
        <v>967</v>
      </c>
      <c r="B969" s="2">
        <f>$T$1*A969/($V$1-A969)</f>
        <v>3091.4322250639384</v>
      </c>
      <c r="C969" s="2">
        <f>LOG(B969/$T$2)/$T$3 + (1/$X$2)</f>
        <v>3.2249429485274143E-3</v>
      </c>
      <c r="D969" s="2">
        <f>1/C969 - 273.15</f>
        <v>36.933004865752366</v>
      </c>
      <c r="E969" s="3">
        <f t="shared" si="79"/>
        <v>98.479408758354253</v>
      </c>
      <c r="F969" cm="1">
        <f t="array" aca="1" ref="F969" ca="1">INDEX($O$2:$O$66,INT(A969/$Z$1)+1)</f>
        <v>98.660253404035615</v>
      </c>
      <c r="G969" cm="1">
        <f t="array" aca="1" ref="G969" ca="1">INDEX($O$2:$O$66,INT(A969/$Z$1)+2)</f>
        <v>97.04330620480394</v>
      </c>
      <c r="H969">
        <f t="shared" ca="1" si="75"/>
        <v>-2.5264799987994913E-2</v>
      </c>
      <c r="I969">
        <f t="shared" ca="1" si="76"/>
        <v>-0.17685359991596439</v>
      </c>
      <c r="J969" s="3">
        <f t="shared" ca="1" si="77"/>
        <v>98.483399804119657</v>
      </c>
      <c r="K969" s="3">
        <f t="shared" ca="1" si="78"/>
        <v>-3.9910457654031006E-3</v>
      </c>
      <c r="L969" s="3"/>
    </row>
    <row r="970" spans="1:12" x14ac:dyDescent="0.3">
      <c r="A970">
        <v>968</v>
      </c>
      <c r="B970" s="2">
        <f>$T$1*A970/($V$1-A970)</f>
        <v>3095.6188039654621</v>
      </c>
      <c r="C970" s="2">
        <f>LOG(B970/$T$2)/$T$3 + (1/$X$2)</f>
        <v>3.2250917450768494E-3</v>
      </c>
      <c r="D970" s="2">
        <f>1/C970 - 273.15</f>
        <v>36.918698518891745</v>
      </c>
      <c r="E970" s="3">
        <f t="shared" si="79"/>
        <v>98.453657334005143</v>
      </c>
      <c r="F970" cm="1">
        <f t="array" aca="1" ref="F970" ca="1">INDEX($O$2:$O$66,INT(A970/$Z$1)+1)</f>
        <v>98.660253404035615</v>
      </c>
      <c r="G970" cm="1">
        <f t="array" aca="1" ref="G970" ca="1">INDEX($O$2:$O$66,INT(A970/$Z$1)+2)</f>
        <v>97.04330620480394</v>
      </c>
      <c r="H970">
        <f t="shared" ca="1" si="75"/>
        <v>-2.5264799987994913E-2</v>
      </c>
      <c r="I970">
        <f t="shared" ca="1" si="76"/>
        <v>-0.2021183999039593</v>
      </c>
      <c r="J970" s="3">
        <f t="shared" ca="1" si="77"/>
        <v>98.458135004131663</v>
      </c>
      <c r="K970" s="3">
        <f t="shared" ca="1" si="78"/>
        <v>-4.4776701265192287E-3</v>
      </c>
      <c r="L970" s="3"/>
    </row>
    <row r="971" spans="1:12" x14ac:dyDescent="0.3">
      <c r="A971">
        <v>969</v>
      </c>
      <c r="B971" s="2">
        <f>$T$1*A971/($V$1-A971)</f>
        <v>3099.8080614203454</v>
      </c>
      <c r="C971" s="2">
        <f>LOG(B971/$T$2)/$T$3 + (1/$X$2)</f>
        <v>3.2252404355330865E-3</v>
      </c>
      <c r="D971" s="2">
        <f>1/C971 - 273.15</f>
        <v>36.904403691213247</v>
      </c>
      <c r="E971" s="3">
        <f t="shared" si="79"/>
        <v>98.427926644183842</v>
      </c>
      <c r="F971" cm="1">
        <f t="array" aca="1" ref="F971" ca="1">INDEX($O$2:$O$66,INT(A971/$Z$1)+1)</f>
        <v>98.660253404035615</v>
      </c>
      <c r="G971" cm="1">
        <f t="array" aca="1" ref="G971" ca="1">INDEX($O$2:$O$66,INT(A971/$Z$1)+2)</f>
        <v>97.04330620480394</v>
      </c>
      <c r="H971">
        <f t="shared" ca="1" si="75"/>
        <v>-2.5264799987994913E-2</v>
      </c>
      <c r="I971">
        <f t="shared" ca="1" si="76"/>
        <v>-0.22738319989195421</v>
      </c>
      <c r="J971" s="3">
        <f t="shared" ca="1" si="77"/>
        <v>98.432870204143654</v>
      </c>
      <c r="K971" s="3">
        <f t="shared" ca="1" si="78"/>
        <v>-4.9435599598126601E-3</v>
      </c>
      <c r="L971" s="3"/>
    </row>
    <row r="972" spans="1:12" x14ac:dyDescent="0.3">
      <c r="A972">
        <v>970</v>
      </c>
      <c r="B972" s="2">
        <f>$T$1*A972/($V$1-A972)</f>
        <v>3104</v>
      </c>
      <c r="C972" s="2">
        <f>LOG(B972/$T$2)/$T$3 + (1/$X$2)</f>
        <v>3.2253890201453788E-3</v>
      </c>
      <c r="D972" s="2">
        <f>1/C972 - 273.15</f>
        <v>36.890120355753822</v>
      </c>
      <c r="E972" s="3">
        <f t="shared" si="79"/>
        <v>98.402216640356883</v>
      </c>
      <c r="F972" cm="1">
        <f t="array" aca="1" ref="F972" ca="1">INDEX($O$2:$O$66,INT(A972/$Z$1)+1)</f>
        <v>98.660253404035615</v>
      </c>
      <c r="G972" cm="1">
        <f t="array" aca="1" ref="G972" ca="1">INDEX($O$2:$O$66,INT(A972/$Z$1)+2)</f>
        <v>97.04330620480394</v>
      </c>
      <c r="H972">
        <f t="shared" ca="1" si="75"/>
        <v>-2.5264799987994913E-2</v>
      </c>
      <c r="I972">
        <f t="shared" ca="1" si="76"/>
        <v>-0.25264799987994913</v>
      </c>
      <c r="J972" s="3">
        <f t="shared" ca="1" si="77"/>
        <v>98.40760540415566</v>
      </c>
      <c r="K972" s="3">
        <f t="shared" ca="1" si="78"/>
        <v>-5.3887637987770631E-3</v>
      </c>
      <c r="L972" s="3"/>
    </row>
    <row r="973" spans="1:12" x14ac:dyDescent="0.3">
      <c r="A973">
        <v>971</v>
      </c>
      <c r="B973" s="2">
        <f>$T$1*A973/($V$1-A973)</f>
        <v>3108.1946222791294</v>
      </c>
      <c r="C973" s="2">
        <f>LOG(B973/$T$2)/$T$3 + (1/$X$2)</f>
        <v>3.2255374991622373E-3</v>
      </c>
      <c r="D973" s="2">
        <f>1/C973 - 273.15</f>
        <v>36.875848485633242</v>
      </c>
      <c r="E973" s="3">
        <f t="shared" si="79"/>
        <v>98.376527274139832</v>
      </c>
      <c r="F973" cm="1">
        <f t="array" aca="1" ref="F973" ca="1">INDEX($O$2:$O$66,INT(A973/$Z$1)+1)</f>
        <v>98.660253404035615</v>
      </c>
      <c r="G973" cm="1">
        <f t="array" aca="1" ref="G973" ca="1">INDEX($O$2:$O$66,INT(A973/$Z$1)+2)</f>
        <v>97.04330620480394</v>
      </c>
      <c r="H973">
        <f t="shared" ca="1" si="75"/>
        <v>-2.5264799987994913E-2</v>
      </c>
      <c r="I973">
        <f t="shared" ca="1" si="76"/>
        <v>-0.27791279986794404</v>
      </c>
      <c r="J973" s="3">
        <f t="shared" ca="1" si="77"/>
        <v>98.382340604167666</v>
      </c>
      <c r="K973" s="3">
        <f t="shared" ca="1" si="78"/>
        <v>-5.8133300278342404E-3</v>
      </c>
      <c r="L973" s="3"/>
    </row>
    <row r="974" spans="1:12" x14ac:dyDescent="0.3">
      <c r="A974">
        <v>972</v>
      </c>
      <c r="B974" s="2">
        <f>$T$1*A974/($V$1-A974)</f>
        <v>3112.3919308357349</v>
      </c>
      <c r="C974" s="2">
        <f>LOG(B974/$T$2)/$T$3 + (1/$X$2)</f>
        <v>3.2256858728314354E-3</v>
      </c>
      <c r="D974" s="2">
        <f>1/C974 - 273.15</f>
        <v>36.861588054053868</v>
      </c>
      <c r="E974" s="3">
        <f t="shared" si="79"/>
        <v>98.350858497296969</v>
      </c>
      <c r="F974" cm="1">
        <f t="array" aca="1" ref="F974" ca="1">INDEX($O$2:$O$66,INT(A974/$Z$1)+1)</f>
        <v>98.660253404035615</v>
      </c>
      <c r="G974" cm="1">
        <f t="array" aca="1" ref="G974" ca="1">INDEX($O$2:$O$66,INT(A974/$Z$1)+2)</f>
        <v>97.04330620480394</v>
      </c>
      <c r="H974">
        <f t="shared" ca="1" si="75"/>
        <v>-2.5264799987994913E-2</v>
      </c>
      <c r="I974">
        <f t="shared" ca="1" si="76"/>
        <v>-0.30317759985593895</v>
      </c>
      <c r="J974" s="3">
        <f t="shared" ca="1" si="77"/>
        <v>98.357075804179672</v>
      </c>
      <c r="K974" s="3">
        <f t="shared" ca="1" si="78"/>
        <v>-6.2173068827036104E-3</v>
      </c>
      <c r="L974" s="3"/>
    </row>
    <row r="975" spans="1:12" x14ac:dyDescent="0.3">
      <c r="A975">
        <v>973</v>
      </c>
      <c r="B975" s="2">
        <f>$T$1*A975/($V$1-A975)</f>
        <v>3116.5919282511209</v>
      </c>
      <c r="C975" s="2">
        <f>LOG(B975/$T$2)/$T$3 + (1/$X$2)</f>
        <v>3.2258341414000123E-3</v>
      </c>
      <c r="D975" s="2">
        <f>1/C975 - 273.15</f>
        <v>36.847339034300148</v>
      </c>
      <c r="E975" s="3">
        <f t="shared" si="79"/>
        <v>98.325210261740267</v>
      </c>
      <c r="F975" cm="1">
        <f t="array" aca="1" ref="F975" ca="1">INDEX($O$2:$O$66,INT(A975/$Z$1)+1)</f>
        <v>98.660253404035615</v>
      </c>
      <c r="G975" cm="1">
        <f t="array" aca="1" ref="G975" ca="1">INDEX($O$2:$O$66,INT(A975/$Z$1)+2)</f>
        <v>97.04330620480394</v>
      </c>
      <c r="H975">
        <f t="shared" ca="1" si="75"/>
        <v>-2.5264799987994913E-2</v>
      </c>
      <c r="I975">
        <f t="shared" ca="1" si="76"/>
        <v>-0.32844239984393386</v>
      </c>
      <c r="J975" s="3">
        <f t="shared" ca="1" si="77"/>
        <v>98.331811004191678</v>
      </c>
      <c r="K975" s="3">
        <f t="shared" ca="1" si="78"/>
        <v>-6.600742451411179E-3</v>
      </c>
      <c r="L975" s="3"/>
    </row>
    <row r="976" spans="1:12" x14ac:dyDescent="0.3">
      <c r="A976">
        <v>974</v>
      </c>
      <c r="B976" s="2">
        <f>$T$1*A976/($V$1-A976)</f>
        <v>3120.7946171099006</v>
      </c>
      <c r="C976" s="2">
        <f>LOG(B976/$T$2)/$T$3 + (1/$X$2)</f>
        <v>3.2259823051142729E-3</v>
      </c>
      <c r="D976" s="2">
        <f>1/C976 - 273.15</f>
        <v>36.833101399738609</v>
      </c>
      <c r="E976" s="3">
        <f t="shared" si="79"/>
        <v>98.299582519529494</v>
      </c>
      <c r="F976" cm="1">
        <f t="array" aca="1" ref="F976" ca="1">INDEX($O$2:$O$66,INT(A976/$Z$1)+1)</f>
        <v>98.660253404035615</v>
      </c>
      <c r="G976" cm="1">
        <f t="array" aca="1" ref="G976" ca="1">INDEX($O$2:$O$66,INT(A976/$Z$1)+2)</f>
        <v>97.04330620480394</v>
      </c>
      <c r="H976">
        <f t="shared" ca="1" si="75"/>
        <v>-2.5264799987994913E-2</v>
      </c>
      <c r="I976">
        <f t="shared" ca="1" si="76"/>
        <v>-0.35370719983192878</v>
      </c>
      <c r="J976" s="3">
        <f t="shared" ca="1" si="77"/>
        <v>98.306546204203684</v>
      </c>
      <c r="K976" s="3">
        <f t="shared" ca="1" si="78"/>
        <v>-6.9636846741900627E-3</v>
      </c>
      <c r="L976" s="3"/>
    </row>
    <row r="977" spans="1:12" x14ac:dyDescent="0.3">
      <c r="A977">
        <v>975</v>
      </c>
      <c r="B977" s="2">
        <f>$T$1*A977/($V$1-A977)</f>
        <v>3125</v>
      </c>
      <c r="C977" s="2">
        <f>LOG(B977/$T$2)/$T$3 + (1/$X$2)</f>
        <v>3.2261303642197947E-3</v>
      </c>
      <c r="D977" s="2">
        <f>1/C977 - 273.15</f>
        <v>36.818875123817065</v>
      </c>
      <c r="E977" s="3">
        <f t="shared" si="79"/>
        <v>98.273975222870718</v>
      </c>
      <c r="F977" cm="1">
        <f t="array" aca="1" ref="F977" ca="1">INDEX($O$2:$O$66,INT(A977/$Z$1)+1)</f>
        <v>98.660253404035615</v>
      </c>
      <c r="G977" cm="1">
        <f t="array" aca="1" ref="G977" ca="1">INDEX($O$2:$O$66,INT(A977/$Z$1)+2)</f>
        <v>97.04330620480394</v>
      </c>
      <c r="H977">
        <f t="shared" ca="1" si="75"/>
        <v>-2.5264799987994913E-2</v>
      </c>
      <c r="I977">
        <f t="shared" ca="1" si="76"/>
        <v>-0.37897199981992369</v>
      </c>
      <c r="J977" s="3">
        <f t="shared" ca="1" si="77"/>
        <v>98.28128140421569</v>
      </c>
      <c r="K977" s="3">
        <f t="shared" ca="1" si="78"/>
        <v>-7.3061813449726287E-3</v>
      </c>
      <c r="L977" s="3"/>
    </row>
    <row r="978" spans="1:12" x14ac:dyDescent="0.3">
      <c r="A978">
        <v>976</v>
      </c>
      <c r="B978" s="2">
        <f>$T$1*A978/($V$1-A978)</f>
        <v>3129.2080795126644</v>
      </c>
      <c r="C978" s="2">
        <f>LOG(B978/$T$2)/$T$3 + (1/$X$2)</f>
        <v>3.2262783189614284E-3</v>
      </c>
      <c r="D978" s="2">
        <f>1/C978 - 273.15</f>
        <v>36.80466018006473</v>
      </c>
      <c r="E978" s="3">
        <f t="shared" si="79"/>
        <v>98.248388324116519</v>
      </c>
      <c r="F978" cm="1">
        <f t="array" aca="1" ref="F978" ca="1">INDEX($O$2:$O$66,INT(A978/$Z$1)+1)</f>
        <v>98.660253404035615</v>
      </c>
      <c r="G978" cm="1">
        <f t="array" aca="1" ref="G978" ca="1">INDEX($O$2:$O$66,INT(A978/$Z$1)+2)</f>
        <v>97.04330620480394</v>
      </c>
      <c r="H978">
        <f t="shared" ca="1" si="75"/>
        <v>-2.5264799987994913E-2</v>
      </c>
      <c r="I978">
        <f t="shared" ca="1" si="76"/>
        <v>-0.4042367998079186</v>
      </c>
      <c r="J978" s="3">
        <f t="shared" ca="1" si="77"/>
        <v>98.256016604227696</v>
      </c>
      <c r="K978" s="3">
        <f t="shared" ca="1" si="78"/>
        <v>-7.6282801111773324E-3</v>
      </c>
      <c r="L978" s="3"/>
    </row>
    <row r="979" spans="1:12" x14ac:dyDescent="0.3">
      <c r="A979">
        <v>977</v>
      </c>
      <c r="B979" s="2">
        <f>$T$1*A979/($V$1-A979)</f>
        <v>3133.4188582424631</v>
      </c>
      <c r="C979" s="2">
        <f>LOG(B979/$T$2)/$T$3 + (1/$X$2)</f>
        <v>3.2264261695833024E-3</v>
      </c>
      <c r="D979" s="2">
        <f>1/C979 - 273.15</f>
        <v>36.79045654209142</v>
      </c>
      <c r="E979" s="3">
        <f t="shared" si="79"/>
        <v>98.222821775764558</v>
      </c>
      <c r="F979" cm="1">
        <f t="array" aca="1" ref="F979" ca="1">INDEX($O$2:$O$66,INT(A979/$Z$1)+1)</f>
        <v>98.660253404035615</v>
      </c>
      <c r="G979" cm="1">
        <f t="array" aca="1" ref="G979" ca="1">INDEX($O$2:$O$66,INT(A979/$Z$1)+2)</f>
        <v>97.04330620480394</v>
      </c>
      <c r="H979">
        <f t="shared" ca="1" si="75"/>
        <v>-2.5264799987994913E-2</v>
      </c>
      <c r="I979">
        <f t="shared" ca="1" si="76"/>
        <v>-0.42950159979591351</v>
      </c>
      <c r="J979" s="3">
        <f t="shared" ca="1" si="77"/>
        <v>98.230751804239702</v>
      </c>
      <c r="K979" s="3">
        <f t="shared" ca="1" si="78"/>
        <v>-7.9300284751440131E-3</v>
      </c>
      <c r="L979" s="3"/>
    </row>
    <row r="980" spans="1:12" x14ac:dyDescent="0.3">
      <c r="A980">
        <v>978</v>
      </c>
      <c r="B980" s="2">
        <f>$T$1*A980/($V$1-A980)</f>
        <v>3137.6323387872953</v>
      </c>
      <c r="C980" s="2">
        <f>LOG(B980/$T$2)/$T$3 + (1/$X$2)</f>
        <v>3.2265739163288244E-3</v>
      </c>
      <c r="D980" s="2">
        <f>1/C980 - 273.15</f>
        <v>36.776264183587614</v>
      </c>
      <c r="E980" s="3">
        <f t="shared" si="79"/>
        <v>98.197275530457702</v>
      </c>
      <c r="F980" cm="1">
        <f t="array" aca="1" ref="F980" ca="1">INDEX($O$2:$O$66,INT(A980/$Z$1)+1)</f>
        <v>98.660253404035615</v>
      </c>
      <c r="G980" cm="1">
        <f t="array" aca="1" ref="G980" ca="1">INDEX($O$2:$O$66,INT(A980/$Z$1)+2)</f>
        <v>97.04330620480394</v>
      </c>
      <c r="H980">
        <f t="shared" ca="1" si="75"/>
        <v>-2.5264799987994913E-2</v>
      </c>
      <c r="I980">
        <f t="shared" ca="1" si="76"/>
        <v>-0.45476639978390843</v>
      </c>
      <c r="J980" s="3">
        <f t="shared" ca="1" si="77"/>
        <v>98.205487004251708</v>
      </c>
      <c r="K980" s="3">
        <f t="shared" ca="1" si="78"/>
        <v>-8.2114737940059968E-3</v>
      </c>
      <c r="L980" s="3"/>
    </row>
    <row r="981" spans="1:12" x14ac:dyDescent="0.3">
      <c r="A981">
        <v>979</v>
      </c>
      <c r="B981" s="2">
        <f>$T$1*A981/($V$1-A981)</f>
        <v>3141.8485237483956</v>
      </c>
      <c r="C981" s="2">
        <f>LOG(B981/$T$2)/$T$3 + (1/$X$2)</f>
        <v>3.2267215594406849E-3</v>
      </c>
      <c r="D981" s="2">
        <f>1/C981 - 273.15</f>
        <v>36.762083078323826</v>
      </c>
      <c r="E981" s="3">
        <f t="shared" si="79"/>
        <v>98.171749540982887</v>
      </c>
      <c r="F981" cm="1">
        <f t="array" aca="1" ref="F981" ca="1">INDEX($O$2:$O$66,INT(A981/$Z$1)+1)</f>
        <v>98.660253404035615</v>
      </c>
      <c r="G981" cm="1">
        <f t="array" aca="1" ref="G981" ca="1">INDEX($O$2:$O$66,INT(A981/$Z$1)+2)</f>
        <v>97.04330620480394</v>
      </c>
      <c r="H981">
        <f t="shared" ca="1" si="75"/>
        <v>-2.5264799987994913E-2</v>
      </c>
      <c r="I981">
        <f t="shared" ca="1" si="76"/>
        <v>-0.48003119977190334</v>
      </c>
      <c r="J981" s="3">
        <f t="shared" ca="1" si="77"/>
        <v>98.180222204263714</v>
      </c>
      <c r="K981" s="3">
        <f t="shared" ca="1" si="78"/>
        <v>-8.4726632808269642E-3</v>
      </c>
      <c r="L981" s="3"/>
    </row>
    <row r="982" spans="1:12" x14ac:dyDescent="0.3">
      <c r="A982">
        <v>980</v>
      </c>
      <c r="B982" s="2">
        <f>$T$1*A982/($V$1-A982)</f>
        <v>3146.067415730337</v>
      </c>
      <c r="C982" s="2">
        <f>LOG(B982/$T$2)/$T$3 + (1/$X$2)</f>
        <v>3.2268690991608612E-3</v>
      </c>
      <c r="D982" s="2">
        <f>1/C982 - 273.15</f>
        <v>36.747913200150379</v>
      </c>
      <c r="E982" s="3">
        <f t="shared" si="79"/>
        <v>98.146243760270679</v>
      </c>
      <c r="F982" cm="1">
        <f t="array" aca="1" ref="F982" ca="1">INDEX($O$2:$O$66,INT(A982/$Z$1)+1)</f>
        <v>98.660253404035615</v>
      </c>
      <c r="G982" cm="1">
        <f t="array" aca="1" ref="G982" ca="1">INDEX($O$2:$O$66,INT(A982/$Z$1)+2)</f>
        <v>97.04330620480394</v>
      </c>
      <c r="H982">
        <f t="shared" ca="1" si="75"/>
        <v>-2.5264799987994913E-2</v>
      </c>
      <c r="I982">
        <f t="shared" ca="1" si="76"/>
        <v>-0.50529599975989825</v>
      </c>
      <c r="J982" s="3">
        <f t="shared" ca="1" si="77"/>
        <v>98.15495740427572</v>
      </c>
      <c r="K982" s="3">
        <f t="shared" ca="1" si="78"/>
        <v>-8.7136440050414876E-3</v>
      </c>
      <c r="L982" s="3"/>
    </row>
    <row r="983" spans="1:12" x14ac:dyDescent="0.3">
      <c r="A983">
        <v>981</v>
      </c>
      <c r="B983" s="2">
        <f>$T$1*A983/($V$1-A983)</f>
        <v>3150.2890173410406</v>
      </c>
      <c r="C983" s="2">
        <f>LOG(B983/$T$2)/$T$3 + (1/$X$2)</f>
        <v>3.2270165357306184E-3</v>
      </c>
      <c r="D983" s="2">
        <f>1/C983 - 273.15</f>
        <v>36.733754522997287</v>
      </c>
      <c r="E983" s="3">
        <f t="shared" si="79"/>
        <v>98.120758141395115</v>
      </c>
      <c r="F983" cm="1">
        <f t="array" aca="1" ref="F983" ca="1">INDEX($O$2:$O$66,INT(A983/$Z$1)+1)</f>
        <v>98.660253404035615</v>
      </c>
      <c r="G983" cm="1">
        <f t="array" aca="1" ref="G983" ca="1">INDEX($O$2:$O$66,INT(A983/$Z$1)+2)</f>
        <v>97.04330620480394</v>
      </c>
      <c r="H983">
        <f t="shared" ca="1" si="75"/>
        <v>-2.5264799987994913E-2</v>
      </c>
      <c r="I983">
        <f t="shared" ca="1" si="76"/>
        <v>-0.53056079974789316</v>
      </c>
      <c r="J983" s="3">
        <f t="shared" ca="1" si="77"/>
        <v>98.129692604287726</v>
      </c>
      <c r="K983" s="3">
        <f t="shared" ca="1" si="78"/>
        <v>-8.9344628926113501E-3</v>
      </c>
      <c r="L983" s="3"/>
    </row>
    <row r="984" spans="1:12" x14ac:dyDescent="0.3">
      <c r="A984">
        <v>982</v>
      </c>
      <c r="B984" s="2">
        <f>$T$1*A984/($V$1-A984)</f>
        <v>3154.5133311917766</v>
      </c>
      <c r="C984" s="2">
        <f>LOG(B984/$T$2)/$T$3 + (1/$X$2)</f>
        <v>3.2271638693905139E-3</v>
      </c>
      <c r="D984" s="2">
        <f>1/C984 - 273.15</f>
        <v>36.719607020873525</v>
      </c>
      <c r="E984" s="3">
        <f t="shared" si="79"/>
        <v>98.095292637572342</v>
      </c>
      <c r="F984" cm="1">
        <f t="array" aca="1" ref="F984" ca="1">INDEX($O$2:$O$66,INT(A984/$Z$1)+1)</f>
        <v>98.660253404035615</v>
      </c>
      <c r="G984" cm="1">
        <f t="array" aca="1" ref="G984" ca="1">INDEX($O$2:$O$66,INT(A984/$Z$1)+2)</f>
        <v>97.04330620480394</v>
      </c>
      <c r="H984">
        <f t="shared" ca="1" si="75"/>
        <v>-2.5264799987994913E-2</v>
      </c>
      <c r="I984">
        <f t="shared" ca="1" si="76"/>
        <v>-0.55582559973588808</v>
      </c>
      <c r="J984" s="3">
        <f t="shared" ca="1" si="77"/>
        <v>98.104427804299732</v>
      </c>
      <c r="K984" s="3">
        <f t="shared" ca="1" si="78"/>
        <v>-9.1351667273897874E-3</v>
      </c>
      <c r="L984" s="3"/>
    </row>
    <row r="985" spans="1:12" x14ac:dyDescent="0.3">
      <c r="A985">
        <v>983</v>
      </c>
      <c r="B985" s="2">
        <f>$T$1*A985/($V$1-A985)</f>
        <v>3158.7403598971723</v>
      </c>
      <c r="C985" s="2">
        <f>LOG(B985/$T$2)/$T$3 + (1/$X$2)</f>
        <v>3.2273111003803998E-3</v>
      </c>
      <c r="D985" s="2">
        <f>1/C985 - 273.15</f>
        <v>36.705470667866848</v>
      </c>
      <c r="E985" s="3">
        <f t="shared" si="79"/>
        <v>98.069847202160332</v>
      </c>
      <c r="F985" cm="1">
        <f t="array" aca="1" ref="F985" ca="1">INDEX($O$2:$O$66,INT(A985/$Z$1)+1)</f>
        <v>98.660253404035615</v>
      </c>
      <c r="G985" cm="1">
        <f t="array" aca="1" ref="G985" ca="1">INDEX($O$2:$O$66,INT(A985/$Z$1)+2)</f>
        <v>97.04330620480394</v>
      </c>
      <c r="H985">
        <f t="shared" ca="1" si="75"/>
        <v>-2.5264799987994913E-2</v>
      </c>
      <c r="I985">
        <f t="shared" ca="1" si="76"/>
        <v>-0.58109039972388299</v>
      </c>
      <c r="J985" s="3">
        <f t="shared" ca="1" si="77"/>
        <v>98.079163004311738</v>
      </c>
      <c r="K985" s="3">
        <f t="shared" ca="1" si="78"/>
        <v>-9.3158021514057054E-3</v>
      </c>
      <c r="L985" s="3"/>
    </row>
    <row r="986" spans="1:12" x14ac:dyDescent="0.3">
      <c r="A986">
        <v>984</v>
      </c>
      <c r="B986" s="2">
        <f>$T$1*A986/($V$1-A986)</f>
        <v>3162.9701060752168</v>
      </c>
      <c r="C986" s="2">
        <f>LOG(B986/$T$2)/$T$3 + (1/$X$2)</f>
        <v>3.2274582289394259E-3</v>
      </c>
      <c r="D986" s="2">
        <f>1/C986 - 273.15</f>
        <v>36.691345438143685</v>
      </c>
      <c r="E986" s="3">
        <f t="shared" si="79"/>
        <v>98.044421788658639</v>
      </c>
      <c r="F986" cm="1">
        <f t="array" aca="1" ref="F986" ca="1">INDEX($O$2:$O$66,INT(A986/$Z$1)+1)</f>
        <v>98.660253404035615</v>
      </c>
      <c r="G986" cm="1">
        <f t="array" aca="1" ref="G986" ca="1">INDEX($O$2:$O$66,INT(A986/$Z$1)+2)</f>
        <v>97.04330620480394</v>
      </c>
      <c r="H986">
        <f t="shared" ca="1" si="75"/>
        <v>-2.5264799987994913E-2</v>
      </c>
      <c r="I986">
        <f t="shared" ca="1" si="76"/>
        <v>-0.6063551997118779</v>
      </c>
      <c r="J986" s="3">
        <f t="shared" ca="1" si="77"/>
        <v>98.05389820432373</v>
      </c>
      <c r="K986" s="3">
        <f t="shared" ca="1" si="78"/>
        <v>-9.4764156650910536E-3</v>
      </c>
      <c r="L986" s="3"/>
    </row>
    <row r="987" spans="1:12" x14ac:dyDescent="0.3">
      <c r="A987">
        <v>985</v>
      </c>
      <c r="B987" s="2">
        <f>$T$1*A987/($V$1-A987)</f>
        <v>3167.2025723472671</v>
      </c>
      <c r="C987" s="2">
        <f>LOG(B987/$T$2)/$T$3 + (1/$X$2)</f>
        <v>3.2276052553060429E-3</v>
      </c>
      <c r="D987" s="2">
        <f>1/C987 - 273.15</f>
        <v>36.677231305948396</v>
      </c>
      <c r="E987" s="3">
        <f t="shared" si="79"/>
        <v>98.019016350707119</v>
      </c>
      <c r="F987" cm="1">
        <f t="array" aca="1" ref="F987" ca="1">INDEX($O$2:$O$66,INT(A987/$Z$1)+1)</f>
        <v>98.660253404035615</v>
      </c>
      <c r="G987" cm="1">
        <f t="array" aca="1" ref="G987" ca="1">INDEX($O$2:$O$66,INT(A987/$Z$1)+2)</f>
        <v>97.04330620480394</v>
      </c>
      <c r="H987">
        <f t="shared" ca="1" si="75"/>
        <v>-2.5264799987994913E-2</v>
      </c>
      <c r="I987">
        <f t="shared" ca="1" si="76"/>
        <v>-0.63161999969987281</v>
      </c>
      <c r="J987" s="3">
        <f t="shared" ca="1" si="77"/>
        <v>98.028633404335736</v>
      </c>
      <c r="K987" s="3">
        <f t="shared" ca="1" si="78"/>
        <v>-9.6170536286166453E-3</v>
      </c>
      <c r="L987" s="3"/>
    </row>
    <row r="988" spans="1:12" x14ac:dyDescent="0.3">
      <c r="A988">
        <v>986</v>
      </c>
      <c r="B988" s="2">
        <f>$T$1*A988/($V$1-A988)</f>
        <v>3171.4377613380507</v>
      </c>
      <c r="C988" s="2">
        <f>LOG(B988/$T$2)/$T$3 + (1/$X$2)</f>
        <v>3.2277521797180035E-3</v>
      </c>
      <c r="D988" s="2">
        <f>1/C988 - 273.15</f>
        <v>36.663128245603502</v>
      </c>
      <c r="E988" s="3">
        <f t="shared" si="79"/>
        <v>97.993630842086304</v>
      </c>
      <c r="F988" cm="1">
        <f t="array" aca="1" ref="F988" ca="1">INDEX($O$2:$O$66,INT(A988/$Z$1)+1)</f>
        <v>98.660253404035615</v>
      </c>
      <c r="G988" cm="1">
        <f t="array" aca="1" ref="G988" ca="1">INDEX($O$2:$O$66,INT(A988/$Z$1)+2)</f>
        <v>97.04330620480394</v>
      </c>
      <c r="H988">
        <f t="shared" ca="1" si="75"/>
        <v>-2.5264799987994913E-2</v>
      </c>
      <c r="I988">
        <f t="shared" ca="1" si="76"/>
        <v>-0.65688479968786773</v>
      </c>
      <c r="J988" s="3">
        <f t="shared" ca="1" si="77"/>
        <v>98.003368604347742</v>
      </c>
      <c r="K988" s="3">
        <f t="shared" ca="1" si="78"/>
        <v>-9.7377622614374104E-3</v>
      </c>
      <c r="L988" s="3"/>
    </row>
    <row r="989" spans="1:12" x14ac:dyDescent="0.3">
      <c r="A989">
        <v>987</v>
      </c>
      <c r="B989" s="2">
        <f>$T$1*A989/($V$1-A989)</f>
        <v>3175.6756756756758</v>
      </c>
      <c r="C989" s="2">
        <f>LOG(B989/$T$2)/$T$3 + (1/$X$2)</f>
        <v>3.2278990024123683E-3</v>
      </c>
      <c r="D989" s="2">
        <f>1/C989 - 273.15</f>
        <v>36.649036231508717</v>
      </c>
      <c r="E989" s="3">
        <f t="shared" si="79"/>
        <v>97.968265216715693</v>
      </c>
      <c r="F989" cm="1">
        <f t="array" aca="1" ref="F989" ca="1">INDEX($O$2:$O$66,INT(A989/$Z$1)+1)</f>
        <v>98.660253404035615</v>
      </c>
      <c r="G989" cm="1">
        <f t="array" aca="1" ref="G989" ca="1">INDEX($O$2:$O$66,INT(A989/$Z$1)+2)</f>
        <v>97.04330620480394</v>
      </c>
      <c r="H989">
        <f t="shared" ca="1" si="75"/>
        <v>-2.5264799987994913E-2</v>
      </c>
      <c r="I989">
        <f t="shared" ca="1" si="76"/>
        <v>-0.68214959967586264</v>
      </c>
      <c r="J989" s="3">
        <f t="shared" ca="1" si="77"/>
        <v>97.978103804359748</v>
      </c>
      <c r="K989" s="3">
        <f t="shared" ca="1" si="78"/>
        <v>-9.8385876440545417E-3</v>
      </c>
      <c r="L989" s="3"/>
    </row>
    <row r="990" spans="1:12" x14ac:dyDescent="0.3">
      <c r="A990">
        <v>988</v>
      </c>
      <c r="B990" s="2">
        <f>$T$1*A990/($V$1-A990)</f>
        <v>3179.9163179916318</v>
      </c>
      <c r="C990" s="2">
        <f>LOG(B990/$T$2)/$T$3 + (1/$X$2)</f>
        <v>3.228045723625506E-3</v>
      </c>
      <c r="D990" s="2">
        <f>1/C990 - 273.15</f>
        <v>36.63495523814106</v>
      </c>
      <c r="E990" s="3">
        <f t="shared" si="79"/>
        <v>97.942919428653909</v>
      </c>
      <c r="F990" cm="1">
        <f t="array" aca="1" ref="F990" ca="1">INDEX($O$2:$O$66,INT(A990/$Z$1)+1)</f>
        <v>98.660253404035615</v>
      </c>
      <c r="G990" cm="1">
        <f t="array" aca="1" ref="G990" ca="1">INDEX($O$2:$O$66,INT(A990/$Z$1)+2)</f>
        <v>97.04330620480394</v>
      </c>
      <c r="H990">
        <f t="shared" ca="1" si="75"/>
        <v>-2.5264799987994913E-2</v>
      </c>
      <c r="I990">
        <f t="shared" ca="1" si="76"/>
        <v>-0.70741439966385755</v>
      </c>
      <c r="J990" s="3">
        <f t="shared" ca="1" si="77"/>
        <v>97.952839004371754</v>
      </c>
      <c r="K990" s="3">
        <f t="shared" ca="1" si="78"/>
        <v>-9.9195757178449639E-3</v>
      </c>
      <c r="L990" s="3"/>
    </row>
    <row r="991" spans="1:12" x14ac:dyDescent="0.3">
      <c r="A991">
        <v>989</v>
      </c>
      <c r="B991" s="2">
        <f>$T$1*A991/($V$1-A991)</f>
        <v>3184.1596909207983</v>
      </c>
      <c r="C991" s="2">
        <f>LOG(B991/$T$2)/$T$3 + (1/$X$2)</f>
        <v>3.2281923435930975E-3</v>
      </c>
      <c r="D991" s="2">
        <f>1/C991 - 273.15</f>
        <v>36.62088524005452</v>
      </c>
      <c r="E991" s="3">
        <f t="shared" si="79"/>
        <v>97.91759343209813</v>
      </c>
      <c r="F991" cm="1">
        <f t="array" aca="1" ref="F991" ca="1">INDEX($O$2:$O$66,INT(A991/$Z$1)+1)</f>
        <v>98.660253404035615</v>
      </c>
      <c r="G991" cm="1">
        <f t="array" aca="1" ref="G991" ca="1">INDEX($O$2:$O$66,INT(A991/$Z$1)+2)</f>
        <v>97.04330620480394</v>
      </c>
      <c r="H991">
        <f t="shared" ca="1" si="75"/>
        <v>-2.5264799987994913E-2</v>
      </c>
      <c r="I991">
        <f t="shared" ca="1" si="76"/>
        <v>-0.73267919965185246</v>
      </c>
      <c r="J991" s="3">
        <f t="shared" ca="1" si="77"/>
        <v>97.92757420438376</v>
      </c>
      <c r="K991" s="3">
        <f t="shared" ca="1" si="78"/>
        <v>-9.9807722856297687E-3</v>
      </c>
      <c r="L991" s="3"/>
    </row>
    <row r="992" spans="1:12" x14ac:dyDescent="0.3">
      <c r="A992">
        <v>990</v>
      </c>
      <c r="B992" s="2">
        <f>$T$1*A992/($V$1-A992)</f>
        <v>3188.4057971014495</v>
      </c>
      <c r="C992" s="2">
        <f>LOG(B992/$T$2)/$T$3 + (1/$X$2)</f>
        <v>3.228338862550138E-3</v>
      </c>
      <c r="D992" s="2">
        <f>1/C992 - 273.15</f>
        <v>36.606826211879593</v>
      </c>
      <c r="E992" s="3">
        <f t="shared" si="79"/>
        <v>97.892287181383267</v>
      </c>
      <c r="F992" cm="1">
        <f t="array" aca="1" ref="F992" ca="1">INDEX($O$2:$O$66,INT(A992/$Z$1)+1)</f>
        <v>98.660253404035615</v>
      </c>
      <c r="G992" cm="1">
        <f t="array" aca="1" ref="G992" ca="1">INDEX($O$2:$O$66,INT(A992/$Z$1)+2)</f>
        <v>97.04330620480394</v>
      </c>
      <c r="H992">
        <f t="shared" ca="1" si="75"/>
        <v>-2.5264799987994913E-2</v>
      </c>
      <c r="I992">
        <f t="shared" ca="1" si="76"/>
        <v>-0.75794399963984738</v>
      </c>
      <c r="J992" s="3">
        <f t="shared" ca="1" si="77"/>
        <v>97.902309404395766</v>
      </c>
      <c r="K992" s="3">
        <f t="shared" ca="1" si="78"/>
        <v>-1.0022223012498443E-2</v>
      </c>
      <c r="L992" s="3"/>
    </row>
    <row r="993" spans="1:12" x14ac:dyDescent="0.3">
      <c r="A993">
        <v>991</v>
      </c>
      <c r="B993" s="2">
        <f>$T$1*A993/($V$1-A993)</f>
        <v>3192.6546391752577</v>
      </c>
      <c r="C993" s="2">
        <f>LOG(B993/$T$2)/$T$3 + (1/$X$2)</f>
        <v>3.2284852807309417E-3</v>
      </c>
      <c r="D993" s="2">
        <f>1/C993 - 273.15</f>
        <v>36.592778128322834</v>
      </c>
      <c r="E993" s="3">
        <f t="shared" si="79"/>
        <v>97.867000630981096</v>
      </c>
      <c r="F993" cm="1">
        <f t="array" aca="1" ref="F993" ca="1">INDEX($O$2:$O$66,INT(A993/$Z$1)+1)</f>
        <v>98.660253404035615</v>
      </c>
      <c r="G993" cm="1">
        <f t="array" aca="1" ref="G993" ca="1">INDEX($O$2:$O$66,INT(A993/$Z$1)+2)</f>
        <v>97.04330620480394</v>
      </c>
      <c r="H993">
        <f t="shared" ca="1" si="75"/>
        <v>-2.5264799987994913E-2</v>
      </c>
      <c r="I993">
        <f t="shared" ca="1" si="76"/>
        <v>-0.78320879962784229</v>
      </c>
      <c r="J993" s="3">
        <f t="shared" ca="1" si="77"/>
        <v>97.877044604407772</v>
      </c>
      <c r="K993" s="3">
        <f t="shared" ca="1" si="78"/>
        <v>-1.0043973426675734E-2</v>
      </c>
      <c r="L993" s="3"/>
    </row>
    <row r="994" spans="1:12" x14ac:dyDescent="0.3">
      <c r="A994">
        <v>992</v>
      </c>
      <c r="B994" s="2">
        <f>$T$1*A994/($V$1-A994)</f>
        <v>3196.9062197873027</v>
      </c>
      <c r="C994" s="2">
        <f>LOG(B994/$T$2)/$T$3 + (1/$X$2)</f>
        <v>3.2286315983691412E-3</v>
      </c>
      <c r="D994" s="2">
        <f>1/C994 - 273.15</f>
        <v>36.578740964166968</v>
      </c>
      <c r="E994" s="3">
        <f t="shared" si="79"/>
        <v>97.84173373550054</v>
      </c>
      <c r="F994" cm="1">
        <f t="array" aca="1" ref="F994" ca="1">INDEX($O$2:$O$66,INT(A994/$Z$1)+1)</f>
        <v>98.660253404035615</v>
      </c>
      <c r="G994" cm="1">
        <f t="array" aca="1" ref="G994" ca="1">INDEX($O$2:$O$66,INT(A994/$Z$1)+2)</f>
        <v>97.04330620480394</v>
      </c>
      <c r="H994">
        <f t="shared" ca="1" si="75"/>
        <v>-2.5264799987994913E-2</v>
      </c>
      <c r="I994">
        <f t="shared" ca="1" si="76"/>
        <v>-0.8084735996158372</v>
      </c>
      <c r="J994" s="3">
        <f t="shared" ca="1" si="77"/>
        <v>97.851779804419778</v>
      </c>
      <c r="K994" s="3">
        <f t="shared" ca="1" si="78"/>
        <v>-1.0046068919237428E-2</v>
      </c>
      <c r="L994" s="3"/>
    </row>
    <row r="995" spans="1:12" x14ac:dyDescent="0.3">
      <c r="A995">
        <v>993</v>
      </c>
      <c r="B995" s="2">
        <f>$T$1*A995/($V$1-A995)</f>
        <v>3201.1605415860736</v>
      </c>
      <c r="C995" s="2">
        <f>LOG(B995/$T$2)/$T$3 + (1/$X$2)</f>
        <v>3.2287778156976938E-3</v>
      </c>
      <c r="D995" s="2">
        <f>1/C995 - 273.15</f>
        <v>36.564714694270151</v>
      </c>
      <c r="E995" s="3">
        <f t="shared" si="79"/>
        <v>97.816486449686266</v>
      </c>
      <c r="F995" cm="1">
        <f t="array" aca="1" ref="F995" ca="1">INDEX($O$2:$O$66,INT(A995/$Z$1)+1)</f>
        <v>98.660253404035615</v>
      </c>
      <c r="G995" cm="1">
        <f t="array" aca="1" ref="G995" ca="1">INDEX($O$2:$O$66,INT(A995/$Z$1)+2)</f>
        <v>97.04330620480394</v>
      </c>
      <c r="H995">
        <f t="shared" ca="1" si="75"/>
        <v>-2.5264799987994913E-2</v>
      </c>
      <c r="I995">
        <f t="shared" ca="1" si="76"/>
        <v>-0.83373839960383211</v>
      </c>
      <c r="J995" s="3">
        <f t="shared" ca="1" si="77"/>
        <v>97.826515004431783</v>
      </c>
      <c r="K995" s="3">
        <f t="shared" ca="1" si="78"/>
        <v>-1.0028554745517226E-2</v>
      </c>
      <c r="L995" s="3"/>
    </row>
    <row r="996" spans="1:12" x14ac:dyDescent="0.3">
      <c r="A996">
        <v>994</v>
      </c>
      <c r="B996" s="2">
        <f>$T$1*A996/($V$1-A996)</f>
        <v>3205.4176072234764</v>
      </c>
      <c r="C996" s="2">
        <f>LOG(B996/$T$2)/$T$3 + (1/$X$2)</f>
        <v>3.2289239329488812E-3</v>
      </c>
      <c r="D996" s="2">
        <f>1/C996 - 273.15</f>
        <v>36.550699293566026</v>
      </c>
      <c r="E996" s="3">
        <f t="shared" si="79"/>
        <v>97.791258728418853</v>
      </c>
      <c r="F996" cm="1">
        <f t="array" aca="1" ref="F996" ca="1">INDEX($O$2:$O$66,INT(A996/$Z$1)+1)</f>
        <v>98.660253404035615</v>
      </c>
      <c r="G996" cm="1">
        <f t="array" aca="1" ref="G996" ca="1">INDEX($O$2:$O$66,INT(A996/$Z$1)+2)</f>
        <v>97.04330620480394</v>
      </c>
      <c r="H996">
        <f t="shared" ca="1" si="75"/>
        <v>-2.5264799987994913E-2</v>
      </c>
      <c r="I996">
        <f t="shared" ca="1" si="76"/>
        <v>-0.85900319959182703</v>
      </c>
      <c r="J996" s="3">
        <f t="shared" ca="1" si="77"/>
        <v>97.801250204443789</v>
      </c>
      <c r="K996" s="3">
        <f t="shared" ca="1" si="78"/>
        <v>-9.9914760249362189E-3</v>
      </c>
      <c r="L996" s="3"/>
    </row>
    <row r="997" spans="1:12" x14ac:dyDescent="0.3">
      <c r="A997">
        <v>995</v>
      </c>
      <c r="B997" s="2">
        <f>$T$1*A997/($V$1-A997)</f>
        <v>3209.6774193548385</v>
      </c>
      <c r="C997" s="2">
        <f>LOG(B997/$T$2)/$T$3 + (1/$X$2)</f>
        <v>3.2290699503543159E-3</v>
      </c>
      <c r="D997" s="2">
        <f>1/C997 - 273.15</f>
        <v>36.536694737062987</v>
      </c>
      <c r="E997" s="3">
        <f t="shared" si="79"/>
        <v>97.766050526713371</v>
      </c>
      <c r="F997" cm="1">
        <f t="array" aca="1" ref="F997" ca="1">INDEX($O$2:$O$66,INT(A997/$Z$1)+1)</f>
        <v>98.660253404035615</v>
      </c>
      <c r="G997" cm="1">
        <f t="array" aca="1" ref="G997" ca="1">INDEX($O$2:$O$66,INT(A997/$Z$1)+2)</f>
        <v>97.04330620480394</v>
      </c>
      <c r="H997">
        <f t="shared" ca="1" si="75"/>
        <v>-2.5264799987994913E-2</v>
      </c>
      <c r="I997">
        <f t="shared" ca="1" si="76"/>
        <v>-0.88426799957982194</v>
      </c>
      <c r="J997" s="3">
        <f t="shared" ca="1" si="77"/>
        <v>97.775985404455795</v>
      </c>
      <c r="K997" s="3">
        <f t="shared" ca="1" si="78"/>
        <v>-9.9348777424239643E-3</v>
      </c>
      <c r="L997" s="3"/>
    </row>
    <row r="998" spans="1:12" x14ac:dyDescent="0.3">
      <c r="A998">
        <v>996</v>
      </c>
      <c r="B998" s="2">
        <f>$T$1*A998/($V$1-A998)</f>
        <v>3213.9399806389156</v>
      </c>
      <c r="C998" s="2">
        <f>LOG(B998/$T$2)/$T$3 + (1/$X$2)</f>
        <v>3.2292158681449393E-3</v>
      </c>
      <c r="D998" s="2">
        <f>1/C998 - 273.15</f>
        <v>36.522700999844176</v>
      </c>
      <c r="E998" s="3">
        <f t="shared" si="79"/>
        <v>97.740861799719511</v>
      </c>
      <c r="F998" cm="1">
        <f t="array" aca="1" ref="F998" ca="1">INDEX($O$2:$O$66,INT(A998/$Z$1)+1)</f>
        <v>98.660253404035615</v>
      </c>
      <c r="G998" cm="1">
        <f t="array" aca="1" ref="G998" ca="1">INDEX($O$2:$O$66,INT(A998/$Z$1)+2)</f>
        <v>97.04330620480394</v>
      </c>
      <c r="H998">
        <f t="shared" ca="1" si="75"/>
        <v>-2.5264799987994913E-2</v>
      </c>
      <c r="I998">
        <f t="shared" ca="1" si="76"/>
        <v>-0.90953279956781685</v>
      </c>
      <c r="J998" s="3">
        <f t="shared" ca="1" si="77"/>
        <v>97.750720604467801</v>
      </c>
      <c r="K998" s="3">
        <f t="shared" ca="1" si="78"/>
        <v>-9.8588047482905949E-3</v>
      </c>
      <c r="L998" s="3"/>
    </row>
    <row r="999" spans="1:12" x14ac:dyDescent="0.3">
      <c r="A999">
        <v>997</v>
      </c>
      <c r="B999" s="2">
        <f>$T$1*A999/($V$1-A999)</f>
        <v>3218.2052937378953</v>
      </c>
      <c r="C999" s="2">
        <f>LOG(B999/$T$2)/$T$3 + (1/$X$2)</f>
        <v>3.2293616865510287E-3</v>
      </c>
      <c r="D999" s="2">
        <f>1/C999 - 273.15</f>
        <v>36.508718057067199</v>
      </c>
      <c r="E999" s="3">
        <f t="shared" si="79"/>
        <v>97.715692502720955</v>
      </c>
      <c r="F999" cm="1">
        <f t="array" aca="1" ref="F999" ca="1">INDEX($O$2:$O$66,INT(A999/$Z$1)+1)</f>
        <v>98.660253404035615</v>
      </c>
      <c r="G999" cm="1">
        <f t="array" aca="1" ref="G999" ca="1">INDEX($O$2:$O$66,INT(A999/$Z$1)+2)</f>
        <v>97.04330620480394</v>
      </c>
      <c r="H999">
        <f t="shared" ca="1" si="75"/>
        <v>-2.5264799987994913E-2</v>
      </c>
      <c r="I999">
        <f t="shared" ca="1" si="76"/>
        <v>-0.93479759955581176</v>
      </c>
      <c r="J999" s="3">
        <f t="shared" ca="1" si="77"/>
        <v>97.725455804479807</v>
      </c>
      <c r="K999" s="3">
        <f t="shared" ca="1" si="78"/>
        <v>-9.7633017588520943E-3</v>
      </c>
      <c r="L999" s="3"/>
    </row>
    <row r="1000" spans="1:12" x14ac:dyDescent="0.3">
      <c r="A1000">
        <v>998</v>
      </c>
      <c r="B1000" s="2">
        <f>$T$1*A1000/($V$1-A1000)</f>
        <v>3222.4733613174039</v>
      </c>
      <c r="C1000" s="2">
        <f>LOG(B1000/$T$2)/$T$3 + (1/$X$2)</f>
        <v>3.2295074058021974E-3</v>
      </c>
      <c r="D1000" s="2">
        <f>1/C1000 - 273.15</f>
        <v>36.494745883963674</v>
      </c>
      <c r="E1000" s="3">
        <f t="shared" si="79"/>
        <v>97.690542591134616</v>
      </c>
      <c r="F1000" cm="1">
        <f t="array" aca="1" ref="F1000" ca="1">INDEX($O$2:$O$66,INT(A1000/$Z$1)+1)</f>
        <v>98.660253404035615</v>
      </c>
      <c r="G1000" cm="1">
        <f t="array" aca="1" ref="G1000" ca="1">INDEX($O$2:$O$66,INT(A1000/$Z$1)+2)</f>
        <v>97.04330620480394</v>
      </c>
      <c r="H1000">
        <f t="shared" ca="1" si="75"/>
        <v>-2.5264799987994913E-2</v>
      </c>
      <c r="I1000">
        <f t="shared" ca="1" si="76"/>
        <v>-0.96006239954380668</v>
      </c>
      <c r="J1000" s="3">
        <f t="shared" ca="1" si="77"/>
        <v>97.700191004491813</v>
      </c>
      <c r="K1000" s="3">
        <f t="shared" ca="1" si="78"/>
        <v>-9.6484133571976827E-3</v>
      </c>
      <c r="L1000" s="3"/>
    </row>
    <row r="1001" spans="1:12" x14ac:dyDescent="0.3">
      <c r="A1001">
        <v>999</v>
      </c>
      <c r="B1001" s="2">
        <f>$T$1*A1001/($V$1-A1001)</f>
        <v>3226.7441860465115</v>
      </c>
      <c r="C1001" s="2">
        <f>LOG(B1001/$T$2)/$T$3 + (1/$X$2)</f>
        <v>3.2296530261273979E-3</v>
      </c>
      <c r="D1001" s="2">
        <f>1/C1001 - 273.15</f>
        <v>36.480784455838887</v>
      </c>
      <c r="E1001" s="3">
        <f t="shared" si="79"/>
        <v>97.66541202050999</v>
      </c>
      <c r="F1001" cm="1">
        <f t="array" aca="1" ref="F1001" ca="1">INDEX($O$2:$O$66,INT(A1001/$Z$1)+1)</f>
        <v>98.660253404035615</v>
      </c>
      <c r="G1001" cm="1">
        <f t="array" aca="1" ref="G1001" ca="1">INDEX($O$2:$O$66,INT(A1001/$Z$1)+2)</f>
        <v>97.04330620480394</v>
      </c>
      <c r="H1001">
        <f t="shared" ca="1" si="75"/>
        <v>-2.5264799987994913E-2</v>
      </c>
      <c r="I1001">
        <f t="shared" ca="1" si="76"/>
        <v>-0.98532719953180159</v>
      </c>
      <c r="J1001" s="3">
        <f t="shared" ca="1" si="77"/>
        <v>97.674926204503819</v>
      </c>
      <c r="K1001" s="3">
        <f t="shared" ca="1" si="78"/>
        <v>-9.514183993829306E-3</v>
      </c>
      <c r="L1001" s="3"/>
    </row>
    <row r="1002" spans="1:12" x14ac:dyDescent="0.3">
      <c r="A1002">
        <v>1000</v>
      </c>
      <c r="B1002" s="2">
        <f>$T$1*A1002/($V$1-A1002)</f>
        <v>3231.0177705977385</v>
      </c>
      <c r="C1002" s="2">
        <f>LOG(B1002/$T$2)/$T$3 + (1/$X$2)</f>
        <v>3.2297985477549259E-3</v>
      </c>
      <c r="D1002" s="2">
        <f>1/C1002 - 273.15</f>
        <v>36.466833748071622</v>
      </c>
      <c r="E1002" s="3">
        <f t="shared" si="79"/>
        <v>97.640300746528922</v>
      </c>
      <c r="F1002" cm="1">
        <f t="array" aca="1" ref="F1002" ca="1">INDEX($O$2:$O$66,INT(A1002/$Z$1)+1)</f>
        <v>98.660253404035615</v>
      </c>
      <c r="G1002" cm="1">
        <f t="array" aca="1" ref="G1002" ca="1">INDEX($O$2:$O$66,INT(A1002/$Z$1)+2)</f>
        <v>97.04330620480394</v>
      </c>
      <c r="H1002">
        <f t="shared" ca="1" si="75"/>
        <v>-2.5264799987994913E-2</v>
      </c>
      <c r="I1002">
        <f t="shared" ca="1" si="76"/>
        <v>-1.0105919995197965</v>
      </c>
      <c r="J1002" s="3">
        <f t="shared" ca="1" si="77"/>
        <v>97.649661404515825</v>
      </c>
      <c r="K1002" s="3">
        <f t="shared" ca="1" si="78"/>
        <v>-9.3606579869032203E-3</v>
      </c>
      <c r="L1002" s="3"/>
    </row>
    <row r="1003" spans="1:12" x14ac:dyDescent="0.3">
      <c r="A1003">
        <v>1001</v>
      </c>
      <c r="B1003" s="2">
        <f>$T$1*A1003/($V$1-A1003)</f>
        <v>3235.294117647059</v>
      </c>
      <c r="C1003" s="2">
        <f>LOG(B1003/$T$2)/$T$3 + (1/$X$2)</f>
        <v>3.2299439709124215E-3</v>
      </c>
      <c r="D1003" s="2">
        <f>1/C1003 - 273.15</f>
        <v>36.452893736113879</v>
      </c>
      <c r="E1003" s="3">
        <f t="shared" si="79"/>
        <v>97.615208725004976</v>
      </c>
      <c r="F1003" cm="1">
        <f t="array" aca="1" ref="F1003" ca="1">INDEX($O$2:$O$66,INT(A1003/$Z$1)+1)</f>
        <v>98.660253404035615</v>
      </c>
      <c r="G1003" cm="1">
        <f t="array" aca="1" ref="G1003" ca="1">INDEX($O$2:$O$66,INT(A1003/$Z$1)+2)</f>
        <v>97.04330620480394</v>
      </c>
      <c r="H1003">
        <f t="shared" ca="1" si="75"/>
        <v>-2.5264799987994913E-2</v>
      </c>
      <c r="I1003">
        <f t="shared" ca="1" si="76"/>
        <v>-1.0358567995077914</v>
      </c>
      <c r="J1003" s="3">
        <f t="shared" ca="1" si="77"/>
        <v>97.624396604527817</v>
      </c>
      <c r="K1003" s="3">
        <f t="shared" ca="1" si="78"/>
        <v>-9.1878795228410581E-3</v>
      </c>
      <c r="L1003" s="3"/>
    </row>
    <row r="1004" spans="1:12" x14ac:dyDescent="0.3">
      <c r="A1004">
        <v>1002</v>
      </c>
      <c r="B1004" s="2">
        <f>$T$1*A1004/($V$1-A1004)</f>
        <v>3239.573229873909</v>
      </c>
      <c r="C1004" s="2">
        <f>LOG(B1004/$T$2)/$T$3 + (1/$X$2)</f>
        <v>3.2300892958268715E-3</v>
      </c>
      <c r="D1004" s="2">
        <f>1/C1004 - 273.15</f>
        <v>36.438964395490416</v>
      </c>
      <c r="E1004" s="3">
        <f t="shared" si="79"/>
        <v>97.590135911882754</v>
      </c>
      <c r="F1004" cm="1">
        <f t="array" aca="1" ref="F1004" ca="1">INDEX($O$2:$O$66,INT(A1004/$Z$1)+1)</f>
        <v>98.660253404035615</v>
      </c>
      <c r="G1004" cm="1">
        <f t="array" aca="1" ref="G1004" ca="1">INDEX($O$2:$O$66,INT(A1004/$Z$1)+2)</f>
        <v>97.04330620480394</v>
      </c>
      <c r="H1004">
        <f t="shared" ca="1" si="75"/>
        <v>-2.5264799987994913E-2</v>
      </c>
      <c r="I1004">
        <f t="shared" ca="1" si="76"/>
        <v>-1.0611215994957863</v>
      </c>
      <c r="J1004" s="3">
        <f t="shared" ca="1" si="77"/>
        <v>97.599131804539823</v>
      </c>
      <c r="K1004" s="3">
        <f t="shared" ca="1" si="78"/>
        <v>-8.9958926570687936E-3</v>
      </c>
      <c r="L1004" s="3"/>
    </row>
    <row r="1005" spans="1:12" x14ac:dyDescent="0.3">
      <c r="A1005">
        <v>1003</v>
      </c>
      <c r="B1005" s="2">
        <f>$T$1*A1005/($V$1-A1005)</f>
        <v>3243.85510996119</v>
      </c>
      <c r="C1005" s="2">
        <f>LOG(B1005/$T$2)/$T$3 + (1/$X$2)</f>
        <v>3.2302345227246143E-3</v>
      </c>
      <c r="D1005" s="2">
        <f>1/C1005 - 273.15</f>
        <v>36.425045701798581</v>
      </c>
      <c r="E1005" s="3">
        <f t="shared" si="79"/>
        <v>97.565082263237443</v>
      </c>
      <c r="F1005" cm="1">
        <f t="array" aca="1" ref="F1005" ca="1">INDEX($O$2:$O$66,INT(A1005/$Z$1)+1)</f>
        <v>98.660253404035615</v>
      </c>
      <c r="G1005" cm="1">
        <f t="array" aca="1" ref="G1005" ca="1">INDEX($O$2:$O$66,INT(A1005/$Z$1)+2)</f>
        <v>97.04330620480394</v>
      </c>
      <c r="H1005">
        <f t="shared" ca="1" si="75"/>
        <v>-2.5264799987994913E-2</v>
      </c>
      <c r="I1005">
        <f t="shared" ca="1" si="76"/>
        <v>-1.0863863994837812</v>
      </c>
      <c r="J1005" s="3">
        <f t="shared" ca="1" si="77"/>
        <v>97.573867004551829</v>
      </c>
      <c r="K1005" s="3">
        <f t="shared" ca="1" si="78"/>
        <v>-8.7847413143862241E-3</v>
      </c>
      <c r="L1005" s="3"/>
    </row>
    <row r="1006" spans="1:12" x14ac:dyDescent="0.3">
      <c r="A1006">
        <v>1004</v>
      </c>
      <c r="B1006" s="2">
        <f>$T$1*A1006/($V$1-A1006)</f>
        <v>3248.1397605952766</v>
      </c>
      <c r="C1006" s="2">
        <f>LOG(B1006/$T$2)/$T$3 + (1/$X$2)</f>
        <v>3.2303796518313391E-3</v>
      </c>
      <c r="D1006" s="2">
        <f>1/C1006 - 273.15</f>
        <v>36.411137630708083</v>
      </c>
      <c r="E1006" s="3">
        <f t="shared" si="79"/>
        <v>97.540047735274555</v>
      </c>
      <c r="F1006" cm="1">
        <f t="array" aca="1" ref="F1006" ca="1">INDEX($O$2:$O$66,INT(A1006/$Z$1)+1)</f>
        <v>98.660253404035615</v>
      </c>
      <c r="G1006" cm="1">
        <f t="array" aca="1" ref="G1006" ca="1">INDEX($O$2:$O$66,INT(A1006/$Z$1)+2)</f>
        <v>97.04330620480394</v>
      </c>
      <c r="H1006">
        <f t="shared" ca="1" si="75"/>
        <v>-2.5264799987994913E-2</v>
      </c>
      <c r="I1006">
        <f t="shared" ca="1" si="76"/>
        <v>-1.1116511994717762</v>
      </c>
      <c r="J1006" s="3">
        <f t="shared" ca="1" si="77"/>
        <v>97.548602204563835</v>
      </c>
      <c r="K1006" s="3">
        <f t="shared" ca="1" si="78"/>
        <v>-8.5544692892796093E-3</v>
      </c>
      <c r="L1006" s="3"/>
    </row>
    <row r="1007" spans="1:12" x14ac:dyDescent="0.3">
      <c r="A1007">
        <v>1005</v>
      </c>
      <c r="B1007" s="2">
        <f>$T$1*A1007/($V$1-A1007)</f>
        <v>3252.4271844660193</v>
      </c>
      <c r="C1007" s="2">
        <f>LOG(B1007/$T$2)/$T$3 + (1/$X$2)</f>
        <v>3.2305246833720931E-3</v>
      </c>
      <c r="D1007" s="2">
        <f>1/C1007 - 273.15</f>
        <v>36.397240157960312</v>
      </c>
      <c r="E1007" s="3">
        <f t="shared" si="79"/>
        <v>97.515032284328555</v>
      </c>
      <c r="F1007" cm="1">
        <f t="array" aca="1" ref="F1007" ca="1">INDEX($O$2:$O$66,INT(A1007/$Z$1)+1)</f>
        <v>98.660253404035615</v>
      </c>
      <c r="G1007" cm="1">
        <f t="array" aca="1" ref="G1007" ca="1">INDEX($O$2:$O$66,INT(A1007/$Z$1)+2)</f>
        <v>97.04330620480394</v>
      </c>
      <c r="H1007">
        <f t="shared" ca="1" si="75"/>
        <v>-2.5264799987994913E-2</v>
      </c>
      <c r="I1007">
        <f t="shared" ca="1" si="76"/>
        <v>-1.1369159994597711</v>
      </c>
      <c r="J1007" s="3">
        <f t="shared" ca="1" si="77"/>
        <v>97.523337404575841</v>
      </c>
      <c r="K1007" s="3">
        <f t="shared" ca="1" si="78"/>
        <v>-8.3051202472859131E-3</v>
      </c>
      <c r="L1007" s="3"/>
    </row>
    <row r="1008" spans="1:12" x14ac:dyDescent="0.3">
      <c r="A1008">
        <v>1006</v>
      </c>
      <c r="B1008" s="2">
        <f>$T$1*A1008/($V$1-A1008)</f>
        <v>3256.717384266753</v>
      </c>
      <c r="C1008" s="2">
        <f>LOG(B1008/$T$2)/$T$3 + (1/$X$2)</f>
        <v>3.2306696175712791E-3</v>
      </c>
      <c r="D1008" s="2">
        <f>1/C1008 - 273.15</f>
        <v>36.383353259368619</v>
      </c>
      <c r="E1008" s="3">
        <f t="shared" si="79"/>
        <v>97.490035866863508</v>
      </c>
      <c r="F1008" cm="1">
        <f t="array" aca="1" ref="F1008" ca="1">INDEX($O$2:$O$66,INT(A1008/$Z$1)+1)</f>
        <v>98.660253404035615</v>
      </c>
      <c r="G1008" cm="1">
        <f t="array" aca="1" ref="G1008" ca="1">INDEX($O$2:$O$66,INT(A1008/$Z$1)+2)</f>
        <v>97.04330620480394</v>
      </c>
      <c r="H1008">
        <f t="shared" ca="1" si="75"/>
        <v>-2.5264799987994913E-2</v>
      </c>
      <c r="I1008">
        <f t="shared" ca="1" si="76"/>
        <v>-1.162180799447766</v>
      </c>
      <c r="J1008" s="3">
        <f t="shared" ca="1" si="77"/>
        <v>97.498072604587847</v>
      </c>
      <c r="K1008" s="3">
        <f t="shared" ca="1" si="78"/>
        <v>-8.0367377243391047E-3</v>
      </c>
      <c r="L1008" s="3"/>
    </row>
    <row r="1009" spans="1:12" x14ac:dyDescent="0.3">
      <c r="A1009">
        <v>1007</v>
      </c>
      <c r="B1009" s="2">
        <f>$T$1*A1009/($V$1-A1009)</f>
        <v>3261.0103626943005</v>
      </c>
      <c r="C1009" s="2">
        <f>LOG(B1009/$T$2)/$T$3 + (1/$X$2)</f>
        <v>3.2308144546526617E-3</v>
      </c>
      <c r="D1009" s="2">
        <f>1/C1009 - 273.15</f>
        <v>36.369476910817525</v>
      </c>
      <c r="E1009" s="3">
        <f t="shared" si="79"/>
        <v>97.465058439471548</v>
      </c>
      <c r="F1009" cm="1">
        <f t="array" aca="1" ref="F1009" ca="1">INDEX($O$2:$O$66,INT(A1009/$Z$1)+1)</f>
        <v>98.660253404035615</v>
      </c>
      <c r="G1009" cm="1">
        <f t="array" aca="1" ref="G1009" ca="1">INDEX($O$2:$O$66,INT(A1009/$Z$1)+2)</f>
        <v>97.04330620480394</v>
      </c>
      <c r="H1009">
        <f t="shared" ca="1" si="75"/>
        <v>-2.5264799987994913E-2</v>
      </c>
      <c r="I1009">
        <f t="shared" ca="1" si="76"/>
        <v>-1.1874455994357609</v>
      </c>
      <c r="J1009" s="3">
        <f t="shared" ca="1" si="77"/>
        <v>97.472807804599853</v>
      </c>
      <c r="K1009" s="3">
        <f t="shared" ca="1" si="78"/>
        <v>-7.7493651283049303E-3</v>
      </c>
      <c r="L1009" s="3"/>
    </row>
    <row r="1010" spans="1:12" x14ac:dyDescent="0.3">
      <c r="A1010">
        <v>1008</v>
      </c>
      <c r="B1010" s="2">
        <f>$T$1*A1010/($V$1-A1010)</f>
        <v>3265.3061224489797</v>
      </c>
      <c r="C1010" s="2">
        <f>LOG(B1010/$T$2)/$T$3 + (1/$X$2)</f>
        <v>3.2309591948393684E-3</v>
      </c>
      <c r="D1010" s="2">
        <f>1/C1010 - 273.15</f>
        <v>36.355611088262719</v>
      </c>
      <c r="E1010" s="3">
        <f t="shared" si="79"/>
        <v>97.440099958872892</v>
      </c>
      <c r="F1010" cm="1">
        <f t="array" aca="1" ref="F1010" ca="1">INDEX($O$2:$O$66,INT(A1010/$Z$1)+1)</f>
        <v>98.660253404035615</v>
      </c>
      <c r="G1010" cm="1">
        <f t="array" aca="1" ref="G1010" ca="1">INDEX($O$2:$O$66,INT(A1010/$Z$1)+2)</f>
        <v>97.04330620480394</v>
      </c>
      <c r="H1010">
        <f t="shared" ca="1" si="75"/>
        <v>-2.5264799987994913E-2</v>
      </c>
      <c r="I1010">
        <f t="shared" ca="1" si="76"/>
        <v>-1.2127103994237558</v>
      </c>
      <c r="J1010" s="3">
        <f t="shared" ca="1" si="77"/>
        <v>97.447543004611859</v>
      </c>
      <c r="K1010" s="3">
        <f t="shared" ca="1" si="78"/>
        <v>-7.4430457389667026E-3</v>
      </c>
      <c r="L1010" s="3"/>
    </row>
    <row r="1011" spans="1:12" x14ac:dyDescent="0.3">
      <c r="A1011">
        <v>1009</v>
      </c>
      <c r="B1011" s="2">
        <f>$T$1*A1011/($V$1-A1011)</f>
        <v>3269.604666234608</v>
      </c>
      <c r="C1011" s="2">
        <f>LOG(B1011/$T$2)/$T$3 + (1/$X$2)</f>
        <v>3.2311038383538927E-3</v>
      </c>
      <c r="D1011" s="2">
        <f>1/C1011 - 273.15</f>
        <v>36.34175576773066</v>
      </c>
      <c r="E1011" s="3">
        <f t="shared" si="79"/>
        <v>97.415160381915186</v>
      </c>
      <c r="F1011" cm="1">
        <f t="array" aca="1" ref="F1011" ca="1">INDEX($O$2:$O$66,INT(A1011/$Z$1)+1)</f>
        <v>98.660253404035615</v>
      </c>
      <c r="G1011" cm="1">
        <f t="array" aca="1" ref="G1011" ca="1">INDEX($O$2:$O$66,INT(A1011/$Z$1)+2)</f>
        <v>97.04330620480394</v>
      </c>
      <c r="H1011">
        <f t="shared" ca="1" si="75"/>
        <v>-2.5264799987994913E-2</v>
      </c>
      <c r="I1011">
        <f t="shared" ca="1" si="76"/>
        <v>-1.2379751994117507</v>
      </c>
      <c r="J1011" s="3">
        <f t="shared" ca="1" si="77"/>
        <v>97.422278204623865</v>
      </c>
      <c r="K1011" s="3">
        <f t="shared" ca="1" si="78"/>
        <v>-7.1178227086790002E-3</v>
      </c>
      <c r="L1011" s="3"/>
    </row>
    <row r="1012" spans="1:12" x14ac:dyDescent="0.3">
      <c r="A1012">
        <v>1010</v>
      </c>
      <c r="B1012" s="2">
        <f>$T$1*A1012/($V$1-A1012)</f>
        <v>3273.905996758509</v>
      </c>
      <c r="C1012" s="2">
        <f>LOG(B1012/$T$2)/$T$3 + (1/$X$2)</f>
        <v>3.2312483854180954E-3</v>
      </c>
      <c r="D1012" s="2">
        <f>1/C1012 - 273.15</f>
        <v>36.327910925318349</v>
      </c>
      <c r="E1012" s="3">
        <f t="shared" si="79"/>
        <v>97.390239665573034</v>
      </c>
      <c r="F1012" cm="1">
        <f t="array" aca="1" ref="F1012" ca="1">INDEX($O$2:$O$66,INT(A1012/$Z$1)+1)</f>
        <v>98.660253404035615</v>
      </c>
      <c r="G1012" cm="1">
        <f t="array" aca="1" ref="G1012" ca="1">INDEX($O$2:$O$66,INT(A1012/$Z$1)+2)</f>
        <v>97.04330620480394</v>
      </c>
      <c r="H1012">
        <f t="shared" ca="1" si="75"/>
        <v>-2.5264799987994913E-2</v>
      </c>
      <c r="I1012">
        <f t="shared" ca="1" si="76"/>
        <v>-1.2632399993997456</v>
      </c>
      <c r="J1012" s="3">
        <f t="shared" ca="1" si="77"/>
        <v>97.397013404635871</v>
      </c>
      <c r="K1012" s="3">
        <f t="shared" ca="1" si="78"/>
        <v>-6.7737390628366256E-3</v>
      </c>
      <c r="L1012" s="3"/>
    </row>
    <row r="1013" spans="1:12" x14ac:dyDescent="0.3">
      <c r="A1013">
        <v>1011</v>
      </c>
      <c r="B1013" s="2">
        <f>$T$1*A1013/($V$1-A1013)</f>
        <v>3278.2101167315177</v>
      </c>
      <c r="C1013" s="2">
        <f>LOG(B1013/$T$2)/$T$3 + (1/$X$2)</f>
        <v>3.2313928362532091E-3</v>
      </c>
      <c r="D1013" s="2">
        <f>1/C1013 - 273.15</f>
        <v>36.314076537192932</v>
      </c>
      <c r="E1013" s="3">
        <f t="shared" si="79"/>
        <v>97.365337766947277</v>
      </c>
      <c r="F1013" cm="1">
        <f t="array" aca="1" ref="F1013" ca="1">INDEX($O$2:$O$66,INT(A1013/$Z$1)+1)</f>
        <v>98.660253404035615</v>
      </c>
      <c r="G1013" cm="1">
        <f t="array" aca="1" ref="G1013" ca="1">INDEX($O$2:$O$66,INT(A1013/$Z$1)+2)</f>
        <v>97.04330620480394</v>
      </c>
      <c r="H1013">
        <f t="shared" ca="1" si="75"/>
        <v>-2.5264799987994913E-2</v>
      </c>
      <c r="I1013">
        <f t="shared" ca="1" si="76"/>
        <v>-1.2885047993877405</v>
      </c>
      <c r="J1013" s="3">
        <f t="shared" ca="1" si="77"/>
        <v>97.371748604647877</v>
      </c>
      <c r="K1013" s="3">
        <f t="shared" ca="1" si="78"/>
        <v>-6.4108377005993589E-3</v>
      </c>
      <c r="L1013" s="3"/>
    </row>
    <row r="1014" spans="1:12" x14ac:dyDescent="0.3">
      <c r="A1014">
        <v>1012</v>
      </c>
      <c r="B1014" s="2">
        <f>$T$1*A1014/($V$1-A1014)</f>
        <v>3282.5170288679856</v>
      </c>
      <c r="C1014" s="2">
        <f>LOG(B1014/$T$2)/$T$3 + (1/$X$2)</f>
        <v>3.2315371910798395E-3</v>
      </c>
      <c r="D1014" s="2">
        <f>1/C1014 - 273.15</f>
        <v>36.300252579591529</v>
      </c>
      <c r="E1014" s="3">
        <f t="shared" si="79"/>
        <v>97.340454643264749</v>
      </c>
      <c r="F1014" cm="1">
        <f t="array" aca="1" ref="F1014" ca="1">INDEX($O$2:$O$66,INT(A1014/$Z$1)+1)</f>
        <v>98.660253404035615</v>
      </c>
      <c r="G1014" cm="1">
        <f t="array" aca="1" ref="G1014" ca="1">INDEX($O$2:$O$66,INT(A1014/$Z$1)+2)</f>
        <v>97.04330620480394</v>
      </c>
      <c r="H1014">
        <f t="shared" ca="1" si="75"/>
        <v>-2.5264799987994913E-2</v>
      </c>
      <c r="I1014">
        <f t="shared" ca="1" si="76"/>
        <v>-1.3137695993757355</v>
      </c>
      <c r="J1014" s="3">
        <f t="shared" ca="1" si="77"/>
        <v>97.346483804659883</v>
      </c>
      <c r="K1014" s="3">
        <f t="shared" ca="1" si="78"/>
        <v>-6.0291613951335421E-3</v>
      </c>
      <c r="L1014" s="3"/>
    </row>
    <row r="1015" spans="1:12" x14ac:dyDescent="0.3">
      <c r="A1015">
        <v>1013</v>
      </c>
      <c r="B1015" s="2">
        <f>$T$1*A1015/($V$1-A1015)</f>
        <v>3286.8267358857884</v>
      </c>
      <c r="C1015" s="2">
        <f>LOG(B1015/$T$2)/$T$3 + (1/$X$2)</f>
        <v>3.2316814501179682E-3</v>
      </c>
      <c r="D1015" s="2">
        <f>1/C1015 - 273.15</f>
        <v>36.286439028820894</v>
      </c>
      <c r="E1015" s="3">
        <f t="shared" si="79"/>
        <v>97.315590251877609</v>
      </c>
      <c r="F1015" cm="1">
        <f t="array" aca="1" ref="F1015" ca="1">INDEX($O$2:$O$66,INT(A1015/$Z$1)+1)</f>
        <v>98.660253404035615</v>
      </c>
      <c r="G1015" cm="1">
        <f t="array" aca="1" ref="G1015" ca="1">INDEX($O$2:$O$66,INT(A1015/$Z$1)+2)</f>
        <v>97.04330620480394</v>
      </c>
      <c r="H1015">
        <f t="shared" ca="1" si="75"/>
        <v>-2.5264799987994913E-2</v>
      </c>
      <c r="I1015">
        <f t="shared" ca="1" si="76"/>
        <v>-1.3390343993637304</v>
      </c>
      <c r="J1015" s="3">
        <f t="shared" ca="1" si="77"/>
        <v>97.321219004671889</v>
      </c>
      <c r="K1015" s="3">
        <f t="shared" ca="1" si="78"/>
        <v>-5.6287527942799898E-3</v>
      </c>
      <c r="L1015" s="3"/>
    </row>
    <row r="1016" spans="1:12" x14ac:dyDescent="0.3">
      <c r="A1016">
        <v>1014</v>
      </c>
      <c r="B1016" s="2">
        <f>$T$1*A1016/($V$1-A1016)</f>
        <v>3291.1392405063293</v>
      </c>
      <c r="C1016" s="2">
        <f>LOG(B1016/$T$2)/$T$3 + (1/$X$2)</f>
        <v>3.2318256135869549E-3</v>
      </c>
      <c r="D1016" s="2">
        <f>1/C1016 - 273.15</f>
        <v>36.272635861257072</v>
      </c>
      <c r="E1016" s="3">
        <f t="shared" si="79"/>
        <v>97.29074455026273</v>
      </c>
      <c r="F1016" cm="1">
        <f t="array" aca="1" ref="F1016" ca="1">INDEX($O$2:$O$66,INT(A1016/$Z$1)+1)</f>
        <v>98.660253404035615</v>
      </c>
      <c r="G1016" cm="1">
        <f t="array" aca="1" ref="G1016" ca="1">INDEX($O$2:$O$66,INT(A1016/$Z$1)+2)</f>
        <v>97.04330620480394</v>
      </c>
      <c r="H1016">
        <f t="shared" ca="1" si="75"/>
        <v>-2.5264799987994913E-2</v>
      </c>
      <c r="I1016">
        <f t="shared" ca="1" si="76"/>
        <v>-1.3642991993517253</v>
      </c>
      <c r="J1016" s="3">
        <f t="shared" ca="1" si="77"/>
        <v>97.295954204683895</v>
      </c>
      <c r="K1016" s="3">
        <f t="shared" ca="1" si="78"/>
        <v>-5.2096544211650553E-3</v>
      </c>
      <c r="L1016" s="3"/>
    </row>
    <row r="1017" spans="1:12" x14ac:dyDescent="0.3">
      <c r="A1017">
        <v>1015</v>
      </c>
      <c r="B1017" s="2">
        <f>$T$1*A1017/($V$1-A1017)</f>
        <v>3295.4545454545455</v>
      </c>
      <c r="C1017" s="2">
        <f>LOG(B1017/$T$2)/$T$3 + (1/$X$2)</f>
        <v>3.2319696817055396E-3</v>
      </c>
      <c r="D1017" s="2">
        <f>1/C1017 - 273.15</f>
        <v>36.258843053345402</v>
      </c>
      <c r="E1017" s="3">
        <f t="shared" si="79"/>
        <v>97.265917496021729</v>
      </c>
      <c r="F1017" cm="1">
        <f t="array" aca="1" ref="F1017" ca="1">INDEX($O$2:$O$66,INT(A1017/$Z$1)+1)</f>
        <v>98.660253404035615</v>
      </c>
      <c r="G1017" cm="1">
        <f t="array" aca="1" ref="G1017" ca="1">INDEX($O$2:$O$66,INT(A1017/$Z$1)+2)</f>
        <v>97.04330620480394</v>
      </c>
      <c r="H1017">
        <f t="shared" ca="1" si="75"/>
        <v>-2.5264799987994913E-2</v>
      </c>
      <c r="I1017">
        <f t="shared" ca="1" si="76"/>
        <v>-1.3895639993397202</v>
      </c>
      <c r="J1017" s="3">
        <f t="shared" ca="1" si="77"/>
        <v>97.270689404695901</v>
      </c>
      <c r="K1017" s="3">
        <f t="shared" ca="1" si="78"/>
        <v>-4.7719086741722094E-3</v>
      </c>
      <c r="L1017" s="3"/>
    </row>
    <row r="1018" spans="1:12" x14ac:dyDescent="0.3">
      <c r="A1018">
        <v>1016</v>
      </c>
      <c r="B1018" s="2">
        <f>$T$1*A1018/($V$1-A1018)</f>
        <v>3299.7726534589151</v>
      </c>
      <c r="C1018" s="2">
        <f>LOG(B1018/$T$2)/$T$3 + (1/$X$2)</f>
        <v>3.2321136546918472E-3</v>
      </c>
      <c r="D1018" s="2">
        <f>1/C1018 - 273.15</f>
        <v>36.24506058159983</v>
      </c>
      <c r="E1018" s="3">
        <f t="shared" si="79"/>
        <v>97.2411090468797</v>
      </c>
      <c r="F1018" cm="1">
        <f t="array" aca="1" ref="F1018" ca="1">INDEX($O$2:$O$66,INT(A1018/$Z$1)+1)</f>
        <v>98.660253404035615</v>
      </c>
      <c r="G1018" cm="1">
        <f t="array" aca="1" ref="G1018" ca="1">INDEX($O$2:$O$66,INT(A1018/$Z$1)+2)</f>
        <v>97.04330620480394</v>
      </c>
      <c r="H1018">
        <f t="shared" ca="1" si="75"/>
        <v>-2.5264799987994913E-2</v>
      </c>
      <c r="I1018">
        <f t="shared" ca="1" si="76"/>
        <v>-1.4148287993277151</v>
      </c>
      <c r="J1018" s="3">
        <f t="shared" ca="1" si="77"/>
        <v>97.245424604707893</v>
      </c>
      <c r="K1018" s="3">
        <f t="shared" ca="1" si="78"/>
        <v>-4.3155578281925955E-3</v>
      </c>
      <c r="L1018" s="3"/>
    </row>
    <row r="1019" spans="1:12" x14ac:dyDescent="0.3">
      <c r="A1019">
        <v>1017</v>
      </c>
      <c r="B1019" s="2">
        <f>$T$1*A1019/($V$1-A1019)</f>
        <v>3304.093567251462</v>
      </c>
      <c r="C1019" s="2">
        <f>LOG(B1019/$T$2)/$T$3 + (1/$X$2)</f>
        <v>3.2322575327633873E-3</v>
      </c>
      <c r="D1019" s="2">
        <f>1/C1019 - 273.15</f>
        <v>36.231288422602802</v>
      </c>
      <c r="E1019" s="3">
        <f t="shared" si="79"/>
        <v>97.216319160685046</v>
      </c>
      <c r="F1019" cm="1">
        <f t="array" aca="1" ref="F1019" ca="1">INDEX($O$2:$O$66,INT(A1019/$Z$1)+1)</f>
        <v>98.660253404035615</v>
      </c>
      <c r="G1019" cm="1">
        <f t="array" aca="1" ref="G1019" ca="1">INDEX($O$2:$O$66,INT(A1019/$Z$1)+2)</f>
        <v>97.04330620480394</v>
      </c>
      <c r="H1019">
        <f t="shared" ca="1" si="75"/>
        <v>-2.5264799987994913E-2</v>
      </c>
      <c r="I1019">
        <f t="shared" ca="1" si="76"/>
        <v>-1.44009359931571</v>
      </c>
      <c r="J1019" s="3">
        <f t="shared" ca="1" si="77"/>
        <v>97.220159804719898</v>
      </c>
      <c r="K1019" s="3">
        <f t="shared" ca="1" si="78"/>
        <v>-3.8406440348524029E-3</v>
      </c>
      <c r="L1019" s="3"/>
    </row>
    <row r="1020" spans="1:12" x14ac:dyDescent="0.3">
      <c r="A1020">
        <v>1018</v>
      </c>
      <c r="B1020" s="2">
        <f>$T$1*A1020/($V$1-A1020)</f>
        <v>3308.4172895677607</v>
      </c>
      <c r="C1020" s="2">
        <f>LOG(B1020/$T$2)/$T$3 + (1/$X$2)</f>
        <v>3.2324013161370573E-3</v>
      </c>
      <c r="D1020" s="2">
        <f>1/C1020 - 273.15</f>
        <v>36.2175265530052</v>
      </c>
      <c r="E1020" s="3">
        <f t="shared" si="79"/>
        <v>97.191547795409363</v>
      </c>
      <c r="F1020" cm="1">
        <f t="array" aca="1" ref="F1020" ca="1">INDEX($O$2:$O$66,INT(A1020/$Z$1)+1)</f>
        <v>98.660253404035615</v>
      </c>
      <c r="G1020" cm="1">
        <f t="array" aca="1" ref="G1020" ca="1">INDEX($O$2:$O$66,INT(A1020/$Z$1)+2)</f>
        <v>97.04330620480394</v>
      </c>
      <c r="H1020">
        <f t="shared" ca="1" si="75"/>
        <v>-2.5264799987994913E-2</v>
      </c>
      <c r="I1020">
        <f t="shared" ca="1" si="76"/>
        <v>-1.4653583993037049</v>
      </c>
      <c r="J1020" s="3">
        <f t="shared" ca="1" si="77"/>
        <v>97.194895004731904</v>
      </c>
      <c r="K1020" s="3">
        <f t="shared" ca="1" si="78"/>
        <v>-3.3472093225412891E-3</v>
      </c>
      <c r="L1020" s="3"/>
    </row>
    <row r="1021" spans="1:12" x14ac:dyDescent="0.3">
      <c r="A1021">
        <v>1019</v>
      </c>
      <c r="B1021" s="2">
        <f>$T$1*A1021/($V$1-A1021)</f>
        <v>3312.7438231469441</v>
      </c>
      <c r="C1021" s="2">
        <f>LOG(B1021/$T$2)/$T$3 + (1/$X$2)</f>
        <v>3.2325450050291462E-3</v>
      </c>
      <c r="D1021" s="2">
        <f>1/C1021 - 273.15</f>
        <v>36.203774949525723</v>
      </c>
      <c r="E1021" s="3">
        <f t="shared" si="79"/>
        <v>97.166794909146304</v>
      </c>
      <c r="F1021" cm="1">
        <f t="array" aca="1" ref="F1021" ca="1">INDEX($O$2:$O$66,INT(A1021/$Z$1)+1)</f>
        <v>98.660253404035615</v>
      </c>
      <c r="G1021" cm="1">
        <f t="array" aca="1" ref="G1021" ca="1">INDEX($O$2:$O$66,INT(A1021/$Z$1)+2)</f>
        <v>97.04330620480394</v>
      </c>
      <c r="H1021">
        <f t="shared" ca="1" si="75"/>
        <v>-2.5264799987994913E-2</v>
      </c>
      <c r="I1021">
        <f t="shared" ca="1" si="76"/>
        <v>-1.4906231992916998</v>
      </c>
      <c r="J1021" s="3">
        <f t="shared" ca="1" si="77"/>
        <v>97.16963020474391</v>
      </c>
      <c r="K1021" s="3">
        <f t="shared" ca="1" si="78"/>
        <v>-2.8352955976060912E-3</v>
      </c>
      <c r="L1021" s="3"/>
    </row>
    <row r="1022" spans="1:12" x14ac:dyDescent="0.3">
      <c r="A1022">
        <v>1020</v>
      </c>
      <c r="B1022" s="2">
        <f>$T$1*A1022/($V$1-A1022)</f>
        <v>3317.0731707317073</v>
      </c>
      <c r="C1022" s="2">
        <f>LOG(B1022/$T$2)/$T$3 + (1/$X$2)</f>
        <v>3.2326885996553359E-3</v>
      </c>
      <c r="D1022" s="2">
        <f>1/C1022 - 273.15</f>
        <v>36.190033588950826</v>
      </c>
      <c r="E1022" s="3">
        <f t="shared" si="79"/>
        <v>97.14206046011148</v>
      </c>
      <c r="F1022" cm="1">
        <f t="array" aca="1" ref="F1022" ca="1">INDEX($O$2:$O$66,INT(A1022/$Z$1)+1)</f>
        <v>98.660253404035615</v>
      </c>
      <c r="G1022" cm="1">
        <f t="array" aca="1" ref="G1022" ca="1">INDEX($O$2:$O$66,INT(A1022/$Z$1)+2)</f>
        <v>97.04330620480394</v>
      </c>
      <c r="H1022">
        <f t="shared" ca="1" si="75"/>
        <v>-2.5264799987994913E-2</v>
      </c>
      <c r="I1022">
        <f t="shared" ca="1" si="76"/>
        <v>-1.5158879992796948</v>
      </c>
      <c r="J1022" s="3">
        <f t="shared" ca="1" si="77"/>
        <v>97.144365404755916</v>
      </c>
      <c r="K1022" s="3">
        <f t="shared" ca="1" si="78"/>
        <v>-2.304944644436091E-3</v>
      </c>
      <c r="L1022" s="3"/>
    </row>
    <row r="1023" spans="1:12" x14ac:dyDescent="0.3">
      <c r="A1023">
        <v>1021</v>
      </c>
      <c r="B1023" s="2">
        <f>$T$1*A1023/($V$1-A1023)</f>
        <v>3321.4053350683148</v>
      </c>
      <c r="C1023" s="2">
        <f>LOG(B1023/$T$2)/$T$3 + (1/$X$2)</f>
        <v>3.2328321002307037E-3</v>
      </c>
      <c r="D1023" s="2">
        <f>1/C1023 - 273.15</f>
        <v>36.176302448134379</v>
      </c>
      <c r="E1023" s="3">
        <f t="shared" si="79"/>
        <v>97.117344406641877</v>
      </c>
      <c r="F1023" cm="1">
        <f t="array" aca="1" ref="F1023" ca="1">INDEX($O$2:$O$66,INT(A1023/$Z$1)+1)</f>
        <v>98.660253404035615</v>
      </c>
      <c r="G1023" cm="1">
        <f t="array" aca="1" ref="G1023" ca="1">INDEX($O$2:$O$66,INT(A1023/$Z$1)+2)</f>
        <v>97.04330620480394</v>
      </c>
      <c r="H1023">
        <f t="shared" ca="1" si="75"/>
        <v>-2.5264799987994913E-2</v>
      </c>
      <c r="I1023">
        <f t="shared" ca="1" si="76"/>
        <v>-1.5411527992676897</v>
      </c>
      <c r="J1023" s="3">
        <f t="shared" ca="1" si="77"/>
        <v>97.119100604767922</v>
      </c>
      <c r="K1023" s="3">
        <f t="shared" ca="1" si="78"/>
        <v>-1.7561981260456605E-3</v>
      </c>
      <c r="L1023" s="3"/>
    </row>
    <row r="1024" spans="1:12" x14ac:dyDescent="0.3">
      <c r="A1024">
        <v>1022</v>
      </c>
      <c r="B1024" s="2">
        <f>$T$1*A1024/($V$1-A1024)</f>
        <v>3325.7403189066058</v>
      </c>
      <c r="C1024" s="2">
        <f>LOG(B1024/$T$2)/$T$3 + (1/$X$2)</f>
        <v>3.2329755069697244E-3</v>
      </c>
      <c r="D1024" s="2">
        <f>1/C1024 - 273.15</f>
        <v>36.162581503997387</v>
      </c>
      <c r="E1024" s="3">
        <f t="shared" si="79"/>
        <v>97.0926467071953</v>
      </c>
      <c r="F1024" cm="1">
        <f t="array" aca="1" ref="F1024" ca="1">INDEX($O$2:$O$66,INT(A1024/$Z$1)+1)</f>
        <v>98.660253404035615</v>
      </c>
      <c r="G1024" cm="1">
        <f t="array" aca="1" ref="G1024" ca="1">INDEX($O$2:$O$66,INT(A1024/$Z$1)+2)</f>
        <v>97.04330620480394</v>
      </c>
      <c r="H1024">
        <f t="shared" ca="1" si="75"/>
        <v>-2.5264799987994913E-2</v>
      </c>
      <c r="I1024">
        <f t="shared" ca="1" si="76"/>
        <v>-1.5664175992556846</v>
      </c>
      <c r="J1024" s="3">
        <f t="shared" ca="1" si="77"/>
        <v>97.093835804779928</v>
      </c>
      <c r="K1024" s="3">
        <f t="shared" ca="1" si="78"/>
        <v>-1.1890975846284846E-3</v>
      </c>
      <c r="L1024" s="3"/>
    </row>
    <row r="1025" spans="1:12" x14ac:dyDescent="0.3">
      <c r="A1025">
        <v>1023</v>
      </c>
      <c r="B1025" s="2">
        <f>$T$1*A1025/($V$1-A1025)</f>
        <v>3330.078125</v>
      </c>
      <c r="C1025" s="2">
        <f>LOG(B1025/$T$2)/$T$3 + (1/$X$2)</f>
        <v>3.2331188200862737E-3</v>
      </c>
      <c r="D1025" s="2">
        <f>1/C1025 - 273.15</f>
        <v>36.148870733527701</v>
      </c>
      <c r="E1025" s="3">
        <f t="shared" si="79"/>
        <v>97.067967320349865</v>
      </c>
      <c r="F1025" cm="1">
        <f t="array" aca="1" ref="F1025" ca="1">INDEX($O$2:$O$66,INT(A1025/$Z$1)+1)</f>
        <v>98.660253404035615</v>
      </c>
      <c r="G1025" cm="1">
        <f t="array" aca="1" ref="G1025" ca="1">INDEX($O$2:$O$66,INT(A1025/$Z$1)+2)</f>
        <v>97.04330620480394</v>
      </c>
      <c r="H1025">
        <f t="shared" ca="1" si="75"/>
        <v>-2.5264799987994913E-2</v>
      </c>
      <c r="I1025">
        <f t="shared" ca="1" si="76"/>
        <v>-1.5916823992436795</v>
      </c>
      <c r="J1025" s="3">
        <f t="shared" ca="1" si="77"/>
        <v>97.068571004791934</v>
      </c>
      <c r="K1025" s="3">
        <f t="shared" ca="1" si="78"/>
        <v>-6.0368444206915228E-4</v>
      </c>
      <c r="L1025" s="3"/>
    </row>
    <row r="1026" spans="1:12" x14ac:dyDescent="0.3">
      <c r="A1026">
        <v>1024</v>
      </c>
      <c r="B1026" s="2">
        <f t="shared" ref="B1026:B1089" si="80">$T$1*A1026/($V$1-A1026)</f>
        <v>3334.4187561055032</v>
      </c>
      <c r="C1026" s="2">
        <f t="shared" ref="C1026:C1089" si="81">LOG(B1026/$T$2)/$T$3 + (1/$X$2)</f>
        <v>3.23326203979363E-3</v>
      </c>
      <c r="D1026" s="2">
        <f t="shared" ref="D1026:D1089" si="82">1/C1026 - 273.15</f>
        <v>36.135170113779964</v>
      </c>
      <c r="E1026" s="3">
        <f t="shared" si="79"/>
        <v>97.04330620480394</v>
      </c>
      <c r="F1026" cm="1">
        <f t="array" aca="1" ref="F1026" ca="1">INDEX($O$2:$O$66,INT(A1026/$Z$1)+1)</f>
        <v>97.04330620480394</v>
      </c>
      <c r="G1026" cm="1">
        <f t="array" aca="1" ref="G1026" ca="1">INDEX($O$2:$O$66,INT(A1026/$Z$1)+2)</f>
        <v>95.501196271030764</v>
      </c>
      <c r="H1026">
        <f t="shared" ref="H1026:H1089" ca="1" si="83">(G1026-F1026)/$Z$1</f>
        <v>-2.4095467715205876E-2</v>
      </c>
      <c r="I1026">
        <f t="shared" ref="I1026:I1089" ca="1" si="84">H1026*MOD(A1026,$Z$1)</f>
        <v>0</v>
      </c>
      <c r="J1026" s="3">
        <f t="shared" ref="J1026:J1089" ca="1" si="85">F1026+I1026</f>
        <v>97.04330620480394</v>
      </c>
      <c r="K1026" s="3">
        <f t="shared" ca="1" si="78"/>
        <v>0</v>
      </c>
    </row>
    <row r="1027" spans="1:12" x14ac:dyDescent="0.3">
      <c r="A1027">
        <v>1025</v>
      </c>
      <c r="B1027" s="2">
        <f t="shared" si="80"/>
        <v>3338.7622149837134</v>
      </c>
      <c r="C1027" s="2">
        <f t="shared" si="81"/>
        <v>3.2334051663044762E-3</v>
      </c>
      <c r="D1027" s="2">
        <f t="shared" si="82"/>
        <v>36.121479621874983</v>
      </c>
      <c r="E1027" s="3">
        <f t="shared" si="79"/>
        <v>97.018663319374966</v>
      </c>
      <c r="F1027" cm="1">
        <f t="array" aca="1" ref="F1027" ca="1">INDEX($O$2:$O$66,INT(A1027/$Z$1)+1)</f>
        <v>97.04330620480394</v>
      </c>
      <c r="G1027" cm="1">
        <f t="array" aca="1" ref="G1027" ca="1">INDEX($O$2:$O$66,INT(A1027/$Z$1)+2)</f>
        <v>95.501196271030764</v>
      </c>
      <c r="H1027">
        <f t="shared" ca="1" si="83"/>
        <v>-2.4095467715205876E-2</v>
      </c>
      <c r="I1027">
        <f t="shared" ca="1" si="84"/>
        <v>-2.4095467715205876E-2</v>
      </c>
      <c r="J1027" s="3">
        <f t="shared" ca="1" si="85"/>
        <v>97.019210737088741</v>
      </c>
      <c r="K1027" s="3">
        <f t="shared" ref="K1027:K1090" ca="1" si="86">E1027-J1027</f>
        <v>-5.4741771377564419E-4</v>
      </c>
    </row>
    <row r="1028" spans="1:12" x14ac:dyDescent="0.3">
      <c r="A1028">
        <v>1026</v>
      </c>
      <c r="B1028" s="2">
        <f t="shared" si="80"/>
        <v>3343.1085043988269</v>
      </c>
      <c r="C1028" s="2">
        <f t="shared" si="81"/>
        <v>3.2335481998309037E-3</v>
      </c>
      <c r="D1028" s="2">
        <f t="shared" si="82"/>
        <v>36.107799234999618</v>
      </c>
      <c r="E1028" s="3">
        <f t="shared" si="79"/>
        <v>96.994038622999312</v>
      </c>
      <c r="F1028" cm="1">
        <f t="array" aca="1" ref="F1028" ca="1">INDEX($O$2:$O$66,INT(A1028/$Z$1)+1)</f>
        <v>97.04330620480394</v>
      </c>
      <c r="G1028" cm="1">
        <f t="array" aca="1" ref="G1028" ca="1">INDEX($O$2:$O$66,INT(A1028/$Z$1)+2)</f>
        <v>95.501196271030764</v>
      </c>
      <c r="H1028">
        <f t="shared" ca="1" si="83"/>
        <v>-2.4095467715205876E-2</v>
      </c>
      <c r="I1028">
        <f t="shared" ca="1" si="84"/>
        <v>-4.8190935430411752E-2</v>
      </c>
      <c r="J1028" s="3">
        <f t="shared" ca="1" si="85"/>
        <v>96.995115269373528</v>
      </c>
      <c r="K1028" s="3">
        <f t="shared" ca="1" si="86"/>
        <v>-1.0766463742157839E-3</v>
      </c>
    </row>
    <row r="1029" spans="1:12" x14ac:dyDescent="0.3">
      <c r="A1029">
        <v>1027</v>
      </c>
      <c r="B1029" s="2">
        <f t="shared" si="80"/>
        <v>3347.4576271186443</v>
      </c>
      <c r="C1029" s="2">
        <f t="shared" si="81"/>
        <v>3.2336911405844125E-3</v>
      </c>
      <c r="D1029" s="2">
        <f t="shared" si="82"/>
        <v>36.094128930406725</v>
      </c>
      <c r="E1029" s="3">
        <f t="shared" si="79"/>
        <v>96.969432074732111</v>
      </c>
      <c r="F1029" cm="1">
        <f t="array" aca="1" ref="F1029" ca="1">INDEX($O$2:$O$66,INT(A1029/$Z$1)+1)</f>
        <v>97.04330620480394</v>
      </c>
      <c r="G1029" cm="1">
        <f t="array" aca="1" ref="G1029" ca="1">INDEX($O$2:$O$66,INT(A1029/$Z$1)+2)</f>
        <v>95.501196271030764</v>
      </c>
      <c r="H1029">
        <f t="shared" ca="1" si="83"/>
        <v>-2.4095467715205876E-2</v>
      </c>
      <c r="I1029">
        <f t="shared" ca="1" si="84"/>
        <v>-7.2286403145617628E-2</v>
      </c>
      <c r="J1029" s="3">
        <f t="shared" ca="1" si="85"/>
        <v>96.971019801658329</v>
      </c>
      <c r="K1029" s="3">
        <f t="shared" ca="1" si="86"/>
        <v>-1.5877269262176696E-3</v>
      </c>
    </row>
    <row r="1030" spans="1:12" x14ac:dyDescent="0.3">
      <c r="A1030">
        <v>1028</v>
      </c>
      <c r="B1030" s="2">
        <f t="shared" si="80"/>
        <v>3351.8095859145747</v>
      </c>
      <c r="C1030" s="2">
        <f t="shared" si="81"/>
        <v>3.2338339887759155E-3</v>
      </c>
      <c r="D1030" s="2">
        <f t="shared" si="82"/>
        <v>36.080468685414587</v>
      </c>
      <c r="E1030" s="3">
        <f t="shared" si="79"/>
        <v>96.94484363374626</v>
      </c>
      <c r="F1030" cm="1">
        <f t="array" aca="1" ref="F1030" ca="1">INDEX($O$2:$O$66,INT(A1030/$Z$1)+1)</f>
        <v>97.04330620480394</v>
      </c>
      <c r="G1030" cm="1">
        <f t="array" aca="1" ref="G1030" ca="1">INDEX($O$2:$O$66,INT(A1030/$Z$1)+2)</f>
        <v>95.501196271030764</v>
      </c>
      <c r="H1030">
        <f t="shared" ca="1" si="83"/>
        <v>-2.4095467715205876E-2</v>
      </c>
      <c r="I1030">
        <f t="shared" ca="1" si="84"/>
        <v>-9.6381870860823504E-2</v>
      </c>
      <c r="J1030" s="3">
        <f t="shared" ca="1" si="85"/>
        <v>96.946924333943116</v>
      </c>
      <c r="K1030" s="3">
        <f t="shared" ca="1" si="86"/>
        <v>-2.0807001968563554E-3</v>
      </c>
    </row>
    <row r="1031" spans="1:12" x14ac:dyDescent="0.3">
      <c r="A1031">
        <v>1029</v>
      </c>
      <c r="B1031" s="2">
        <f t="shared" si="80"/>
        <v>3356.1643835616437</v>
      </c>
      <c r="C1031" s="2">
        <f t="shared" si="81"/>
        <v>3.2339767446157397E-3</v>
      </c>
      <c r="D1031" s="2">
        <f t="shared" si="82"/>
        <v>36.066818477406798</v>
      </c>
      <c r="E1031" s="3">
        <f t="shared" si="79"/>
        <v>96.920273259332234</v>
      </c>
      <c r="F1031" cm="1">
        <f t="array" aca="1" ref="F1031" ca="1">INDEX($O$2:$O$66,INT(A1031/$Z$1)+1)</f>
        <v>97.04330620480394</v>
      </c>
      <c r="G1031" cm="1">
        <f t="array" aca="1" ref="G1031" ca="1">INDEX($O$2:$O$66,INT(A1031/$Z$1)+2)</f>
        <v>95.501196271030764</v>
      </c>
      <c r="H1031">
        <f t="shared" ca="1" si="83"/>
        <v>-2.4095467715205876E-2</v>
      </c>
      <c r="I1031">
        <f t="shared" ca="1" si="84"/>
        <v>-0.12047733857602938</v>
      </c>
      <c r="J1031" s="3">
        <f t="shared" ca="1" si="85"/>
        <v>96.922828866227917</v>
      </c>
      <c r="K1031" s="3">
        <f t="shared" ca="1" si="86"/>
        <v>-2.5556068956831268E-3</v>
      </c>
    </row>
    <row r="1032" spans="1:12" x14ac:dyDescent="0.3">
      <c r="A1032">
        <v>1030</v>
      </c>
      <c r="B1032" s="2">
        <f t="shared" si="80"/>
        <v>3360.5220228384992</v>
      </c>
      <c r="C1032" s="2">
        <f t="shared" si="81"/>
        <v>3.2341194083136287E-3</v>
      </c>
      <c r="D1032" s="2">
        <f t="shared" si="82"/>
        <v>36.053178283831983</v>
      </c>
      <c r="E1032" s="3">
        <f t="shared" si="79"/>
        <v>96.895720910897566</v>
      </c>
      <c r="F1032" cm="1">
        <f t="array" aca="1" ref="F1032" ca="1">INDEX($O$2:$O$66,INT(A1032/$Z$1)+1)</f>
        <v>97.04330620480394</v>
      </c>
      <c r="G1032" cm="1">
        <f t="array" aca="1" ref="G1032" ca="1">INDEX($O$2:$O$66,INT(A1032/$Z$1)+2)</f>
        <v>95.501196271030764</v>
      </c>
      <c r="H1032">
        <f t="shared" ca="1" si="83"/>
        <v>-2.4095467715205876E-2</v>
      </c>
      <c r="I1032">
        <f t="shared" ca="1" si="84"/>
        <v>-0.14457280629123526</v>
      </c>
      <c r="J1032" s="3">
        <f t="shared" ca="1" si="85"/>
        <v>96.898733398512704</v>
      </c>
      <c r="K1032" s="3">
        <f t="shared" ca="1" si="86"/>
        <v>-3.0124876151376156E-3</v>
      </c>
    </row>
    <row r="1033" spans="1:12" x14ac:dyDescent="0.3">
      <c r="A1033">
        <v>1031</v>
      </c>
      <c r="B1033" s="2">
        <f t="shared" si="80"/>
        <v>3364.882506527415</v>
      </c>
      <c r="C1033" s="2">
        <f t="shared" si="81"/>
        <v>3.2342619800787456E-3</v>
      </c>
      <c r="D1033" s="2">
        <f t="shared" si="82"/>
        <v>36.03954808220351</v>
      </c>
      <c r="E1033" s="3">
        <f t="shared" si="79"/>
        <v>96.871186547966317</v>
      </c>
      <c r="F1033" cm="1">
        <f t="array" aca="1" ref="F1033" ca="1">INDEX($O$2:$O$66,INT(A1033/$Z$1)+1)</f>
        <v>97.04330620480394</v>
      </c>
      <c r="G1033" cm="1">
        <f t="array" aca="1" ref="G1033" ca="1">INDEX($O$2:$O$66,INT(A1033/$Z$1)+2)</f>
        <v>95.501196271030764</v>
      </c>
      <c r="H1033">
        <f t="shared" ca="1" si="83"/>
        <v>-2.4095467715205876E-2</v>
      </c>
      <c r="I1033">
        <f t="shared" ca="1" si="84"/>
        <v>-0.16866827400644113</v>
      </c>
      <c r="J1033" s="3">
        <f t="shared" ca="1" si="85"/>
        <v>96.874637930797505</v>
      </c>
      <c r="K1033" s="3">
        <f t="shared" ca="1" si="86"/>
        <v>-3.4513828311872885E-3</v>
      </c>
    </row>
    <row r="1034" spans="1:12" x14ac:dyDescent="0.3">
      <c r="A1034">
        <v>1032</v>
      </c>
      <c r="B1034" s="2">
        <f t="shared" si="80"/>
        <v>3369.2458374142998</v>
      </c>
      <c r="C1034" s="2">
        <f t="shared" si="81"/>
        <v>3.2344044601196748E-3</v>
      </c>
      <c r="D1034" s="2">
        <f t="shared" si="82"/>
        <v>36.025927850099322</v>
      </c>
      <c r="E1034" s="3">
        <f t="shared" si="79"/>
        <v>96.846670130178779</v>
      </c>
      <c r="F1034" cm="1">
        <f t="array" aca="1" ref="F1034" ca="1">INDEX($O$2:$O$66,INT(A1034/$Z$1)+1)</f>
        <v>97.04330620480394</v>
      </c>
      <c r="G1034" cm="1">
        <f t="array" aca="1" ref="G1034" ca="1">INDEX($O$2:$O$66,INT(A1034/$Z$1)+2)</f>
        <v>95.501196271030764</v>
      </c>
      <c r="H1034">
        <f t="shared" ca="1" si="83"/>
        <v>-2.4095467715205876E-2</v>
      </c>
      <c r="I1034">
        <f t="shared" ca="1" si="84"/>
        <v>-0.19276374172164701</v>
      </c>
      <c r="J1034" s="3">
        <f t="shared" ca="1" si="85"/>
        <v>96.850542463082292</v>
      </c>
      <c r="K1034" s="3">
        <f t="shared" ca="1" si="86"/>
        <v>-3.8723329035121878E-3</v>
      </c>
    </row>
    <row r="1035" spans="1:12" x14ac:dyDescent="0.3">
      <c r="A1035">
        <v>1033</v>
      </c>
      <c r="B1035" s="2">
        <f t="shared" si="80"/>
        <v>3373.6120182887003</v>
      </c>
      <c r="C1035" s="2">
        <f t="shared" si="81"/>
        <v>3.2345468486444234E-3</v>
      </c>
      <c r="D1035" s="2">
        <f t="shared" si="82"/>
        <v>36.012317565161652</v>
      </c>
      <c r="E1035" s="3">
        <f t="shared" si="79"/>
        <v>96.822171617290977</v>
      </c>
      <c r="F1035" cm="1">
        <f t="array" aca="1" ref="F1035" ca="1">INDEX($O$2:$O$66,INT(A1035/$Z$1)+1)</f>
        <v>97.04330620480394</v>
      </c>
      <c r="G1035" cm="1">
        <f t="array" aca="1" ref="G1035" ca="1">INDEX($O$2:$O$66,INT(A1035/$Z$1)+2)</f>
        <v>95.501196271030764</v>
      </c>
      <c r="H1035">
        <f t="shared" ca="1" si="83"/>
        <v>-2.4095467715205876E-2</v>
      </c>
      <c r="I1035">
        <f t="shared" ca="1" si="84"/>
        <v>-0.21685920943685288</v>
      </c>
      <c r="J1035" s="3">
        <f t="shared" ca="1" si="85"/>
        <v>96.826446995367093</v>
      </c>
      <c r="K1035" s="3">
        <f t="shared" ca="1" si="86"/>
        <v>-4.2753780761159987E-3</v>
      </c>
    </row>
    <row r="1036" spans="1:12" x14ac:dyDescent="0.3">
      <c r="A1036">
        <v>1034</v>
      </c>
      <c r="B1036" s="2">
        <f t="shared" si="80"/>
        <v>3377.9810519438092</v>
      </c>
      <c r="C1036" s="2">
        <f t="shared" si="81"/>
        <v>3.2346891458604264E-3</v>
      </c>
      <c r="D1036" s="2">
        <f t="shared" si="82"/>
        <v>35.998717205096511</v>
      </c>
      <c r="E1036" s="3">
        <f t="shared" si="79"/>
        <v>96.797690969173715</v>
      </c>
      <c r="F1036" cm="1">
        <f t="array" aca="1" ref="F1036" ca="1">INDEX($O$2:$O$66,INT(A1036/$Z$1)+1)</f>
        <v>97.04330620480394</v>
      </c>
      <c r="G1036" cm="1">
        <f t="array" aca="1" ref="G1036" ca="1">INDEX($O$2:$O$66,INT(A1036/$Z$1)+2)</f>
        <v>95.501196271030764</v>
      </c>
      <c r="H1036">
        <f t="shared" ca="1" si="83"/>
        <v>-2.4095467715205876E-2</v>
      </c>
      <c r="I1036">
        <f t="shared" ca="1" si="84"/>
        <v>-0.24095467715205876</v>
      </c>
      <c r="J1036" s="3">
        <f t="shared" ca="1" si="85"/>
        <v>96.802351527651879</v>
      </c>
      <c r="K1036" s="3">
        <f t="shared" ca="1" si="86"/>
        <v>-4.6605584781644893E-3</v>
      </c>
    </row>
    <row r="1037" spans="1:12" x14ac:dyDescent="0.3">
      <c r="A1037">
        <v>1035</v>
      </c>
      <c r="B1037" s="2">
        <f t="shared" si="80"/>
        <v>3382.3529411764707</v>
      </c>
      <c r="C1037" s="2">
        <f t="shared" si="81"/>
        <v>3.2348313519745446E-3</v>
      </c>
      <c r="D1037" s="2">
        <f t="shared" si="82"/>
        <v>35.98512674767386</v>
      </c>
      <c r="E1037" s="3">
        <f t="shared" si="79"/>
        <v>96.773228145812951</v>
      </c>
      <c r="F1037" cm="1">
        <f t="array" aca="1" ref="F1037" ca="1">INDEX($O$2:$O$66,INT(A1037/$Z$1)+1)</f>
        <v>97.04330620480394</v>
      </c>
      <c r="G1037" cm="1">
        <f t="array" aca="1" ref="G1037" ca="1">INDEX($O$2:$O$66,INT(A1037/$Z$1)+2)</f>
        <v>95.501196271030764</v>
      </c>
      <c r="H1037">
        <f t="shared" ca="1" si="83"/>
        <v>-2.4095467715205876E-2</v>
      </c>
      <c r="I1037">
        <f t="shared" ca="1" si="84"/>
        <v>-0.26505014486726464</v>
      </c>
      <c r="J1037" s="3">
        <f t="shared" ca="1" si="85"/>
        <v>96.77825605993668</v>
      </c>
      <c r="K1037" s="3">
        <f t="shared" ca="1" si="86"/>
        <v>-5.0279141237297154E-3</v>
      </c>
    </row>
    <row r="1038" spans="1:12" x14ac:dyDescent="0.3">
      <c r="A1038">
        <v>1036</v>
      </c>
      <c r="B1038" s="2">
        <f t="shared" si="80"/>
        <v>3386.7276887871853</v>
      </c>
      <c r="C1038" s="2">
        <f t="shared" si="81"/>
        <v>3.2349734671930711E-3</v>
      </c>
      <c r="D1038" s="2">
        <f t="shared" si="82"/>
        <v>35.971546170727095</v>
      </c>
      <c r="E1038" s="3">
        <f t="shared" si="79"/>
        <v>96.748783107308768</v>
      </c>
      <c r="F1038" cm="1">
        <f t="array" aca="1" ref="F1038" ca="1">INDEX($O$2:$O$66,INT(A1038/$Z$1)+1)</f>
        <v>97.04330620480394</v>
      </c>
      <c r="G1038" cm="1">
        <f t="array" aca="1" ref="G1038" ca="1">INDEX($O$2:$O$66,INT(A1038/$Z$1)+2)</f>
        <v>95.501196271030764</v>
      </c>
      <c r="H1038">
        <f t="shared" ca="1" si="83"/>
        <v>-2.4095467715205876E-2</v>
      </c>
      <c r="I1038">
        <f t="shared" ca="1" si="84"/>
        <v>-0.28914561258247051</v>
      </c>
      <c r="J1038" s="3">
        <f t="shared" ca="1" si="85"/>
        <v>96.754160592221467</v>
      </c>
      <c r="K1038" s="3">
        <f t="shared" ca="1" si="86"/>
        <v>-5.377484912699515E-3</v>
      </c>
    </row>
    <row r="1039" spans="1:12" x14ac:dyDescent="0.3">
      <c r="A1039">
        <v>1037</v>
      </c>
      <c r="B1039" s="2">
        <f t="shared" si="80"/>
        <v>3391.1052975801176</v>
      </c>
      <c r="C1039" s="2">
        <f t="shared" si="81"/>
        <v>3.2351154917217304E-3</v>
      </c>
      <c r="D1039" s="2">
        <f t="shared" si="82"/>
        <v>35.95797545215288</v>
      </c>
      <c r="E1039" s="3">
        <f t="shared" si="79"/>
        <v>96.724355813875178</v>
      </c>
      <c r="F1039" cm="1">
        <f t="array" aca="1" ref="F1039" ca="1">INDEX($O$2:$O$66,INT(A1039/$Z$1)+1)</f>
        <v>97.04330620480394</v>
      </c>
      <c r="G1039" cm="1">
        <f t="array" aca="1" ref="G1039" ca="1">INDEX($O$2:$O$66,INT(A1039/$Z$1)+2)</f>
        <v>95.501196271030764</v>
      </c>
      <c r="H1039">
        <f t="shared" ca="1" si="83"/>
        <v>-2.4095467715205876E-2</v>
      </c>
      <c r="I1039">
        <f t="shared" ca="1" si="84"/>
        <v>-0.31324108029767639</v>
      </c>
      <c r="J1039" s="3">
        <f t="shared" ca="1" si="85"/>
        <v>96.730065124506268</v>
      </c>
      <c r="K1039" s="3">
        <f t="shared" ca="1" si="86"/>
        <v>-5.7093106310901476E-3</v>
      </c>
    </row>
    <row r="1040" spans="1:12" x14ac:dyDescent="0.3">
      <c r="A1040">
        <v>1038</v>
      </c>
      <c r="B1040" s="2">
        <f t="shared" si="80"/>
        <v>3395.485770363101</v>
      </c>
      <c r="C1040" s="2">
        <f t="shared" si="81"/>
        <v>3.2352574257656823E-3</v>
      </c>
      <c r="D1040" s="2">
        <f t="shared" si="82"/>
        <v>35.944414569910748</v>
      </c>
      <c r="E1040" s="3">
        <f t="shared" si="79"/>
        <v>96.699946225839341</v>
      </c>
      <c r="F1040" cm="1">
        <f t="array" aca="1" ref="F1040" ca="1">INDEX($O$2:$O$66,INT(A1040/$Z$1)+1)</f>
        <v>97.04330620480394</v>
      </c>
      <c r="G1040" cm="1">
        <f t="array" aca="1" ref="G1040" ca="1">INDEX($O$2:$O$66,INT(A1040/$Z$1)+2)</f>
        <v>95.501196271030764</v>
      </c>
      <c r="H1040">
        <f t="shared" ca="1" si="83"/>
        <v>-2.4095467715205876E-2</v>
      </c>
      <c r="I1040">
        <f t="shared" ca="1" si="84"/>
        <v>-0.33733654801288226</v>
      </c>
      <c r="J1040" s="3">
        <f t="shared" ca="1" si="85"/>
        <v>96.705969656791055</v>
      </c>
      <c r="K1040" s="3">
        <f t="shared" ca="1" si="86"/>
        <v>-6.0234309517142037E-3</v>
      </c>
    </row>
    <row r="1041" spans="1:11" x14ac:dyDescent="0.3">
      <c r="A1041">
        <v>1039</v>
      </c>
      <c r="B1041" s="2">
        <f t="shared" si="80"/>
        <v>3399.8691099476441</v>
      </c>
      <c r="C1041" s="2">
        <f t="shared" si="81"/>
        <v>3.235399269529524E-3</v>
      </c>
      <c r="D1041" s="2">
        <f t="shared" si="82"/>
        <v>35.930863502023101</v>
      </c>
      <c r="E1041" s="3">
        <f t="shared" si="79"/>
        <v>96.675554303641576</v>
      </c>
      <c r="F1041" cm="1">
        <f t="array" aca="1" ref="F1041" ca="1">INDEX($O$2:$O$66,INT(A1041/$Z$1)+1)</f>
        <v>97.04330620480394</v>
      </c>
      <c r="G1041" cm="1">
        <f t="array" aca="1" ref="G1041" ca="1">INDEX($O$2:$O$66,INT(A1041/$Z$1)+2)</f>
        <v>95.501196271030764</v>
      </c>
      <c r="H1041">
        <f t="shared" ca="1" si="83"/>
        <v>-2.4095467715205876E-2</v>
      </c>
      <c r="I1041">
        <f t="shared" ca="1" si="84"/>
        <v>-0.36143201572808814</v>
      </c>
      <c r="J1041" s="3">
        <f t="shared" ca="1" si="85"/>
        <v>96.681874189075856</v>
      </c>
      <c r="K1041" s="3">
        <f t="shared" ca="1" si="86"/>
        <v>-6.3198854342800814E-3</v>
      </c>
    </row>
    <row r="1042" spans="1:11" x14ac:dyDescent="0.3">
      <c r="A1042">
        <v>1040</v>
      </c>
      <c r="B1042" s="2">
        <f t="shared" si="80"/>
        <v>3404.255319148936</v>
      </c>
      <c r="C1042" s="2">
        <f t="shared" si="81"/>
        <v>3.2355410232172916E-3</v>
      </c>
      <c r="D1042" s="2">
        <f t="shared" si="82"/>
        <v>35.917322226574754</v>
      </c>
      <c r="E1042" s="3">
        <f t="shared" si="79"/>
        <v>96.651180007834554</v>
      </c>
      <c r="F1042" cm="1">
        <f t="array" aca="1" ref="F1042" ca="1">INDEX($O$2:$O$66,INT(A1042/$Z$1)+1)</f>
        <v>97.04330620480394</v>
      </c>
      <c r="G1042" cm="1">
        <f t="array" aca="1" ref="G1042" ca="1">INDEX($O$2:$O$66,INT(A1042/$Z$1)+2)</f>
        <v>95.501196271030764</v>
      </c>
      <c r="H1042">
        <f t="shared" ca="1" si="83"/>
        <v>-2.4095467715205876E-2</v>
      </c>
      <c r="I1042">
        <f t="shared" ca="1" si="84"/>
        <v>-0.38552748344329402</v>
      </c>
      <c r="J1042" s="3">
        <f t="shared" ca="1" si="85"/>
        <v>96.657778721360643</v>
      </c>
      <c r="K1042" s="3">
        <f t="shared" ca="1" si="86"/>
        <v>-6.5987135260883178E-3</v>
      </c>
    </row>
    <row r="1043" spans="1:11" x14ac:dyDescent="0.3">
      <c r="A1043">
        <v>1041</v>
      </c>
      <c r="B1043" s="2">
        <f t="shared" si="80"/>
        <v>3408.6444007858545</v>
      </c>
      <c r="C1043" s="2">
        <f t="shared" si="81"/>
        <v>3.2356826870324627E-3</v>
      </c>
      <c r="D1043" s="2">
        <f t="shared" si="82"/>
        <v>35.903790721712824</v>
      </c>
      <c r="E1043" s="3">
        <f t="shared" si="79"/>
        <v>96.626823299083085</v>
      </c>
      <c r="F1043" cm="1">
        <f t="array" aca="1" ref="F1043" ca="1">INDEX($O$2:$O$66,INT(A1043/$Z$1)+1)</f>
        <v>97.04330620480394</v>
      </c>
      <c r="G1043" cm="1">
        <f t="array" aca="1" ref="G1043" ca="1">INDEX($O$2:$O$66,INT(A1043/$Z$1)+2)</f>
        <v>95.501196271030764</v>
      </c>
      <c r="H1043">
        <f t="shared" ca="1" si="83"/>
        <v>-2.4095467715205876E-2</v>
      </c>
      <c r="I1043">
        <f t="shared" ca="1" si="84"/>
        <v>-0.40962295115849989</v>
      </c>
      <c r="J1043" s="3">
        <f t="shared" ca="1" si="85"/>
        <v>96.633683253645444</v>
      </c>
      <c r="K1043" s="3">
        <f t="shared" ca="1" si="86"/>
        <v>-6.859954562358439E-3</v>
      </c>
    </row>
    <row r="1044" spans="1:11" x14ac:dyDescent="0.3">
      <c r="A1044">
        <v>1042</v>
      </c>
      <c r="B1044" s="2">
        <f t="shared" si="80"/>
        <v>3413.0363576809696</v>
      </c>
      <c r="C1044" s="2">
        <f t="shared" si="81"/>
        <v>3.235824261177959E-3</v>
      </c>
      <c r="D1044" s="2">
        <f t="shared" si="82"/>
        <v>35.890268965646271</v>
      </c>
      <c r="E1044" s="3">
        <f t="shared" si="79"/>
        <v>96.602484138163291</v>
      </c>
      <c r="F1044" cm="1">
        <f t="array" aca="1" ref="F1044" ca="1">INDEX($O$2:$O$66,INT(A1044/$Z$1)+1)</f>
        <v>97.04330620480394</v>
      </c>
      <c r="G1044" cm="1">
        <f t="array" aca="1" ref="G1044" ca="1">INDEX($O$2:$O$66,INT(A1044/$Z$1)+2)</f>
        <v>95.501196271030764</v>
      </c>
      <c r="H1044">
        <f t="shared" ca="1" si="83"/>
        <v>-2.4095467715205876E-2</v>
      </c>
      <c r="I1044">
        <f t="shared" ca="1" si="84"/>
        <v>-0.43371841887370577</v>
      </c>
      <c r="J1044" s="3">
        <f t="shared" ca="1" si="85"/>
        <v>96.609587785930231</v>
      </c>
      <c r="K1044" s="3">
        <f t="shared" ca="1" si="86"/>
        <v>-7.1036477669395026E-3</v>
      </c>
    </row>
    <row r="1045" spans="1:11" x14ac:dyDescent="0.3">
      <c r="A1045">
        <v>1043</v>
      </c>
      <c r="B1045" s="2">
        <f t="shared" si="80"/>
        <v>3417.4311926605506</v>
      </c>
      <c r="C1045" s="2">
        <f t="shared" si="81"/>
        <v>3.2359657458561476E-3</v>
      </c>
      <c r="D1045" s="2">
        <f t="shared" si="82"/>
        <v>35.876756936645961</v>
      </c>
      <c r="E1045" s="3">
        <f t="shared" si="79"/>
        <v>96.578162485962736</v>
      </c>
      <c r="F1045" cm="1">
        <f t="array" aca="1" ref="F1045" ca="1">INDEX($O$2:$O$66,INT(A1045/$Z$1)+1)</f>
        <v>97.04330620480394</v>
      </c>
      <c r="G1045" cm="1">
        <f t="array" aca="1" ref="G1045" ca="1">INDEX($O$2:$O$66,INT(A1045/$Z$1)+2)</f>
        <v>95.501196271030764</v>
      </c>
      <c r="H1045">
        <f t="shared" ca="1" si="83"/>
        <v>-2.4095467715205876E-2</v>
      </c>
      <c r="I1045">
        <f t="shared" ca="1" si="84"/>
        <v>-0.45781388658891164</v>
      </c>
      <c r="J1045" s="3">
        <f t="shared" ca="1" si="85"/>
        <v>96.585492318215032</v>
      </c>
      <c r="K1045" s="3">
        <f t="shared" ca="1" si="86"/>
        <v>-7.329832252295887E-3</v>
      </c>
    </row>
    <row r="1046" spans="1:11" x14ac:dyDescent="0.3">
      <c r="A1046">
        <v>1044</v>
      </c>
      <c r="B1046" s="2">
        <f t="shared" si="80"/>
        <v>3421.8289085545721</v>
      </c>
      <c r="C1046" s="2">
        <f t="shared" si="81"/>
        <v>3.2361071412688432E-3</v>
      </c>
      <c r="D1046" s="2">
        <f t="shared" si="82"/>
        <v>35.863254613044319</v>
      </c>
      <c r="E1046" s="3">
        <f t="shared" si="79"/>
        <v>96.553858303479771</v>
      </c>
      <c r="F1046" cm="1">
        <f t="array" aca="1" ref="F1046" ca="1">INDEX($O$2:$O$66,INT(A1046/$Z$1)+1)</f>
        <v>97.04330620480394</v>
      </c>
      <c r="G1046" cm="1">
        <f t="array" aca="1" ref="G1046" ca="1">INDEX($O$2:$O$66,INT(A1046/$Z$1)+2)</f>
        <v>95.501196271030764</v>
      </c>
      <c r="H1046">
        <f t="shared" ca="1" si="83"/>
        <v>-2.4095467715205876E-2</v>
      </c>
      <c r="I1046">
        <f t="shared" ca="1" si="84"/>
        <v>-0.48190935430411752</v>
      </c>
      <c r="J1046" s="3">
        <f t="shared" ca="1" si="85"/>
        <v>96.561396850499818</v>
      </c>
      <c r="K1046" s="3">
        <f t="shared" ca="1" si="86"/>
        <v>-7.5385470200473037E-3</v>
      </c>
    </row>
    <row r="1047" spans="1:11" x14ac:dyDescent="0.3">
      <c r="A1047">
        <v>1045</v>
      </c>
      <c r="B1047" s="2">
        <f t="shared" si="80"/>
        <v>3426.2295081967213</v>
      </c>
      <c r="C1047" s="2">
        <f t="shared" si="81"/>
        <v>3.2362484476173119E-3</v>
      </c>
      <c r="D1047" s="2">
        <f t="shared" si="82"/>
        <v>35.84976197323482</v>
      </c>
      <c r="E1047" s="3">
        <f t="shared" si="79"/>
        <v>96.52957155182267</v>
      </c>
      <c r="F1047" cm="1">
        <f t="array" aca="1" ref="F1047" ca="1">INDEX($O$2:$O$66,INT(A1047/$Z$1)+1)</f>
        <v>97.04330620480394</v>
      </c>
      <c r="G1047" cm="1">
        <f t="array" aca="1" ref="G1047" ca="1">INDEX($O$2:$O$66,INT(A1047/$Z$1)+2)</f>
        <v>95.501196271030764</v>
      </c>
      <c r="H1047">
        <f t="shared" ca="1" si="83"/>
        <v>-2.4095467715205876E-2</v>
      </c>
      <c r="I1047">
        <f t="shared" ca="1" si="84"/>
        <v>-0.5060048220193234</v>
      </c>
      <c r="J1047" s="3">
        <f t="shared" ca="1" si="85"/>
        <v>96.537301382784619</v>
      </c>
      <c r="K1047" s="3">
        <f t="shared" ca="1" si="86"/>
        <v>-7.7298309619493466E-3</v>
      </c>
    </row>
    <row r="1048" spans="1:11" x14ac:dyDescent="0.3">
      <c r="A1048">
        <v>1046</v>
      </c>
      <c r="B1048" s="2">
        <f t="shared" si="80"/>
        <v>3430.6329944244017</v>
      </c>
      <c r="C1048" s="2">
        <f t="shared" si="81"/>
        <v>3.2363896651022707E-3</v>
      </c>
      <c r="D1048" s="2">
        <f t="shared" si="82"/>
        <v>35.836278995672103</v>
      </c>
      <c r="E1048" s="3">
        <f t="shared" si="79"/>
        <v>96.505302192209783</v>
      </c>
      <c r="F1048" cm="1">
        <f t="array" aca="1" ref="F1048" ca="1">INDEX($O$2:$O$66,INT(A1048/$Z$1)+1)</f>
        <v>97.04330620480394</v>
      </c>
      <c r="G1048" cm="1">
        <f t="array" aca="1" ref="G1048" ca="1">INDEX($O$2:$O$66,INT(A1048/$Z$1)+2)</f>
        <v>95.501196271030764</v>
      </c>
      <c r="H1048">
        <f t="shared" ca="1" si="83"/>
        <v>-2.4095467715205876E-2</v>
      </c>
      <c r="I1048">
        <f t="shared" ca="1" si="84"/>
        <v>-0.53010028973452927</v>
      </c>
      <c r="J1048" s="3">
        <f t="shared" ca="1" si="85"/>
        <v>96.513205915069406</v>
      </c>
      <c r="K1048" s="3">
        <f t="shared" ca="1" si="86"/>
        <v>-7.9037228596234854E-3</v>
      </c>
    </row>
    <row r="1049" spans="1:11" x14ac:dyDescent="0.3">
      <c r="A1049">
        <v>1047</v>
      </c>
      <c r="B1049" s="2">
        <f t="shared" si="80"/>
        <v>3435.0393700787404</v>
      </c>
      <c r="C1049" s="2">
        <f t="shared" si="81"/>
        <v>3.2365307939238924E-3</v>
      </c>
      <c r="D1049" s="2">
        <f t="shared" si="82"/>
        <v>35.822805658871573</v>
      </c>
      <c r="E1049" s="3">
        <f t="shared" si="79"/>
        <v>96.481050185968826</v>
      </c>
      <c r="F1049" cm="1">
        <f t="array" aca="1" ref="F1049" ca="1">INDEX($O$2:$O$66,INT(A1049/$Z$1)+1)</f>
        <v>97.04330620480394</v>
      </c>
      <c r="G1049" cm="1">
        <f t="array" aca="1" ref="G1049" ca="1">INDEX($O$2:$O$66,INT(A1049/$Z$1)+2)</f>
        <v>95.501196271030764</v>
      </c>
      <c r="H1049">
        <f t="shared" ca="1" si="83"/>
        <v>-2.4095467715205876E-2</v>
      </c>
      <c r="I1049">
        <f t="shared" ca="1" si="84"/>
        <v>-0.55419575744973515</v>
      </c>
      <c r="J1049" s="3">
        <f t="shared" ca="1" si="85"/>
        <v>96.489110447354207</v>
      </c>
      <c r="K1049" s="3">
        <f t="shared" ca="1" si="86"/>
        <v>-8.0602613853812954E-3</v>
      </c>
    </row>
    <row r="1050" spans="1:11" x14ac:dyDescent="0.3">
      <c r="A1050">
        <v>1048</v>
      </c>
      <c r="B1050" s="2">
        <f t="shared" si="80"/>
        <v>3439.4486380045946</v>
      </c>
      <c r="C1050" s="2">
        <f t="shared" si="81"/>
        <v>3.2366718342818047E-3</v>
      </c>
      <c r="D1050" s="2">
        <f t="shared" si="82"/>
        <v>35.809341941409173</v>
      </c>
      <c r="E1050" s="3">
        <f t="shared" si="79"/>
        <v>96.456815494536514</v>
      </c>
      <c r="F1050" cm="1">
        <f t="array" aca="1" ref="F1050" ca="1">INDEX($O$2:$O$66,INT(A1050/$Z$1)+1)</f>
        <v>97.04330620480394</v>
      </c>
      <c r="G1050" cm="1">
        <f t="array" aca="1" ref="G1050" ca="1">INDEX($O$2:$O$66,INT(A1050/$Z$1)+2)</f>
        <v>95.501196271030764</v>
      </c>
      <c r="H1050">
        <f t="shared" ca="1" si="83"/>
        <v>-2.4095467715205876E-2</v>
      </c>
      <c r="I1050">
        <f t="shared" ca="1" si="84"/>
        <v>-0.57829122516494103</v>
      </c>
      <c r="J1050" s="3">
        <f t="shared" ca="1" si="85"/>
        <v>96.465014979638994</v>
      </c>
      <c r="K1050" s="3">
        <f t="shared" ca="1" si="86"/>
        <v>-8.1994851024802529E-3</v>
      </c>
    </row>
    <row r="1051" spans="1:11" x14ac:dyDescent="0.3">
      <c r="A1051">
        <v>1049</v>
      </c>
      <c r="B1051" s="2">
        <f t="shared" si="80"/>
        <v>3443.8608010505582</v>
      </c>
      <c r="C1051" s="2">
        <f t="shared" si="81"/>
        <v>3.2368127863750961E-3</v>
      </c>
      <c r="D1051" s="2">
        <f t="shared" si="82"/>
        <v>35.795887821921042</v>
      </c>
      <c r="E1051" s="3">
        <f t="shared" si="79"/>
        <v>96.432598079457875</v>
      </c>
      <c r="F1051" cm="1">
        <f t="array" aca="1" ref="F1051" ca="1">INDEX($O$2:$O$66,INT(A1051/$Z$1)+1)</f>
        <v>97.04330620480394</v>
      </c>
      <c r="G1051" cm="1">
        <f t="array" aca="1" ref="G1051" ca="1">INDEX($O$2:$O$66,INT(A1051/$Z$1)+2)</f>
        <v>95.501196271030764</v>
      </c>
      <c r="H1051">
        <f t="shared" ca="1" si="83"/>
        <v>-2.4095467715205876E-2</v>
      </c>
      <c r="I1051">
        <f t="shared" ca="1" si="84"/>
        <v>-0.6023866928801469</v>
      </c>
      <c r="J1051" s="3">
        <f t="shared" ca="1" si="85"/>
        <v>96.440919511923795</v>
      </c>
      <c r="K1051" s="3">
        <f t="shared" ca="1" si="86"/>
        <v>-8.3214324659195427E-3</v>
      </c>
    </row>
    <row r="1052" spans="1:11" x14ac:dyDescent="0.3">
      <c r="A1052">
        <v>1050</v>
      </c>
      <c r="B1052" s="2">
        <f t="shared" si="80"/>
        <v>3448.2758620689656</v>
      </c>
      <c r="C1052" s="2">
        <f t="shared" si="81"/>
        <v>3.2369536504023135E-3</v>
      </c>
      <c r="D1052" s="2">
        <f t="shared" si="82"/>
        <v>35.782443279103632</v>
      </c>
      <c r="E1052" s="3">
        <f t="shared" si="79"/>
        <v>96.40839790238654</v>
      </c>
      <c r="F1052" cm="1">
        <f t="array" aca="1" ref="F1052" ca="1">INDEX($O$2:$O$66,INT(A1052/$Z$1)+1)</f>
        <v>97.04330620480394</v>
      </c>
      <c r="G1052" cm="1">
        <f t="array" aca="1" ref="G1052" ca="1">INDEX($O$2:$O$66,INT(A1052/$Z$1)+2)</f>
        <v>95.501196271030764</v>
      </c>
      <c r="H1052">
        <f t="shared" ca="1" si="83"/>
        <v>-2.4095467715205876E-2</v>
      </c>
      <c r="I1052">
        <f t="shared" ca="1" si="84"/>
        <v>-0.62648216059535278</v>
      </c>
      <c r="J1052" s="3">
        <f t="shared" ca="1" si="85"/>
        <v>96.416824044208582</v>
      </c>
      <c r="K1052" s="3">
        <f t="shared" ca="1" si="86"/>
        <v>-8.4261418220421547E-3</v>
      </c>
    </row>
    <row r="1053" spans="1:11" x14ac:dyDescent="0.3">
      <c r="A1053">
        <v>1051</v>
      </c>
      <c r="B1053" s="2">
        <f t="shared" si="80"/>
        <v>3452.6938239159003</v>
      </c>
      <c r="C1053" s="2">
        <f t="shared" si="81"/>
        <v>3.2370944265614687E-3</v>
      </c>
      <c r="D1053" s="2">
        <f t="shared" si="82"/>
        <v>35.769008291712908</v>
      </c>
      <c r="E1053" s="3">
        <f t="shared" si="79"/>
        <v>96.384214925083228</v>
      </c>
      <c r="F1053" cm="1">
        <f t="array" aca="1" ref="F1053" ca="1">INDEX($O$2:$O$66,INT(A1053/$Z$1)+1)</f>
        <v>97.04330620480394</v>
      </c>
      <c r="G1053" cm="1">
        <f t="array" aca="1" ref="G1053" ca="1">INDEX($O$2:$O$66,INT(A1053/$Z$1)+2)</f>
        <v>95.501196271030764</v>
      </c>
      <c r="H1053">
        <f t="shared" ca="1" si="83"/>
        <v>-2.4095467715205876E-2</v>
      </c>
      <c r="I1053">
        <f t="shared" ca="1" si="84"/>
        <v>-0.65057762831055865</v>
      </c>
      <c r="J1053" s="3">
        <f t="shared" ca="1" si="85"/>
        <v>96.392728576493383</v>
      </c>
      <c r="K1053" s="3">
        <f t="shared" ca="1" si="86"/>
        <v>-8.513651410154921E-3</v>
      </c>
    </row>
    <row r="1054" spans="1:11" x14ac:dyDescent="0.3">
      <c r="A1054">
        <v>1052</v>
      </c>
      <c r="B1054" s="2">
        <f t="shared" si="80"/>
        <v>3457.1146894511994</v>
      </c>
      <c r="C1054" s="2">
        <f t="shared" si="81"/>
        <v>3.2372351150500374E-3</v>
      </c>
      <c r="D1054" s="2">
        <f t="shared" si="82"/>
        <v>35.755582838564749</v>
      </c>
      <c r="E1054" s="3">
        <f t="shared" si="79"/>
        <v>96.360049109416551</v>
      </c>
      <c r="F1054" cm="1">
        <f t="array" aca="1" ref="F1054" ca="1">INDEX($O$2:$O$66,INT(A1054/$Z$1)+1)</f>
        <v>97.04330620480394</v>
      </c>
      <c r="G1054" cm="1">
        <f t="array" aca="1" ref="G1054" ca="1">INDEX($O$2:$O$66,INT(A1054/$Z$1)+2)</f>
        <v>95.501196271030764</v>
      </c>
      <c r="H1054">
        <f t="shared" ca="1" si="83"/>
        <v>-2.4095467715205876E-2</v>
      </c>
      <c r="I1054">
        <f t="shared" ca="1" si="84"/>
        <v>-0.67467309602576453</v>
      </c>
      <c r="J1054" s="3">
        <f t="shared" ca="1" si="85"/>
        <v>96.36863310877817</v>
      </c>
      <c r="K1054" s="3">
        <f t="shared" ca="1" si="86"/>
        <v>-8.5839993616190213E-3</v>
      </c>
    </row>
    <row r="1055" spans="1:11" x14ac:dyDescent="0.3">
      <c r="A1055">
        <v>1053</v>
      </c>
      <c r="B1055" s="2">
        <f t="shared" si="80"/>
        <v>3461.5384615384614</v>
      </c>
      <c r="C1055" s="2">
        <f t="shared" si="81"/>
        <v>3.2373757160649623E-3</v>
      </c>
      <c r="D1055" s="2">
        <f t="shared" si="82"/>
        <v>35.742166898534208</v>
      </c>
      <c r="E1055" s="3">
        <f t="shared" si="79"/>
        <v>96.335900417361572</v>
      </c>
      <c r="F1055" cm="1">
        <f t="array" aca="1" ref="F1055" ca="1">INDEX($O$2:$O$66,INT(A1055/$Z$1)+1)</f>
        <v>97.04330620480394</v>
      </c>
      <c r="G1055" cm="1">
        <f t="array" aca="1" ref="G1055" ca="1">INDEX($O$2:$O$66,INT(A1055/$Z$1)+2)</f>
        <v>95.501196271030764</v>
      </c>
      <c r="H1055">
        <f t="shared" ca="1" si="83"/>
        <v>-2.4095467715205876E-2</v>
      </c>
      <c r="I1055">
        <f t="shared" ca="1" si="84"/>
        <v>-0.69876856374097041</v>
      </c>
      <c r="J1055" s="3">
        <f t="shared" ca="1" si="85"/>
        <v>96.344537641062971</v>
      </c>
      <c r="K1055" s="3">
        <f t="shared" ca="1" si="86"/>
        <v>-8.6372237013989661E-3</v>
      </c>
    </row>
    <row r="1056" spans="1:11" x14ac:dyDescent="0.3">
      <c r="A1056">
        <v>1054</v>
      </c>
      <c r="B1056" s="2">
        <f t="shared" si="80"/>
        <v>3465.9651430450508</v>
      </c>
      <c r="C1056" s="2">
        <f t="shared" si="81"/>
        <v>3.2375162298026558E-3</v>
      </c>
      <c r="D1056" s="2">
        <f t="shared" si="82"/>
        <v>35.728760450555512</v>
      </c>
      <c r="E1056" s="3">
        <f t="shared" si="79"/>
        <v>96.311768810999922</v>
      </c>
      <c r="F1056" cm="1">
        <f t="array" aca="1" ref="F1056" ca="1">INDEX($O$2:$O$66,INT(A1056/$Z$1)+1)</f>
        <v>97.04330620480394</v>
      </c>
      <c r="G1056" cm="1">
        <f t="array" aca="1" ref="G1056" ca="1">INDEX($O$2:$O$66,INT(A1056/$Z$1)+2)</f>
        <v>95.501196271030764</v>
      </c>
      <c r="H1056">
        <f t="shared" ca="1" si="83"/>
        <v>-2.4095467715205876E-2</v>
      </c>
      <c r="I1056">
        <f t="shared" ca="1" si="84"/>
        <v>-0.72286403145617628</v>
      </c>
      <c r="J1056" s="3">
        <f t="shared" ca="1" si="85"/>
        <v>96.320442173347757</v>
      </c>
      <c r="K1056" s="3">
        <f t="shared" ca="1" si="86"/>
        <v>-8.6733623478352229E-3</v>
      </c>
    </row>
    <row r="1057" spans="1:11" x14ac:dyDescent="0.3">
      <c r="A1057">
        <v>1055</v>
      </c>
      <c r="B1057" s="2">
        <f t="shared" si="80"/>
        <v>3470.3947368421054</v>
      </c>
      <c r="C1057" s="2">
        <f t="shared" si="81"/>
        <v>3.2376566564590007E-3</v>
      </c>
      <c r="D1057" s="2">
        <f t="shared" si="82"/>
        <v>35.715363473621721</v>
      </c>
      <c r="E1057" s="3">
        <f t="shared" si="79"/>
        <v>96.287654252519104</v>
      </c>
      <c r="F1057" cm="1">
        <f t="array" aca="1" ref="F1057" ca="1">INDEX($O$2:$O$66,INT(A1057/$Z$1)+1)</f>
        <v>97.04330620480394</v>
      </c>
      <c r="G1057" cm="1">
        <f t="array" aca="1" ref="G1057" ca="1">INDEX($O$2:$O$66,INT(A1057/$Z$1)+2)</f>
        <v>95.501196271030764</v>
      </c>
      <c r="H1057">
        <f t="shared" ca="1" si="83"/>
        <v>-2.4095467715205876E-2</v>
      </c>
      <c r="I1057">
        <f t="shared" ca="1" si="84"/>
        <v>-0.74695949917138216</v>
      </c>
      <c r="J1057" s="3">
        <f t="shared" ca="1" si="85"/>
        <v>96.296346705632558</v>
      </c>
      <c r="K1057" s="3">
        <f t="shared" ca="1" si="86"/>
        <v>-8.6924531134542349E-3</v>
      </c>
    </row>
    <row r="1058" spans="1:11" x14ac:dyDescent="0.3">
      <c r="A1058">
        <v>1056</v>
      </c>
      <c r="B1058" s="2">
        <f t="shared" si="80"/>
        <v>3474.8272458045408</v>
      </c>
      <c r="C1058" s="2">
        <f t="shared" si="81"/>
        <v>3.2377969962293532E-3</v>
      </c>
      <c r="D1058" s="2">
        <f t="shared" si="82"/>
        <v>35.701975946784728</v>
      </c>
      <c r="E1058" s="3">
        <f t="shared" si="79"/>
        <v>96.263556704212505</v>
      </c>
      <c r="F1058" cm="1">
        <f t="array" aca="1" ref="F1058" ca="1">INDEX($O$2:$O$66,INT(A1058/$Z$1)+1)</f>
        <v>97.04330620480394</v>
      </c>
      <c r="G1058" cm="1">
        <f t="array" aca="1" ref="G1058" ca="1">INDEX($O$2:$O$66,INT(A1058/$Z$1)+2)</f>
        <v>95.501196271030764</v>
      </c>
      <c r="H1058">
        <f t="shared" ca="1" si="83"/>
        <v>-2.4095467715205876E-2</v>
      </c>
      <c r="I1058">
        <f t="shared" ca="1" si="84"/>
        <v>-0.77105496688658803</v>
      </c>
      <c r="J1058" s="3">
        <f t="shared" ca="1" si="85"/>
        <v>96.272251237917345</v>
      </c>
      <c r="K1058" s="3">
        <f t="shared" ca="1" si="86"/>
        <v>-8.6945337048405236E-3</v>
      </c>
    </row>
    <row r="1059" spans="1:11" x14ac:dyDescent="0.3">
      <c r="A1059">
        <v>1057</v>
      </c>
      <c r="B1059" s="2">
        <f t="shared" si="80"/>
        <v>3479.2626728110599</v>
      </c>
      <c r="C1059" s="2">
        <f t="shared" si="81"/>
        <v>3.2379372493085454E-3</v>
      </c>
      <c r="D1059" s="2">
        <f t="shared" si="82"/>
        <v>35.688597849154746</v>
      </c>
      <c r="E1059" s="3">
        <f t="shared" si="79"/>
        <v>96.239476128478543</v>
      </c>
      <c r="F1059" cm="1">
        <f t="array" aca="1" ref="F1059" ca="1">INDEX($O$2:$O$66,INT(A1059/$Z$1)+1)</f>
        <v>97.04330620480394</v>
      </c>
      <c r="G1059" cm="1">
        <f t="array" aca="1" ref="G1059" ca="1">INDEX($O$2:$O$66,INT(A1059/$Z$1)+2)</f>
        <v>95.501196271030764</v>
      </c>
      <c r="H1059">
        <f t="shared" ca="1" si="83"/>
        <v>-2.4095467715205876E-2</v>
      </c>
      <c r="I1059">
        <f t="shared" ca="1" si="84"/>
        <v>-0.79515043460179391</v>
      </c>
      <c r="J1059" s="3">
        <f t="shared" ca="1" si="85"/>
        <v>96.248155770202146</v>
      </c>
      <c r="K1059" s="3">
        <f t="shared" ca="1" si="86"/>
        <v>-8.6796417236030265E-3</v>
      </c>
    </row>
    <row r="1060" spans="1:11" x14ac:dyDescent="0.3">
      <c r="A1060">
        <v>1058</v>
      </c>
      <c r="B1060" s="2">
        <f t="shared" si="80"/>
        <v>3483.7010207441554</v>
      </c>
      <c r="C1060" s="2">
        <f t="shared" si="81"/>
        <v>3.2380774158908853E-3</v>
      </c>
      <c r="D1060" s="2">
        <f t="shared" si="82"/>
        <v>35.675229159900198</v>
      </c>
      <c r="E1060" s="3">
        <f t="shared" si="79"/>
        <v>96.215412487820359</v>
      </c>
      <c r="F1060" cm="1">
        <f t="array" aca="1" ref="F1060" ca="1">INDEX($O$2:$O$66,INT(A1060/$Z$1)+1)</f>
        <v>97.04330620480394</v>
      </c>
      <c r="G1060" cm="1">
        <f t="array" aca="1" ref="G1060" ca="1">INDEX($O$2:$O$66,INT(A1060/$Z$1)+2)</f>
        <v>95.501196271030764</v>
      </c>
      <c r="H1060">
        <f t="shared" ca="1" si="83"/>
        <v>-2.4095467715205876E-2</v>
      </c>
      <c r="I1060">
        <f t="shared" ca="1" si="84"/>
        <v>-0.81924590231699979</v>
      </c>
      <c r="J1060" s="3">
        <f t="shared" ca="1" si="85"/>
        <v>96.224060302486947</v>
      </c>
      <c r="K1060" s="3">
        <f t="shared" ca="1" si="86"/>
        <v>-8.6478146665882605E-3</v>
      </c>
    </row>
    <row r="1061" spans="1:11" x14ac:dyDescent="0.3">
      <c r="A1061">
        <v>1059</v>
      </c>
      <c r="B1061" s="2">
        <f t="shared" si="80"/>
        <v>3488.1422924901185</v>
      </c>
      <c r="C1061" s="2">
        <f t="shared" si="81"/>
        <v>3.2382174961701612E-3</v>
      </c>
      <c r="D1061" s="2">
        <f t="shared" si="82"/>
        <v>35.661869858247542</v>
      </c>
      <c r="E1061" s="3">
        <f t="shared" si="79"/>
        <v>96.191365744845569</v>
      </c>
      <c r="F1061" cm="1">
        <f t="array" aca="1" ref="F1061" ca="1">INDEX($O$2:$O$66,INT(A1061/$Z$1)+1)</f>
        <v>97.04330620480394</v>
      </c>
      <c r="G1061" cm="1">
        <f t="array" aca="1" ref="G1061" ca="1">INDEX($O$2:$O$66,INT(A1061/$Z$1)+2)</f>
        <v>95.501196271030764</v>
      </c>
      <c r="H1061">
        <f t="shared" ca="1" si="83"/>
        <v>-2.4095467715205876E-2</v>
      </c>
      <c r="I1061">
        <f t="shared" ca="1" si="84"/>
        <v>-0.84334137003220566</v>
      </c>
      <c r="J1061" s="3">
        <f t="shared" ca="1" si="85"/>
        <v>96.199964834771734</v>
      </c>
      <c r="K1061" s="3">
        <f t="shared" ca="1" si="86"/>
        <v>-8.5990899261645382E-3</v>
      </c>
    </row>
    <row r="1062" spans="1:11" x14ac:dyDescent="0.3">
      <c r="A1062">
        <v>1060</v>
      </c>
      <c r="B1062" s="2">
        <f t="shared" si="80"/>
        <v>3492.5864909390443</v>
      </c>
      <c r="C1062" s="2">
        <f t="shared" si="81"/>
        <v>3.2383574903396429E-3</v>
      </c>
      <c r="D1062" s="2">
        <f t="shared" si="82"/>
        <v>35.64851992348099</v>
      </c>
      <c r="E1062" s="3">
        <f t="shared" si="79"/>
        <v>96.167335862265787</v>
      </c>
      <c r="F1062" cm="1">
        <f t="array" aca="1" ref="F1062" ca="1">INDEX($O$2:$O$66,INT(A1062/$Z$1)+1)</f>
        <v>97.04330620480394</v>
      </c>
      <c r="G1062" cm="1">
        <f t="array" aca="1" ref="G1062" ca="1">INDEX($O$2:$O$66,INT(A1062/$Z$1)+2)</f>
        <v>95.501196271030764</v>
      </c>
      <c r="H1062">
        <f t="shared" ca="1" si="83"/>
        <v>-2.4095467715205876E-2</v>
      </c>
      <c r="I1062">
        <f t="shared" ca="1" si="84"/>
        <v>-0.86743683774741154</v>
      </c>
      <c r="J1062" s="3">
        <f t="shared" ca="1" si="85"/>
        <v>96.175869367056535</v>
      </c>
      <c r="K1062" s="3">
        <f t="shared" ca="1" si="86"/>
        <v>-8.5335047907477701E-3</v>
      </c>
    </row>
    <row r="1063" spans="1:11" x14ac:dyDescent="0.3">
      <c r="A1063">
        <v>1061</v>
      </c>
      <c r="B1063" s="2">
        <f t="shared" si="80"/>
        <v>3497.0336189848385</v>
      </c>
      <c r="C1063" s="2">
        <f t="shared" si="81"/>
        <v>3.238497398592082E-3</v>
      </c>
      <c r="D1063" s="2">
        <f t="shared" si="82"/>
        <v>35.635179334942279</v>
      </c>
      <c r="E1063" s="3">
        <f t="shared" si="79"/>
        <v>96.143322802896108</v>
      </c>
      <c r="F1063" cm="1">
        <f t="array" aca="1" ref="F1063" ca="1">INDEX($O$2:$O$66,INT(A1063/$Z$1)+1)</f>
        <v>97.04330620480394</v>
      </c>
      <c r="G1063" cm="1">
        <f t="array" aca="1" ref="G1063" ca="1">INDEX($O$2:$O$66,INT(A1063/$Z$1)+2)</f>
        <v>95.501196271030764</v>
      </c>
      <c r="H1063">
        <f t="shared" ca="1" si="83"/>
        <v>-2.4095467715205876E-2</v>
      </c>
      <c r="I1063">
        <f t="shared" ca="1" si="84"/>
        <v>-0.89153230546261741</v>
      </c>
      <c r="J1063" s="3">
        <f t="shared" ca="1" si="85"/>
        <v>96.151773899341322</v>
      </c>
      <c r="K1063" s="3">
        <f t="shared" ca="1" si="86"/>
        <v>-8.4510964452135795E-3</v>
      </c>
    </row>
    <row r="1064" spans="1:11" x14ac:dyDescent="0.3">
      <c r="A1064">
        <v>1062</v>
      </c>
      <c r="B1064" s="2">
        <f t="shared" si="80"/>
        <v>3501.4836795252227</v>
      </c>
      <c r="C1064" s="2">
        <f t="shared" si="81"/>
        <v>3.2386372211197167E-3</v>
      </c>
      <c r="D1064" s="2">
        <f t="shared" si="82"/>
        <v>35.621848072030446</v>
      </c>
      <c r="E1064" s="3">
        <f t="shared" si="79"/>
        <v>96.119326529654799</v>
      </c>
      <c r="F1064" cm="1">
        <f t="array" aca="1" ref="F1064" ca="1">INDEX($O$2:$O$66,INT(A1064/$Z$1)+1)</f>
        <v>97.04330620480394</v>
      </c>
      <c r="G1064" cm="1">
        <f t="array" aca="1" ref="G1064" ca="1">INDEX($O$2:$O$66,INT(A1064/$Z$1)+2)</f>
        <v>95.501196271030764</v>
      </c>
      <c r="H1064">
        <f t="shared" ca="1" si="83"/>
        <v>-2.4095467715205876E-2</v>
      </c>
      <c r="I1064">
        <f t="shared" ca="1" si="84"/>
        <v>-0.91562777317782329</v>
      </c>
      <c r="J1064" s="3">
        <f t="shared" ca="1" si="85"/>
        <v>96.127678431626123</v>
      </c>
      <c r="K1064" s="3">
        <f t="shared" ca="1" si="86"/>
        <v>-8.3519019713236275E-3</v>
      </c>
    </row>
    <row r="1065" spans="1:11" x14ac:dyDescent="0.3">
      <c r="A1065">
        <v>1063</v>
      </c>
      <c r="B1065" s="2">
        <f t="shared" si="80"/>
        <v>3505.9366754617413</v>
      </c>
      <c r="C1065" s="2">
        <f t="shared" si="81"/>
        <v>3.2387769581142725E-3</v>
      </c>
      <c r="D1065" s="2">
        <f t="shared" si="82"/>
        <v>35.608526114201595</v>
      </c>
      <c r="E1065" s="3">
        <f t="shared" si="79"/>
        <v>96.095347005562871</v>
      </c>
      <c r="F1065" cm="1">
        <f t="array" aca="1" ref="F1065" ca="1">INDEX($O$2:$O$66,INT(A1065/$Z$1)+1)</f>
        <v>97.04330620480394</v>
      </c>
      <c r="G1065" cm="1">
        <f t="array" aca="1" ref="G1065" ca="1">INDEX($O$2:$O$66,INT(A1065/$Z$1)+2)</f>
        <v>95.501196271030764</v>
      </c>
      <c r="H1065">
        <f t="shared" ca="1" si="83"/>
        <v>-2.4095467715205876E-2</v>
      </c>
      <c r="I1065">
        <f t="shared" ca="1" si="84"/>
        <v>-0.93972324089302917</v>
      </c>
      <c r="J1065" s="3">
        <f t="shared" ca="1" si="85"/>
        <v>96.10358296391091</v>
      </c>
      <c r="K1065" s="3">
        <f t="shared" ca="1" si="86"/>
        <v>-8.2359583480382526E-3</v>
      </c>
    </row>
    <row r="1066" spans="1:11" x14ac:dyDescent="0.3">
      <c r="A1066">
        <v>1064</v>
      </c>
      <c r="B1066" s="2">
        <f t="shared" si="80"/>
        <v>3510.3926096997689</v>
      </c>
      <c r="C1066" s="2">
        <f t="shared" si="81"/>
        <v>3.2389166097669623E-3</v>
      </c>
      <c r="D1066" s="2">
        <f t="shared" si="82"/>
        <v>35.595213440968905</v>
      </c>
      <c r="E1066" s="3">
        <f t="shared" si="79"/>
        <v>96.071384193744024</v>
      </c>
      <c r="F1066" cm="1">
        <f t="array" aca="1" ref="F1066" ca="1">INDEX($O$2:$O$66,INT(A1066/$Z$1)+1)</f>
        <v>97.04330620480394</v>
      </c>
      <c r="G1066" cm="1">
        <f t="array" aca="1" ref="G1066" ca="1">INDEX($O$2:$O$66,INT(A1066/$Z$1)+2)</f>
        <v>95.501196271030764</v>
      </c>
      <c r="H1066">
        <f t="shared" ca="1" si="83"/>
        <v>-2.4095467715205876E-2</v>
      </c>
      <c r="I1066">
        <f t="shared" ca="1" si="84"/>
        <v>-0.96381870860823504</v>
      </c>
      <c r="J1066" s="3">
        <f t="shared" ca="1" si="85"/>
        <v>96.079487496195711</v>
      </c>
      <c r="K1066" s="3">
        <f t="shared" ca="1" si="86"/>
        <v>-8.103302451687E-3</v>
      </c>
    </row>
    <row r="1067" spans="1:11" x14ac:dyDescent="0.3">
      <c r="A1067">
        <v>1065</v>
      </c>
      <c r="B1067" s="2">
        <f t="shared" si="80"/>
        <v>3514.8514851485147</v>
      </c>
      <c r="C1067" s="2">
        <f t="shared" si="81"/>
        <v>3.2390561762684926E-3</v>
      </c>
      <c r="D1067" s="2">
        <f t="shared" si="82"/>
        <v>35.581910031901771</v>
      </c>
      <c r="E1067" s="3">
        <f t="shared" si="79"/>
        <v>96.047438057423193</v>
      </c>
      <c r="F1067" cm="1">
        <f t="array" aca="1" ref="F1067" ca="1">INDEX($O$2:$O$66,INT(A1067/$Z$1)+1)</f>
        <v>97.04330620480394</v>
      </c>
      <c r="G1067" cm="1">
        <f t="array" aca="1" ref="G1067" ca="1">INDEX($O$2:$O$66,INT(A1067/$Z$1)+2)</f>
        <v>95.501196271030764</v>
      </c>
      <c r="H1067">
        <f t="shared" ca="1" si="83"/>
        <v>-2.4095467715205876E-2</v>
      </c>
      <c r="I1067">
        <f t="shared" ca="1" si="84"/>
        <v>-0.98791417632344092</v>
      </c>
      <c r="J1067" s="3">
        <f t="shared" ca="1" si="85"/>
        <v>96.055392028480497</v>
      </c>
      <c r="K1067" s="3">
        <f t="shared" ca="1" si="86"/>
        <v>-7.9539710573044431E-3</v>
      </c>
    </row>
    <row r="1068" spans="1:11" x14ac:dyDescent="0.3">
      <c r="A1068">
        <v>1066</v>
      </c>
      <c r="B1068" s="2">
        <f t="shared" si="80"/>
        <v>3519.3133047210299</v>
      </c>
      <c r="C1068" s="2">
        <f t="shared" si="81"/>
        <v>3.2391956578090614E-3</v>
      </c>
      <c r="D1068" s="2">
        <f t="shared" si="82"/>
        <v>35.568615866626487</v>
      </c>
      <c r="E1068" s="3">
        <f t="shared" si="79"/>
        <v>96.023508559927677</v>
      </c>
      <c r="F1068" cm="1">
        <f t="array" aca="1" ref="F1068" ca="1">INDEX($O$2:$O$66,INT(A1068/$Z$1)+1)</f>
        <v>97.04330620480394</v>
      </c>
      <c r="G1068" cm="1">
        <f t="array" aca="1" ref="G1068" ca="1">INDEX($O$2:$O$66,INT(A1068/$Z$1)+2)</f>
        <v>95.501196271030764</v>
      </c>
      <c r="H1068">
        <f t="shared" ca="1" si="83"/>
        <v>-2.4095467715205876E-2</v>
      </c>
      <c r="I1068">
        <f t="shared" ca="1" si="84"/>
        <v>-1.0120096440386468</v>
      </c>
      <c r="J1068" s="3">
        <f t="shared" ca="1" si="85"/>
        <v>96.031296560765298</v>
      </c>
      <c r="K1068" s="3">
        <f t="shared" ca="1" si="86"/>
        <v>-7.7880008376212118E-3</v>
      </c>
    </row>
    <row r="1069" spans="1:11" x14ac:dyDescent="0.3">
      <c r="A1069">
        <v>1067</v>
      </c>
      <c r="B1069" s="2">
        <f t="shared" si="80"/>
        <v>3523.778071334214</v>
      </c>
      <c r="C1069" s="2">
        <f t="shared" si="81"/>
        <v>3.2393350545783621E-3</v>
      </c>
      <c r="D1069" s="2">
        <f t="shared" si="82"/>
        <v>35.555330924825228</v>
      </c>
      <c r="E1069" s="3">
        <f t="shared" si="79"/>
        <v>95.999595664685415</v>
      </c>
      <c r="F1069" cm="1">
        <f t="array" aca="1" ref="F1069" ca="1">INDEX($O$2:$O$66,INT(A1069/$Z$1)+1)</f>
        <v>97.04330620480394</v>
      </c>
      <c r="G1069" cm="1">
        <f t="array" aca="1" ref="G1069" ca="1">INDEX($O$2:$O$66,INT(A1069/$Z$1)+2)</f>
        <v>95.501196271030764</v>
      </c>
      <c r="H1069">
        <f t="shared" ca="1" si="83"/>
        <v>-2.4095467715205876E-2</v>
      </c>
      <c r="I1069">
        <f t="shared" ca="1" si="84"/>
        <v>-1.0361051117538527</v>
      </c>
      <c r="J1069" s="3">
        <f t="shared" ca="1" si="85"/>
        <v>96.007201093050085</v>
      </c>
      <c r="K1069" s="3">
        <f t="shared" ca="1" si="86"/>
        <v>-7.6054283646698195E-3</v>
      </c>
    </row>
    <row r="1070" spans="1:11" x14ac:dyDescent="0.3">
      <c r="A1070">
        <v>1068</v>
      </c>
      <c r="B1070" s="2">
        <f t="shared" si="80"/>
        <v>3528.2457879088206</v>
      </c>
      <c r="C1070" s="2">
        <f t="shared" si="81"/>
        <v>3.2394743667655845E-3</v>
      </c>
      <c r="D1070" s="2">
        <f t="shared" si="82"/>
        <v>35.542055186236439</v>
      </c>
      <c r="E1070" s="3">
        <f t="shared" si="79"/>
        <v>95.975699335225585</v>
      </c>
      <c r="F1070" cm="1">
        <f t="array" aca="1" ref="F1070" ca="1">INDEX($O$2:$O$66,INT(A1070/$Z$1)+1)</f>
        <v>97.04330620480394</v>
      </c>
      <c r="G1070" cm="1">
        <f t="array" aca="1" ref="G1070" ca="1">INDEX($O$2:$O$66,INT(A1070/$Z$1)+2)</f>
        <v>95.501196271030764</v>
      </c>
      <c r="H1070">
        <f t="shared" ca="1" si="83"/>
        <v>-2.4095467715205876E-2</v>
      </c>
      <c r="I1070">
        <f t="shared" ca="1" si="84"/>
        <v>-1.0602005794690585</v>
      </c>
      <c r="J1070" s="3">
        <f t="shared" ca="1" si="85"/>
        <v>95.983105625334886</v>
      </c>
      <c r="K1070" s="3">
        <f t="shared" ca="1" si="86"/>
        <v>-7.4062901093014943E-3</v>
      </c>
    </row>
    <row r="1071" spans="1:11" x14ac:dyDescent="0.3">
      <c r="A1071">
        <v>1069</v>
      </c>
      <c r="B1071" s="2">
        <f t="shared" si="80"/>
        <v>3532.7164573694645</v>
      </c>
      <c r="C1071" s="2">
        <f t="shared" si="81"/>
        <v>3.2396135945594188E-3</v>
      </c>
      <c r="D1071" s="2">
        <f t="shared" si="82"/>
        <v>35.528788630653992</v>
      </c>
      <c r="E1071" s="3">
        <f t="shared" si="79"/>
        <v>95.951819535177179</v>
      </c>
      <c r="F1071" cm="1">
        <f t="array" aca="1" ref="F1071" ca="1">INDEX($O$2:$O$66,INT(A1071/$Z$1)+1)</f>
        <v>97.04330620480394</v>
      </c>
      <c r="G1071" cm="1">
        <f t="array" aca="1" ref="G1071" ca="1">INDEX($O$2:$O$66,INT(A1071/$Z$1)+2)</f>
        <v>95.501196271030764</v>
      </c>
      <c r="H1071">
        <f t="shared" ca="1" si="83"/>
        <v>-2.4095467715205876E-2</v>
      </c>
      <c r="I1071">
        <f t="shared" ca="1" si="84"/>
        <v>-1.0842960471842644</v>
      </c>
      <c r="J1071" s="3">
        <f t="shared" ca="1" si="85"/>
        <v>95.959010157619673</v>
      </c>
      <c r="K1071" s="3">
        <f t="shared" ca="1" si="86"/>
        <v>-7.1906224424935772E-3</v>
      </c>
    </row>
    <row r="1072" spans="1:11" x14ac:dyDescent="0.3">
      <c r="A1072">
        <v>1070</v>
      </c>
      <c r="B1072" s="2">
        <f t="shared" si="80"/>
        <v>3537.1900826446281</v>
      </c>
      <c r="C1072" s="2">
        <f t="shared" si="81"/>
        <v>3.2397527381480547E-3</v>
      </c>
      <c r="D1072" s="2">
        <f t="shared" si="82"/>
        <v>35.515531237927689</v>
      </c>
      <c r="E1072" s="3">
        <f t="shared" si="79"/>
        <v>95.927956228269835</v>
      </c>
      <c r="F1072" cm="1">
        <f t="array" aca="1" ref="F1072" ca="1">INDEX($O$2:$O$66,INT(A1072/$Z$1)+1)</f>
        <v>97.04330620480394</v>
      </c>
      <c r="G1072" cm="1">
        <f t="array" aca="1" ref="G1072" ca="1">INDEX($O$2:$O$66,INT(A1072/$Z$1)+2)</f>
        <v>95.501196271030764</v>
      </c>
      <c r="H1072">
        <f t="shared" ca="1" si="83"/>
        <v>-2.4095467715205876E-2</v>
      </c>
      <c r="I1072">
        <f t="shared" ca="1" si="84"/>
        <v>-1.1083915148994703</v>
      </c>
      <c r="J1072" s="3">
        <f t="shared" ca="1" si="85"/>
        <v>95.934914689904474</v>
      </c>
      <c r="K1072" s="3">
        <f t="shared" ca="1" si="86"/>
        <v>-6.9584616346389794E-3</v>
      </c>
    </row>
    <row r="1073" spans="1:11" x14ac:dyDescent="0.3">
      <c r="A1073">
        <v>1071</v>
      </c>
      <c r="B1073" s="2">
        <f t="shared" si="80"/>
        <v>3541.6666666666665</v>
      </c>
      <c r="C1073" s="2">
        <f t="shared" si="81"/>
        <v>3.2398917977191854E-3</v>
      </c>
      <c r="D1073" s="2">
        <f t="shared" si="82"/>
        <v>35.50228298796236</v>
      </c>
      <c r="E1073" s="3">
        <f t="shared" si="79"/>
        <v>95.904109378332251</v>
      </c>
      <c r="F1073" cm="1">
        <f t="array" aca="1" ref="F1073" ca="1">INDEX($O$2:$O$66,INT(A1073/$Z$1)+1)</f>
        <v>97.04330620480394</v>
      </c>
      <c r="G1073" cm="1">
        <f t="array" aca="1" ref="G1073" ca="1">INDEX($O$2:$O$66,INT(A1073/$Z$1)+2)</f>
        <v>95.501196271030764</v>
      </c>
      <c r="H1073">
        <f t="shared" ca="1" si="83"/>
        <v>-2.4095467715205876E-2</v>
      </c>
      <c r="I1073">
        <f t="shared" ca="1" si="84"/>
        <v>-1.1324869826146762</v>
      </c>
      <c r="J1073" s="3">
        <f t="shared" ca="1" si="85"/>
        <v>95.910819222189261</v>
      </c>
      <c r="K1073" s="3">
        <f t="shared" ca="1" si="86"/>
        <v>-6.7098438570099006E-3</v>
      </c>
    </row>
    <row r="1074" spans="1:11" x14ac:dyDescent="0.3">
      <c r="A1074">
        <v>1072</v>
      </c>
      <c r="B1074" s="2">
        <f t="shared" si="80"/>
        <v>3546.1462123718161</v>
      </c>
      <c r="C1074" s="2">
        <f t="shared" si="81"/>
        <v>3.2400307734600075E-3</v>
      </c>
      <c r="D1074" s="2">
        <f t="shared" si="82"/>
        <v>35.489043860718255</v>
      </c>
      <c r="E1074" s="3">
        <f t="shared" si="79"/>
        <v>95.880278949292858</v>
      </c>
      <c r="F1074" cm="1">
        <f t="array" aca="1" ref="F1074" ca="1">INDEX($O$2:$O$66,INT(A1074/$Z$1)+1)</f>
        <v>97.04330620480394</v>
      </c>
      <c r="G1074" cm="1">
        <f t="array" aca="1" ref="G1074" ca="1">INDEX($O$2:$O$66,INT(A1074/$Z$1)+2)</f>
        <v>95.501196271030764</v>
      </c>
      <c r="H1074">
        <f t="shared" ca="1" si="83"/>
        <v>-2.4095467715205876E-2</v>
      </c>
      <c r="I1074">
        <f t="shared" ca="1" si="84"/>
        <v>-1.1565824503298821</v>
      </c>
      <c r="J1074" s="3">
        <f t="shared" ca="1" si="85"/>
        <v>95.886723754474062</v>
      </c>
      <c r="K1074" s="3">
        <f t="shared" ca="1" si="86"/>
        <v>-6.4448051812036056E-3</v>
      </c>
    </row>
    <row r="1075" spans="1:11" x14ac:dyDescent="0.3">
      <c r="A1075">
        <v>1073</v>
      </c>
      <c r="B1075" s="2">
        <f t="shared" si="80"/>
        <v>3550.6287227001985</v>
      </c>
      <c r="C1075" s="2">
        <f t="shared" si="81"/>
        <v>3.240169665557225E-3</v>
      </c>
      <c r="D1075" s="2">
        <f t="shared" si="82"/>
        <v>35.475813836210364</v>
      </c>
      <c r="E1075" s="3">
        <f t="shared" si="79"/>
        <v>95.856464905178655</v>
      </c>
      <c r="F1075" cm="1">
        <f t="array" aca="1" ref="F1075" ca="1">INDEX($O$2:$O$66,INT(A1075/$Z$1)+1)</f>
        <v>97.04330620480394</v>
      </c>
      <c r="G1075" cm="1">
        <f t="array" aca="1" ref="G1075" ca="1">INDEX($O$2:$O$66,INT(A1075/$Z$1)+2)</f>
        <v>95.501196271030764</v>
      </c>
      <c r="H1075">
        <f t="shared" ca="1" si="83"/>
        <v>-2.4095467715205876E-2</v>
      </c>
      <c r="I1075">
        <f t="shared" ca="1" si="84"/>
        <v>-1.1806779180450879</v>
      </c>
      <c r="J1075" s="3">
        <f t="shared" ca="1" si="85"/>
        <v>95.862628286758849</v>
      </c>
      <c r="K1075" s="3">
        <f t="shared" ca="1" si="86"/>
        <v>-6.1633815801940273E-3</v>
      </c>
    </row>
    <row r="1076" spans="1:11" x14ac:dyDescent="0.3">
      <c r="A1076">
        <v>1074</v>
      </c>
      <c r="B1076" s="2">
        <f t="shared" si="80"/>
        <v>3555.1142005958291</v>
      </c>
      <c r="C1076" s="2">
        <f t="shared" si="81"/>
        <v>3.2403084741970509E-3</v>
      </c>
      <c r="D1076" s="2">
        <f t="shared" si="82"/>
        <v>35.462592894508361</v>
      </c>
      <c r="E1076" s="3">
        <f t="shared" si="79"/>
        <v>95.832667210115048</v>
      </c>
      <c r="F1076" cm="1">
        <f t="array" aca="1" ref="F1076" ca="1">INDEX($O$2:$O$66,INT(A1076/$Z$1)+1)</f>
        <v>97.04330620480394</v>
      </c>
      <c r="G1076" cm="1">
        <f t="array" aca="1" ref="G1076" ca="1">INDEX($O$2:$O$66,INT(A1076/$Z$1)+2)</f>
        <v>95.501196271030764</v>
      </c>
      <c r="H1076">
        <f t="shared" ca="1" si="83"/>
        <v>-2.4095467715205876E-2</v>
      </c>
      <c r="I1076">
        <f t="shared" ca="1" si="84"/>
        <v>-1.2047733857602938</v>
      </c>
      <c r="J1076" s="3">
        <f t="shared" ca="1" si="85"/>
        <v>95.83853281904365</v>
      </c>
      <c r="K1076" s="3">
        <f t="shared" ca="1" si="86"/>
        <v>-5.8656089286017732E-3</v>
      </c>
    </row>
    <row r="1077" spans="1:11" x14ac:dyDescent="0.3">
      <c r="A1077">
        <v>1075</v>
      </c>
      <c r="B1077" s="2">
        <f t="shared" si="80"/>
        <v>3559.6026490066224</v>
      </c>
      <c r="C1077" s="2">
        <f t="shared" si="81"/>
        <v>3.2404471995652073E-3</v>
      </c>
      <c r="D1077" s="2">
        <f t="shared" si="82"/>
        <v>35.449381015736606</v>
      </c>
      <c r="E1077" s="3">
        <f t="shared" si="79"/>
        <v>95.808885828325884</v>
      </c>
      <c r="F1077" cm="1">
        <f t="array" aca="1" ref="F1077" ca="1">INDEX($O$2:$O$66,INT(A1077/$Z$1)+1)</f>
        <v>97.04330620480394</v>
      </c>
      <c r="G1077" cm="1">
        <f t="array" aca="1" ref="G1077" ca="1">INDEX($O$2:$O$66,INT(A1077/$Z$1)+2)</f>
        <v>95.501196271030764</v>
      </c>
      <c r="H1077">
        <f t="shared" ca="1" si="83"/>
        <v>-2.4095467715205876E-2</v>
      </c>
      <c r="I1077">
        <f t="shared" ca="1" si="84"/>
        <v>-1.2288688534754997</v>
      </c>
      <c r="J1077" s="3">
        <f t="shared" ca="1" si="85"/>
        <v>95.814437351328436</v>
      </c>
      <c r="K1077" s="3">
        <f t="shared" ca="1" si="86"/>
        <v>-5.5515230025520168E-3</v>
      </c>
    </row>
    <row r="1078" spans="1:11" x14ac:dyDescent="0.3">
      <c r="A1078">
        <v>1076</v>
      </c>
      <c r="B1078" s="2">
        <f t="shared" si="80"/>
        <v>3564.0940708843987</v>
      </c>
      <c r="C1078" s="2">
        <f t="shared" si="81"/>
        <v>3.2405858418469284E-3</v>
      </c>
      <c r="D1078" s="2">
        <f t="shared" si="82"/>
        <v>35.436178180073625</v>
      </c>
      <c r="E1078" s="3">
        <f t="shared" si="79"/>
        <v>95.785120724132526</v>
      </c>
      <c r="F1078" cm="1">
        <f t="array" aca="1" ref="F1078" ca="1">INDEX($O$2:$O$66,INT(A1078/$Z$1)+1)</f>
        <v>97.04330620480394</v>
      </c>
      <c r="G1078" cm="1">
        <f t="array" aca="1" ref="G1078" ca="1">INDEX($O$2:$O$66,INT(A1078/$Z$1)+2)</f>
        <v>95.501196271030764</v>
      </c>
      <c r="H1078">
        <f t="shared" ca="1" si="83"/>
        <v>-2.4095467715205876E-2</v>
      </c>
      <c r="I1078">
        <f t="shared" ca="1" si="84"/>
        <v>-1.2529643211907056</v>
      </c>
      <c r="J1078" s="3">
        <f t="shared" ca="1" si="85"/>
        <v>95.790341883613237</v>
      </c>
      <c r="K1078" s="3">
        <f t="shared" ca="1" si="86"/>
        <v>-5.22115948071189E-3</v>
      </c>
    </row>
    <row r="1079" spans="1:11" x14ac:dyDescent="0.3">
      <c r="A1079">
        <v>1077</v>
      </c>
      <c r="B1079" s="2">
        <f t="shared" si="80"/>
        <v>3568.5884691848905</v>
      </c>
      <c r="C1079" s="2">
        <f t="shared" si="81"/>
        <v>3.2407244012269635E-3</v>
      </c>
      <c r="D1079" s="2">
        <f t="shared" si="82"/>
        <v>35.422984367751951</v>
      </c>
      <c r="E1079" s="3">
        <f t="shared" si="79"/>
        <v>95.761371861953506</v>
      </c>
      <c r="F1079" cm="1">
        <f t="array" aca="1" ref="F1079" ca="1">INDEX($O$2:$O$66,INT(A1079/$Z$1)+1)</f>
        <v>97.04330620480394</v>
      </c>
      <c r="G1079" cm="1">
        <f t="array" aca="1" ref="G1079" ca="1">INDEX($O$2:$O$66,INT(A1079/$Z$1)+2)</f>
        <v>95.501196271030764</v>
      </c>
      <c r="H1079">
        <f t="shared" ca="1" si="83"/>
        <v>-2.4095467715205876E-2</v>
      </c>
      <c r="I1079">
        <f t="shared" ca="1" si="84"/>
        <v>-1.2770597889059114</v>
      </c>
      <c r="J1079" s="3">
        <f t="shared" ca="1" si="85"/>
        <v>95.766246415898024</v>
      </c>
      <c r="K1079" s="3">
        <f t="shared" ca="1" si="86"/>
        <v>-4.8745539445178565E-3</v>
      </c>
    </row>
    <row r="1080" spans="1:11" x14ac:dyDescent="0.3">
      <c r="A1080">
        <v>1078</v>
      </c>
      <c r="B1080" s="2">
        <f t="shared" si="80"/>
        <v>3573.0858468677493</v>
      </c>
      <c r="C1080" s="2">
        <f t="shared" si="81"/>
        <v>3.2408628778895763E-3</v>
      </c>
      <c r="D1080" s="2">
        <f t="shared" si="82"/>
        <v>35.409799559058172</v>
      </c>
      <c r="E1080" s="3">
        <f t="shared" si="79"/>
        <v>95.737639206304706</v>
      </c>
      <c r="F1080" cm="1">
        <f t="array" aca="1" ref="F1080" ca="1">INDEX($O$2:$O$66,INT(A1080/$Z$1)+1)</f>
        <v>97.04330620480394</v>
      </c>
      <c r="G1080" cm="1">
        <f t="array" aca="1" ref="G1080" ca="1">INDEX($O$2:$O$66,INT(A1080/$Z$1)+2)</f>
        <v>95.501196271030764</v>
      </c>
      <c r="H1080">
        <f t="shared" ca="1" si="83"/>
        <v>-2.4095467715205876E-2</v>
      </c>
      <c r="I1080">
        <f t="shared" ca="1" si="84"/>
        <v>-1.3011552566211173</v>
      </c>
      <c r="J1080" s="3">
        <f t="shared" ca="1" si="85"/>
        <v>95.742150948182825</v>
      </c>
      <c r="K1080" s="3">
        <f t="shared" ca="1" si="86"/>
        <v>-4.511741878118869E-3</v>
      </c>
    </row>
    <row r="1081" spans="1:11" x14ac:dyDescent="0.3">
      <c r="A1081">
        <v>1079</v>
      </c>
      <c r="B1081" s="2">
        <f t="shared" si="80"/>
        <v>3577.5862068965516</v>
      </c>
      <c r="C1081" s="2">
        <f t="shared" si="81"/>
        <v>3.241001272018549E-3</v>
      </c>
      <c r="D1081" s="2">
        <f t="shared" si="82"/>
        <v>35.396623734332422</v>
      </c>
      <c r="E1081" s="3">
        <f t="shared" si="79"/>
        <v>95.713922721798355</v>
      </c>
      <c r="F1081" cm="1">
        <f t="array" aca="1" ref="F1081" ca="1">INDEX($O$2:$O$66,INT(A1081/$Z$1)+1)</f>
        <v>97.04330620480394</v>
      </c>
      <c r="G1081" cm="1">
        <f t="array" aca="1" ref="G1081" ca="1">INDEX($O$2:$O$66,INT(A1081/$Z$1)+2)</f>
        <v>95.501196271030764</v>
      </c>
      <c r="H1081">
        <f t="shared" ca="1" si="83"/>
        <v>-2.4095467715205876E-2</v>
      </c>
      <c r="I1081">
        <f t="shared" ca="1" si="84"/>
        <v>-1.3252507243363232</v>
      </c>
      <c r="J1081" s="3">
        <f t="shared" ca="1" si="85"/>
        <v>95.718055480467612</v>
      </c>
      <c r="K1081" s="3">
        <f t="shared" ca="1" si="86"/>
        <v>-4.1327586692574414E-3</v>
      </c>
    </row>
    <row r="1082" spans="1:11" x14ac:dyDescent="0.3">
      <c r="A1082">
        <v>1080</v>
      </c>
      <c r="B1082" s="2">
        <f t="shared" si="80"/>
        <v>3582.0895522388059</v>
      </c>
      <c r="C1082" s="2">
        <f t="shared" si="81"/>
        <v>3.2411395837971834E-3</v>
      </c>
      <c r="D1082" s="2">
        <f t="shared" si="82"/>
        <v>35.383456873968385</v>
      </c>
      <c r="E1082" s="3">
        <f t="shared" si="79"/>
        <v>95.690222373143087</v>
      </c>
      <c r="F1082" cm="1">
        <f t="array" aca="1" ref="F1082" ca="1">INDEX($O$2:$O$66,INT(A1082/$Z$1)+1)</f>
        <v>97.04330620480394</v>
      </c>
      <c r="G1082" cm="1">
        <f t="array" aca="1" ref="G1082" ca="1">INDEX($O$2:$O$66,INT(A1082/$Z$1)+2)</f>
        <v>95.501196271030764</v>
      </c>
      <c r="H1082">
        <f t="shared" ca="1" si="83"/>
        <v>-2.4095467715205876E-2</v>
      </c>
      <c r="I1082">
        <f t="shared" ca="1" si="84"/>
        <v>-1.3493461920515291</v>
      </c>
      <c r="J1082" s="3">
        <f t="shared" ca="1" si="85"/>
        <v>95.693960012752413</v>
      </c>
      <c r="K1082" s="3">
        <f t="shared" ca="1" si="86"/>
        <v>-3.737639609326493E-3</v>
      </c>
    </row>
    <row r="1083" spans="1:11" x14ac:dyDescent="0.3">
      <c r="A1083">
        <v>1081</v>
      </c>
      <c r="B1083" s="2">
        <f t="shared" si="80"/>
        <v>3586.5958858659587</v>
      </c>
      <c r="C1083" s="2">
        <f t="shared" si="81"/>
        <v>3.241277813408302E-3</v>
      </c>
      <c r="D1083" s="2">
        <f t="shared" si="82"/>
        <v>35.370298958412889</v>
      </c>
      <c r="E1083" s="3">
        <f t="shared" si="79"/>
        <v>95.666538125143205</v>
      </c>
      <c r="F1083" cm="1">
        <f t="array" aca="1" ref="F1083" ca="1">INDEX($O$2:$O$66,INT(A1083/$Z$1)+1)</f>
        <v>97.04330620480394</v>
      </c>
      <c r="G1083" cm="1">
        <f t="array" aca="1" ref="G1083" ca="1">INDEX($O$2:$O$66,INT(A1083/$Z$1)+2)</f>
        <v>95.501196271030764</v>
      </c>
      <c r="H1083">
        <f t="shared" ca="1" si="83"/>
        <v>-2.4095467715205876E-2</v>
      </c>
      <c r="I1083">
        <f t="shared" ca="1" si="84"/>
        <v>-1.3734416597667349</v>
      </c>
      <c r="J1083" s="3">
        <f t="shared" ca="1" si="85"/>
        <v>95.6698645450372</v>
      </c>
      <c r="K1083" s="3">
        <f t="shared" ca="1" si="86"/>
        <v>-3.3264198939946255E-3</v>
      </c>
    </row>
    <row r="1084" spans="1:11" x14ac:dyDescent="0.3">
      <c r="A1084">
        <v>1082</v>
      </c>
      <c r="B1084" s="2">
        <f t="shared" si="80"/>
        <v>3591.1052107534019</v>
      </c>
      <c r="C1084" s="2">
        <f t="shared" si="81"/>
        <v>3.2414159610342501E-3</v>
      </c>
      <c r="D1084" s="2">
        <f t="shared" si="82"/>
        <v>35.357149968165913</v>
      </c>
      <c r="E1084" s="3">
        <f t="shared" si="79"/>
        <v>95.642869942698638</v>
      </c>
      <c r="F1084" cm="1">
        <f t="array" aca="1" ref="F1084" ca="1">INDEX($O$2:$O$66,INT(A1084/$Z$1)+1)</f>
        <v>97.04330620480394</v>
      </c>
      <c r="G1084" cm="1">
        <f t="array" aca="1" ref="G1084" ca="1">INDEX($O$2:$O$66,INT(A1084/$Z$1)+2)</f>
        <v>95.501196271030764</v>
      </c>
      <c r="H1084">
        <f t="shared" ca="1" si="83"/>
        <v>-2.4095467715205876E-2</v>
      </c>
      <c r="I1084">
        <f t="shared" ca="1" si="84"/>
        <v>-1.3975371274819408</v>
      </c>
      <c r="J1084" s="3">
        <f t="shared" ca="1" si="85"/>
        <v>95.645769077322001</v>
      </c>
      <c r="K1084" s="3">
        <f t="shared" ca="1" si="86"/>
        <v>-2.8991346233624427E-3</v>
      </c>
    </row>
    <row r="1085" spans="1:11" x14ac:dyDescent="0.3">
      <c r="A1085">
        <v>1083</v>
      </c>
      <c r="B1085" s="2">
        <f t="shared" si="80"/>
        <v>3595.6175298804783</v>
      </c>
      <c r="C1085" s="2">
        <f t="shared" si="81"/>
        <v>3.2415540268568993E-3</v>
      </c>
      <c r="D1085" s="2">
        <f t="shared" si="82"/>
        <v>35.344009883780302</v>
      </c>
      <c r="E1085" s="3">
        <f t="shared" si="79"/>
        <v>95.619217790804541</v>
      </c>
      <c r="F1085" cm="1">
        <f t="array" aca="1" ref="F1085" ca="1">INDEX($O$2:$O$66,INT(A1085/$Z$1)+1)</f>
        <v>97.04330620480394</v>
      </c>
      <c r="G1085" cm="1">
        <f t="array" aca="1" ref="G1085" ca="1">INDEX($O$2:$O$66,INT(A1085/$Z$1)+2)</f>
        <v>95.501196271030764</v>
      </c>
      <c r="H1085">
        <f t="shared" ca="1" si="83"/>
        <v>-2.4095467715205876E-2</v>
      </c>
      <c r="I1085">
        <f t="shared" ca="1" si="84"/>
        <v>-1.4216325951971467</v>
      </c>
      <c r="J1085" s="3">
        <f t="shared" ca="1" si="85"/>
        <v>95.621673609606788</v>
      </c>
      <c r="K1085" s="3">
        <f t="shared" ca="1" si="86"/>
        <v>-2.4558188022467675E-3</v>
      </c>
    </row>
    <row r="1086" spans="1:11" x14ac:dyDescent="0.3">
      <c r="A1086">
        <v>1084</v>
      </c>
      <c r="B1086" s="2">
        <f t="shared" si="80"/>
        <v>3600.1328462304882</v>
      </c>
      <c r="C1086" s="2">
        <f t="shared" si="81"/>
        <v>3.2416920110576466E-3</v>
      </c>
      <c r="D1086" s="2">
        <f t="shared" si="82"/>
        <v>35.330878685861421</v>
      </c>
      <c r="E1086" s="3">
        <f t="shared" si="79"/>
        <v>95.595581634550555</v>
      </c>
      <c r="F1086" cm="1">
        <f t="array" aca="1" ref="F1086" ca="1">INDEX($O$2:$O$66,INT(A1086/$Z$1)+1)</f>
        <v>97.04330620480394</v>
      </c>
      <c r="G1086" cm="1">
        <f t="array" aca="1" ref="G1086" ca="1">INDEX($O$2:$O$66,INT(A1086/$Z$1)+2)</f>
        <v>95.501196271030764</v>
      </c>
      <c r="H1086">
        <f t="shared" ca="1" si="83"/>
        <v>-2.4095467715205876E-2</v>
      </c>
      <c r="I1086">
        <f t="shared" ca="1" si="84"/>
        <v>-1.4457280629123526</v>
      </c>
      <c r="J1086" s="3">
        <f t="shared" ca="1" si="85"/>
        <v>95.597578141891589</v>
      </c>
      <c r="K1086" s="3">
        <f t="shared" ca="1" si="86"/>
        <v>-1.9965073410332934E-3</v>
      </c>
    </row>
    <row r="1087" spans="1:11" x14ac:dyDescent="0.3">
      <c r="A1087">
        <v>1085</v>
      </c>
      <c r="B1087" s="2">
        <f t="shared" si="80"/>
        <v>3604.6511627906975</v>
      </c>
      <c r="C1087" s="2">
        <f t="shared" si="81"/>
        <v>3.2418299138174175E-3</v>
      </c>
      <c r="D1087" s="2">
        <f t="shared" si="82"/>
        <v>35.317756355067331</v>
      </c>
      <c r="E1087" s="3">
        <f t="shared" si="79"/>
        <v>95.571961439121196</v>
      </c>
      <c r="F1087" cm="1">
        <f t="array" aca="1" ref="F1087" ca="1">INDEX($O$2:$O$66,INT(A1087/$Z$1)+1)</f>
        <v>97.04330620480394</v>
      </c>
      <c r="G1087" cm="1">
        <f t="array" aca="1" ref="G1087" ca="1">INDEX($O$2:$O$66,INT(A1087/$Z$1)+2)</f>
        <v>95.501196271030764</v>
      </c>
      <c r="H1087">
        <f t="shared" ca="1" si="83"/>
        <v>-2.4095467715205876E-2</v>
      </c>
      <c r="I1087">
        <f t="shared" ca="1" si="84"/>
        <v>-1.4698235306275584</v>
      </c>
      <c r="J1087" s="3">
        <f t="shared" ca="1" si="85"/>
        <v>95.573482674176375</v>
      </c>
      <c r="K1087" s="3">
        <f t="shared" ca="1" si="86"/>
        <v>-1.5212350551792042E-3</v>
      </c>
    </row>
    <row r="1088" spans="1:11" x14ac:dyDescent="0.3">
      <c r="A1088">
        <v>1086</v>
      </c>
      <c r="B1088" s="2">
        <f t="shared" si="80"/>
        <v>3609.1724825523429</v>
      </c>
      <c r="C1088" s="2">
        <f t="shared" si="81"/>
        <v>3.2419677353166688E-3</v>
      </c>
      <c r="D1088" s="2">
        <f t="shared" si="82"/>
        <v>35.304642872108104</v>
      </c>
      <c r="E1088" s="3">
        <f t="shared" si="79"/>
        <v>95.548357169794585</v>
      </c>
      <c r="F1088" cm="1">
        <f t="array" aca="1" ref="F1088" ca="1">INDEX($O$2:$O$66,INT(A1088/$Z$1)+1)</f>
        <v>97.04330620480394</v>
      </c>
      <c r="G1088" cm="1">
        <f t="array" aca="1" ref="G1088" ca="1">INDEX($O$2:$O$66,INT(A1088/$Z$1)+2)</f>
        <v>95.501196271030764</v>
      </c>
      <c r="H1088">
        <f t="shared" ca="1" si="83"/>
        <v>-2.4095467715205876E-2</v>
      </c>
      <c r="I1088">
        <f t="shared" ca="1" si="84"/>
        <v>-1.4939189983427643</v>
      </c>
      <c r="J1088" s="3">
        <f t="shared" ca="1" si="85"/>
        <v>95.549387206461176</v>
      </c>
      <c r="K1088" s="3">
        <f t="shared" ca="1" si="86"/>
        <v>-1.0300366665916272E-3</v>
      </c>
    </row>
    <row r="1089" spans="1:11" x14ac:dyDescent="0.3">
      <c r="A1089">
        <v>1087</v>
      </c>
      <c r="B1089" s="2">
        <f t="shared" si="80"/>
        <v>3613.6968085106382</v>
      </c>
      <c r="C1089" s="2">
        <f t="shared" si="81"/>
        <v>3.2421054757353885E-3</v>
      </c>
      <c r="D1089" s="2">
        <f t="shared" si="82"/>
        <v>35.291538217745881</v>
      </c>
      <c r="E1089" s="3">
        <f t="shared" si="79"/>
        <v>95.524768791942591</v>
      </c>
      <c r="F1089" cm="1">
        <f t="array" aca="1" ref="F1089" ca="1">INDEX($O$2:$O$66,INT(A1089/$Z$1)+1)</f>
        <v>97.04330620480394</v>
      </c>
      <c r="G1089" cm="1">
        <f t="array" aca="1" ref="G1089" ca="1">INDEX($O$2:$O$66,INT(A1089/$Z$1)+2)</f>
        <v>95.501196271030764</v>
      </c>
      <c r="H1089">
        <f t="shared" ca="1" si="83"/>
        <v>-2.4095467715205876E-2</v>
      </c>
      <c r="I1089">
        <f t="shared" ca="1" si="84"/>
        <v>-1.5180144660579702</v>
      </c>
      <c r="J1089" s="3">
        <f t="shared" ca="1" si="85"/>
        <v>95.525291738745963</v>
      </c>
      <c r="K1089" s="3">
        <f t="shared" ca="1" si="86"/>
        <v>-5.2294680337183763E-4</v>
      </c>
    </row>
    <row r="1090" spans="1:11" x14ac:dyDescent="0.3">
      <c r="A1090">
        <v>1088</v>
      </c>
      <c r="B1090" s="2">
        <f t="shared" ref="B1090:B1153" si="87">$T$1*A1090/($V$1-A1090)</f>
        <v>3618.2241436647823</v>
      </c>
      <c r="C1090" s="2">
        <f t="shared" ref="C1090:C1153" si="88">LOG(B1090/$T$2)/$T$3 + (1/$X$2)</f>
        <v>3.2422431352530983E-3</v>
      </c>
      <c r="D1090" s="2">
        <f t="shared" ref="D1090:D1153" si="89">1/C1090 - 273.15</f>
        <v>35.278442372794871</v>
      </c>
      <c r="E1090" s="3">
        <f t="shared" si="79"/>
        <v>95.501196271030764</v>
      </c>
      <c r="F1090" cm="1">
        <f t="array" aca="1" ref="F1090" ca="1">INDEX($O$2:$O$66,INT(A1090/$Z$1)+1)</f>
        <v>95.501196271030764</v>
      </c>
      <c r="G1090" cm="1">
        <f t="array" aca="1" ref="G1090" ca="1">INDEX($O$2:$O$66,INT(A1090/$Z$1)+2)</f>
        <v>94.024025082142515</v>
      </c>
      <c r="H1090">
        <f t="shared" ref="H1090:H1153" ca="1" si="90">(G1090-F1090)/$Z$1</f>
        <v>-2.3080799826378895E-2</v>
      </c>
      <c r="I1090">
        <f t="shared" ref="I1090:I1153" ca="1" si="91">H1090*MOD(A1090,$Z$1)</f>
        <v>0</v>
      </c>
      <c r="J1090" s="3">
        <f t="shared" ref="J1090:J1153" ca="1" si="92">F1090+I1090</f>
        <v>95.501196271030764</v>
      </c>
      <c r="K1090" s="3">
        <f t="shared" ca="1" si="86"/>
        <v>0</v>
      </c>
    </row>
    <row r="1091" spans="1:11" x14ac:dyDescent="0.3">
      <c r="A1091">
        <v>1089</v>
      </c>
      <c r="B1091" s="2">
        <f t="shared" si="87"/>
        <v>3622.754491017964</v>
      </c>
      <c r="C1091" s="2">
        <f t="shared" si="88"/>
        <v>3.2423807140488556E-3</v>
      </c>
      <c r="D1091" s="2">
        <f t="shared" si="89"/>
        <v>35.265355318120783</v>
      </c>
      <c r="E1091" s="3">
        <f t="shared" si="79"/>
        <v>95.477639572617406</v>
      </c>
      <c r="F1091" cm="1">
        <f t="array" aca="1" ref="F1091" ca="1">INDEX($O$2:$O$66,INT(A1091/$Z$1)+1)</f>
        <v>95.501196271030764</v>
      </c>
      <c r="G1091" cm="1">
        <f t="array" aca="1" ref="G1091" ca="1">INDEX($O$2:$O$66,INT(A1091/$Z$1)+2)</f>
        <v>94.024025082142515</v>
      </c>
      <c r="H1091">
        <f t="shared" ca="1" si="90"/>
        <v>-2.3080799826378895E-2</v>
      </c>
      <c r="I1091">
        <f t="shared" ca="1" si="91"/>
        <v>-2.3080799826378895E-2</v>
      </c>
      <c r="J1091" s="3">
        <f t="shared" ca="1" si="92"/>
        <v>95.47811547120439</v>
      </c>
      <c r="K1091" s="3">
        <f t="shared" ref="K1091:K1154" ca="1" si="93">E1091-J1091</f>
        <v>-4.758985869841581E-4</v>
      </c>
    </row>
    <row r="1092" spans="1:11" x14ac:dyDescent="0.3">
      <c r="A1092">
        <v>1090</v>
      </c>
      <c r="B1092" s="2">
        <f t="shared" si="87"/>
        <v>3627.2878535773712</v>
      </c>
      <c r="C1092" s="2">
        <f t="shared" si="88"/>
        <v>3.2425182123012558E-3</v>
      </c>
      <c r="D1092" s="2">
        <f t="shared" si="89"/>
        <v>35.25227703464077</v>
      </c>
      <c r="E1092" s="3">
        <f t="shared" si="79"/>
        <v>95.454098662353388</v>
      </c>
      <c r="F1092" cm="1">
        <f t="array" aca="1" ref="F1092" ca="1">INDEX($O$2:$O$66,INT(A1092/$Z$1)+1)</f>
        <v>95.501196271030764</v>
      </c>
      <c r="G1092" cm="1">
        <f t="array" aca="1" ref="G1092" ca="1">INDEX($O$2:$O$66,INT(A1092/$Z$1)+2)</f>
        <v>94.024025082142515</v>
      </c>
      <c r="H1092">
        <f t="shared" ca="1" si="90"/>
        <v>-2.3080799826378895E-2</v>
      </c>
      <c r="I1092">
        <f t="shared" ca="1" si="91"/>
        <v>-4.616159965275779E-2</v>
      </c>
      <c r="J1092" s="3">
        <f t="shared" ca="1" si="92"/>
        <v>95.455034671378002</v>
      </c>
      <c r="K1092" s="3">
        <f t="shared" ca="1" si="93"/>
        <v>-9.360090246133268E-4</v>
      </c>
    </row>
    <row r="1093" spans="1:11" x14ac:dyDescent="0.3">
      <c r="A1093">
        <v>1091</v>
      </c>
      <c r="B1093" s="2">
        <f t="shared" si="87"/>
        <v>3631.8242343541942</v>
      </c>
      <c r="C1093" s="2">
        <f t="shared" si="88"/>
        <v>3.2426556301884319E-3</v>
      </c>
      <c r="D1093" s="2">
        <f t="shared" si="89"/>
        <v>35.239207503323371</v>
      </c>
      <c r="E1093" s="3">
        <f t="shared" si="79"/>
        <v>95.430573505982068</v>
      </c>
      <c r="F1093" cm="1">
        <f t="array" aca="1" ref="F1093" ca="1">INDEX($O$2:$O$66,INT(A1093/$Z$1)+1)</f>
        <v>95.501196271030764</v>
      </c>
      <c r="G1093" cm="1">
        <f t="array" aca="1" ref="G1093" ca="1">INDEX($O$2:$O$66,INT(A1093/$Z$1)+2)</f>
        <v>94.024025082142515</v>
      </c>
      <c r="H1093">
        <f t="shared" ca="1" si="90"/>
        <v>-2.3080799826378895E-2</v>
      </c>
      <c r="I1093">
        <f t="shared" ca="1" si="91"/>
        <v>-6.9242399479136685E-2</v>
      </c>
      <c r="J1093" s="3">
        <f t="shared" ca="1" si="92"/>
        <v>95.431953871551627</v>
      </c>
      <c r="K1093" s="3">
        <f t="shared" ca="1" si="93"/>
        <v>-1.3803655695596717E-3</v>
      </c>
    </row>
    <row r="1094" spans="1:11" x14ac:dyDescent="0.3">
      <c r="A1094">
        <v>1092</v>
      </c>
      <c r="B1094" s="2">
        <f t="shared" si="87"/>
        <v>3636.3636363636365</v>
      </c>
      <c r="C1094" s="2">
        <f t="shared" si="88"/>
        <v>3.2427929678880587E-3</v>
      </c>
      <c r="D1094" s="2">
        <f t="shared" si="89"/>
        <v>35.226146705188</v>
      </c>
      <c r="E1094" s="3">
        <f t="shared" si="79"/>
        <v>95.407064069338404</v>
      </c>
      <c r="F1094" cm="1">
        <f t="array" aca="1" ref="F1094" ca="1">INDEX($O$2:$O$66,INT(A1094/$Z$1)+1)</f>
        <v>95.501196271030764</v>
      </c>
      <c r="G1094" cm="1">
        <f t="array" aca="1" ref="G1094" ca="1">INDEX($O$2:$O$66,INT(A1094/$Z$1)+2)</f>
        <v>94.024025082142515</v>
      </c>
      <c r="H1094">
        <f t="shared" ca="1" si="90"/>
        <v>-2.3080799826378895E-2</v>
      </c>
      <c r="I1094">
        <f t="shared" ca="1" si="91"/>
        <v>-9.232319930551558E-2</v>
      </c>
      <c r="J1094" s="3">
        <f t="shared" ca="1" si="92"/>
        <v>95.408873071725253</v>
      </c>
      <c r="K1094" s="3">
        <f t="shared" ca="1" si="93"/>
        <v>-1.8090023868495564E-3</v>
      </c>
    </row>
    <row r="1095" spans="1:11" x14ac:dyDescent="0.3">
      <c r="A1095">
        <v>1093</v>
      </c>
      <c r="B1095" s="2">
        <f t="shared" si="87"/>
        <v>3640.9060626249166</v>
      </c>
      <c r="C1095" s="2">
        <f t="shared" si="88"/>
        <v>3.2429302255773534E-3</v>
      </c>
      <c r="D1095" s="2">
        <f t="shared" si="89"/>
        <v>35.213094621305231</v>
      </c>
      <c r="E1095" s="3">
        <f t="shared" si="79"/>
        <v>95.383570318349413</v>
      </c>
      <c r="F1095" cm="1">
        <f t="array" aca="1" ref="F1095" ca="1">INDEX($O$2:$O$66,INT(A1095/$Z$1)+1)</f>
        <v>95.501196271030764</v>
      </c>
      <c r="G1095" cm="1">
        <f t="array" aca="1" ref="G1095" ca="1">INDEX($O$2:$O$66,INT(A1095/$Z$1)+2)</f>
        <v>94.024025082142515</v>
      </c>
      <c r="H1095">
        <f t="shared" ca="1" si="90"/>
        <v>-2.3080799826378895E-2</v>
      </c>
      <c r="I1095">
        <f t="shared" ca="1" si="91"/>
        <v>-0.11540399913189447</v>
      </c>
      <c r="J1095" s="3">
        <f t="shared" ca="1" si="92"/>
        <v>95.385792271898865</v>
      </c>
      <c r="K1095" s="3">
        <f t="shared" ca="1" si="93"/>
        <v>-2.2219535494514275E-3</v>
      </c>
    </row>
    <row r="1096" spans="1:11" x14ac:dyDescent="0.3">
      <c r="A1096">
        <v>1094</v>
      </c>
      <c r="B1096" s="2">
        <f t="shared" si="87"/>
        <v>3645.4515161612794</v>
      </c>
      <c r="C1096" s="2">
        <f t="shared" si="88"/>
        <v>3.243067403433077E-3</v>
      </c>
      <c r="D1096" s="2">
        <f t="shared" si="89"/>
        <v>35.200051232796056</v>
      </c>
      <c r="E1096" s="3">
        <f t="shared" si="79"/>
        <v>95.360092219032907</v>
      </c>
      <c r="F1096" cm="1">
        <f t="array" aca="1" ref="F1096" ca="1">INDEX($O$2:$O$66,INT(A1096/$Z$1)+1)</f>
        <v>95.501196271030764</v>
      </c>
      <c r="G1096" cm="1">
        <f t="array" aca="1" ref="G1096" ca="1">INDEX($O$2:$O$66,INT(A1096/$Z$1)+2)</f>
        <v>94.024025082142515</v>
      </c>
      <c r="H1096">
        <f t="shared" ca="1" si="90"/>
        <v>-2.3080799826378895E-2</v>
      </c>
      <c r="I1096">
        <f t="shared" ca="1" si="91"/>
        <v>-0.13848479895827337</v>
      </c>
      <c r="J1096" s="3">
        <f t="shared" ca="1" si="92"/>
        <v>95.36271147207249</v>
      </c>
      <c r="K1096" s="3">
        <f t="shared" ca="1" si="93"/>
        <v>-2.6192530395832136E-3</v>
      </c>
    </row>
    <row r="1097" spans="1:11" x14ac:dyDescent="0.3">
      <c r="A1097">
        <v>1095</v>
      </c>
      <c r="B1097" s="2">
        <f t="shared" si="87"/>
        <v>3650</v>
      </c>
      <c r="C1097" s="2">
        <f t="shared" si="88"/>
        <v>3.2432045016315366E-3</v>
      </c>
      <c r="D1097" s="2">
        <f t="shared" si="89"/>
        <v>35.18701652083206</v>
      </c>
      <c r="E1097" s="3">
        <f t="shared" si="79"/>
        <v>95.336629737497702</v>
      </c>
      <c r="F1097" cm="1">
        <f t="array" aca="1" ref="F1097" ca="1">INDEX($O$2:$O$66,INT(A1097/$Z$1)+1)</f>
        <v>95.501196271030764</v>
      </c>
      <c r="G1097" cm="1">
        <f t="array" aca="1" ref="G1097" ca="1">INDEX($O$2:$O$66,INT(A1097/$Z$1)+2)</f>
        <v>94.024025082142515</v>
      </c>
      <c r="H1097">
        <f t="shared" ca="1" si="90"/>
        <v>-2.3080799826378895E-2</v>
      </c>
      <c r="I1097">
        <f t="shared" ca="1" si="91"/>
        <v>-0.16156559878465226</v>
      </c>
      <c r="J1097" s="3">
        <f t="shared" ca="1" si="92"/>
        <v>95.339630672246116</v>
      </c>
      <c r="K1097" s="3">
        <f t="shared" ca="1" si="93"/>
        <v>-3.0009347484138971E-3</v>
      </c>
    </row>
    <row r="1098" spans="1:11" x14ac:dyDescent="0.3">
      <c r="A1098">
        <v>1096</v>
      </c>
      <c r="B1098" s="2">
        <f t="shared" si="87"/>
        <v>3654.551517172391</v>
      </c>
      <c r="C1098" s="2">
        <f t="shared" si="88"/>
        <v>3.243341520348587E-3</v>
      </c>
      <c r="D1098" s="2">
        <f t="shared" si="89"/>
        <v>35.173990466635246</v>
      </c>
      <c r="E1098" s="3">
        <f t="shared" si="79"/>
        <v>95.313182839943437</v>
      </c>
      <c r="F1098" cm="1">
        <f t="array" aca="1" ref="F1098" ca="1">INDEX($O$2:$O$66,INT(A1098/$Z$1)+1)</f>
        <v>95.501196271030764</v>
      </c>
      <c r="G1098" cm="1">
        <f t="array" aca="1" ref="G1098" ca="1">INDEX($O$2:$O$66,INT(A1098/$Z$1)+2)</f>
        <v>94.024025082142515</v>
      </c>
      <c r="H1098">
        <f t="shared" ca="1" si="90"/>
        <v>-2.3080799826378895E-2</v>
      </c>
      <c r="I1098">
        <f t="shared" ca="1" si="91"/>
        <v>-0.18464639861103116</v>
      </c>
      <c r="J1098" s="3">
        <f t="shared" ca="1" si="92"/>
        <v>95.316549872419728</v>
      </c>
      <c r="K1098" s="3">
        <f t="shared" ca="1" si="93"/>
        <v>-3.3670324762908876E-3</v>
      </c>
    </row>
    <row r="1099" spans="1:11" x14ac:dyDescent="0.3">
      <c r="A1099">
        <v>1097</v>
      </c>
      <c r="B1099" s="2">
        <f t="shared" si="87"/>
        <v>3659.106070713809</v>
      </c>
      <c r="C1099" s="2">
        <f t="shared" si="88"/>
        <v>3.2434784597596316E-3</v>
      </c>
      <c r="D1099" s="2">
        <f t="shared" si="89"/>
        <v>35.160973051477697</v>
      </c>
      <c r="E1099" s="3">
        <f t="shared" si="79"/>
        <v>95.28975149265986</v>
      </c>
      <c r="F1099" cm="1">
        <f t="array" aca="1" ref="F1099" ca="1">INDEX($O$2:$O$66,INT(A1099/$Z$1)+1)</f>
        <v>95.501196271030764</v>
      </c>
      <c r="G1099" cm="1">
        <f t="array" aca="1" ref="G1099" ca="1">INDEX($O$2:$O$66,INT(A1099/$Z$1)+2)</f>
        <v>94.024025082142515</v>
      </c>
      <c r="H1099">
        <f t="shared" ca="1" si="90"/>
        <v>-2.3080799826378895E-2</v>
      </c>
      <c r="I1099">
        <f t="shared" ca="1" si="91"/>
        <v>-0.20772719843741005</v>
      </c>
      <c r="J1099" s="3">
        <f t="shared" ca="1" si="92"/>
        <v>95.293469072593354</v>
      </c>
      <c r="K1099" s="3">
        <f t="shared" ca="1" si="93"/>
        <v>-3.717579933493198E-3</v>
      </c>
    </row>
    <row r="1100" spans="1:11" x14ac:dyDescent="0.3">
      <c r="A1100">
        <v>1098</v>
      </c>
      <c r="B1100" s="2">
        <f t="shared" si="87"/>
        <v>3663.6636636636636</v>
      </c>
      <c r="C1100" s="2">
        <f t="shared" si="88"/>
        <v>3.2436153200396259E-3</v>
      </c>
      <c r="D1100" s="2">
        <f t="shared" si="89"/>
        <v>35.147964256681178</v>
      </c>
      <c r="E1100" s="3">
        <f t="shared" si="79"/>
        <v>95.266335662026123</v>
      </c>
      <c r="F1100" cm="1">
        <f t="array" aca="1" ref="F1100" ca="1">INDEX($O$2:$O$66,INT(A1100/$Z$1)+1)</f>
        <v>95.501196271030764</v>
      </c>
      <c r="G1100" cm="1">
        <f t="array" aca="1" ref="G1100" ca="1">INDEX($O$2:$O$66,INT(A1100/$Z$1)+2)</f>
        <v>94.024025082142515</v>
      </c>
      <c r="H1100">
        <f t="shared" ca="1" si="90"/>
        <v>-2.3080799826378895E-2</v>
      </c>
      <c r="I1100">
        <f t="shared" ca="1" si="91"/>
        <v>-0.23080799826378895</v>
      </c>
      <c r="J1100" s="3">
        <f t="shared" ca="1" si="92"/>
        <v>95.270388272766979</v>
      </c>
      <c r="K1100" s="3">
        <f t="shared" ca="1" si="93"/>
        <v>-4.0526107408567213E-3</v>
      </c>
    </row>
    <row r="1101" spans="1:11" x14ac:dyDescent="0.3">
      <c r="A1101">
        <v>1099</v>
      </c>
      <c r="B1101" s="2">
        <f t="shared" si="87"/>
        <v>3668.2242990654204</v>
      </c>
      <c r="C1101" s="2">
        <f t="shared" si="88"/>
        <v>3.2437521013630776E-3</v>
      </c>
      <c r="D1101" s="2">
        <f t="shared" si="89"/>
        <v>35.134964063617474</v>
      </c>
      <c r="E1101" s="3">
        <f t="shared" si="79"/>
        <v>95.242935314511456</v>
      </c>
      <c r="F1101" cm="1">
        <f t="array" aca="1" ref="F1101" ca="1">INDEX($O$2:$O$66,INT(A1101/$Z$1)+1)</f>
        <v>95.501196271030764</v>
      </c>
      <c r="G1101" cm="1">
        <f t="array" aca="1" ref="G1101" ca="1">INDEX($O$2:$O$66,INT(A1101/$Z$1)+2)</f>
        <v>94.024025082142515</v>
      </c>
      <c r="H1101">
        <f t="shared" ca="1" si="90"/>
        <v>-2.3080799826378895E-2</v>
      </c>
      <c r="I1101">
        <f t="shared" ca="1" si="91"/>
        <v>-0.25388879809016784</v>
      </c>
      <c r="J1101" s="3">
        <f t="shared" ca="1" si="92"/>
        <v>95.247307472940591</v>
      </c>
      <c r="K1101" s="3">
        <f t="shared" ca="1" si="93"/>
        <v>-4.3721584291347426E-3</v>
      </c>
    </row>
    <row r="1102" spans="1:11" x14ac:dyDescent="0.3">
      <c r="A1102">
        <v>1100</v>
      </c>
      <c r="B1102" s="2">
        <f t="shared" si="87"/>
        <v>3672.7879799666111</v>
      </c>
      <c r="C1102" s="2">
        <f t="shared" si="88"/>
        <v>3.2438888039040478E-3</v>
      </c>
      <c r="D1102" s="2">
        <f t="shared" si="89"/>
        <v>35.121972453707883</v>
      </c>
      <c r="E1102" s="3">
        <f t="shared" si="79"/>
        <v>95.219550416674196</v>
      </c>
      <c r="F1102" cm="1">
        <f t="array" aca="1" ref="F1102" ca="1">INDEX($O$2:$O$66,INT(A1102/$Z$1)+1)</f>
        <v>95.501196271030764</v>
      </c>
      <c r="G1102" cm="1">
        <f t="array" aca="1" ref="G1102" ca="1">INDEX($O$2:$O$66,INT(A1102/$Z$1)+2)</f>
        <v>94.024025082142515</v>
      </c>
      <c r="H1102">
        <f t="shared" ca="1" si="90"/>
        <v>-2.3080799826378895E-2</v>
      </c>
      <c r="I1102">
        <f t="shared" ca="1" si="91"/>
        <v>-0.27696959791654674</v>
      </c>
      <c r="J1102" s="3">
        <f t="shared" ca="1" si="92"/>
        <v>95.224226673114217</v>
      </c>
      <c r="K1102" s="3">
        <f t="shared" ca="1" si="93"/>
        <v>-4.6762564400211204E-3</v>
      </c>
    </row>
    <row r="1103" spans="1:11" x14ac:dyDescent="0.3">
      <c r="A1103">
        <v>1101</v>
      </c>
      <c r="B1103" s="2">
        <f t="shared" si="87"/>
        <v>3677.3547094188375</v>
      </c>
      <c r="C1103" s="2">
        <f t="shared" si="88"/>
        <v>3.2440254278361552E-3</v>
      </c>
      <c r="D1103" s="2">
        <f t="shared" si="89"/>
        <v>35.108989408422929</v>
      </c>
      <c r="E1103" s="3">
        <f t="shared" si="79"/>
        <v>95.196180935161266</v>
      </c>
      <c r="F1103" cm="1">
        <f t="array" aca="1" ref="F1103" ca="1">INDEX($O$2:$O$66,INT(A1103/$Z$1)+1)</f>
        <v>95.501196271030764</v>
      </c>
      <c r="G1103" cm="1">
        <f t="array" aca="1" ref="G1103" ca="1">INDEX($O$2:$O$66,INT(A1103/$Z$1)+2)</f>
        <v>94.024025082142515</v>
      </c>
      <c r="H1103">
        <f t="shared" ca="1" si="90"/>
        <v>-2.3080799826378895E-2</v>
      </c>
      <c r="I1103">
        <f t="shared" ca="1" si="91"/>
        <v>-0.30005039774292563</v>
      </c>
      <c r="J1103" s="3">
        <f t="shared" ca="1" si="92"/>
        <v>95.201145873287842</v>
      </c>
      <c r="K1103" s="3">
        <f t="shared" ca="1" si="93"/>
        <v>-4.9649381265766124E-3</v>
      </c>
    </row>
    <row r="1104" spans="1:11" x14ac:dyDescent="0.3">
      <c r="A1104">
        <v>1102</v>
      </c>
      <c r="B1104" s="2">
        <f t="shared" si="87"/>
        <v>3681.9244904777815</v>
      </c>
      <c r="C1104" s="2">
        <f t="shared" si="88"/>
        <v>3.2441619733325744E-3</v>
      </c>
      <c r="D1104" s="2">
        <f t="shared" si="89"/>
        <v>35.096014909282474</v>
      </c>
      <c r="E1104" s="3">
        <f t="shared" si="79"/>
        <v>95.172826836708452</v>
      </c>
      <c r="F1104" cm="1">
        <f t="array" aca="1" ref="F1104" ca="1">INDEX($O$2:$O$66,INT(A1104/$Z$1)+1)</f>
        <v>95.501196271030764</v>
      </c>
      <c r="G1104" cm="1">
        <f t="array" aca="1" ref="G1104" ca="1">INDEX($O$2:$O$66,INT(A1104/$Z$1)+2)</f>
        <v>94.024025082142515</v>
      </c>
      <c r="H1104">
        <f t="shared" ca="1" si="90"/>
        <v>-2.3080799826378895E-2</v>
      </c>
      <c r="I1104">
        <f t="shared" ca="1" si="91"/>
        <v>-0.32313119756930453</v>
      </c>
      <c r="J1104" s="3">
        <f t="shared" ca="1" si="92"/>
        <v>95.178065073461454</v>
      </c>
      <c r="K1104" s="3">
        <f t="shared" ca="1" si="93"/>
        <v>-5.2382367530015017E-3</v>
      </c>
    </row>
    <row r="1105" spans="1:11" x14ac:dyDescent="0.3">
      <c r="A1105">
        <v>1103</v>
      </c>
      <c r="B1105" s="2">
        <f t="shared" si="87"/>
        <v>3686.4973262032086</v>
      </c>
      <c r="C1105" s="2">
        <f t="shared" si="88"/>
        <v>3.2442984405660407E-3</v>
      </c>
      <c r="D1105" s="2">
        <f t="shared" si="89"/>
        <v>35.083048937855324</v>
      </c>
      <c r="E1105" s="3">
        <f t="shared" si="79"/>
        <v>95.149488088139577</v>
      </c>
      <c r="F1105" cm="1">
        <f t="array" aca="1" ref="F1105" ca="1">INDEX($O$2:$O$66,INT(A1105/$Z$1)+1)</f>
        <v>95.501196271030764</v>
      </c>
      <c r="G1105" cm="1">
        <f t="array" aca="1" ref="G1105" ca="1">INDEX($O$2:$O$66,INT(A1105/$Z$1)+2)</f>
        <v>94.024025082142515</v>
      </c>
      <c r="H1105">
        <f t="shared" ca="1" si="90"/>
        <v>-2.3080799826378895E-2</v>
      </c>
      <c r="I1105">
        <f t="shared" ca="1" si="91"/>
        <v>-0.34621199739568342</v>
      </c>
      <c r="J1105" s="3">
        <f t="shared" ca="1" si="92"/>
        <v>95.15498427363508</v>
      </c>
      <c r="K1105" s="3">
        <f t="shared" ca="1" si="93"/>
        <v>-5.4961854955024592E-3</v>
      </c>
    </row>
    <row r="1106" spans="1:11" x14ac:dyDescent="0.3">
      <c r="A1106">
        <v>1104</v>
      </c>
      <c r="B1106" s="2">
        <f t="shared" si="87"/>
        <v>3691.073219658977</v>
      </c>
      <c r="C1106" s="2">
        <f t="shared" si="88"/>
        <v>3.2444348297088498E-3</v>
      </c>
      <c r="D1106" s="2">
        <f t="shared" si="89"/>
        <v>35.070091475758943</v>
      </c>
      <c r="E1106" s="3">
        <f t="shared" si="79"/>
        <v>95.1261646563661</v>
      </c>
      <c r="F1106" cm="1">
        <f t="array" aca="1" ref="F1106" ca="1">INDEX($O$2:$O$66,INT(A1106/$Z$1)+1)</f>
        <v>95.501196271030764</v>
      </c>
      <c r="G1106" cm="1">
        <f t="array" aca="1" ref="G1106" ca="1">INDEX($O$2:$O$66,INT(A1106/$Z$1)+2)</f>
        <v>94.024025082142515</v>
      </c>
      <c r="H1106">
        <f t="shared" ca="1" si="90"/>
        <v>-2.3080799826378895E-2</v>
      </c>
      <c r="I1106">
        <f t="shared" ca="1" si="91"/>
        <v>-0.36929279722206232</v>
      </c>
      <c r="J1106" s="3">
        <f t="shared" ca="1" si="92"/>
        <v>95.131903473808705</v>
      </c>
      <c r="K1106" s="3">
        <f t="shared" ca="1" si="93"/>
        <v>-5.7388174426051819E-3</v>
      </c>
    </row>
    <row r="1107" spans="1:11" x14ac:dyDescent="0.3">
      <c r="A1107">
        <v>1105</v>
      </c>
      <c r="B1107" s="2">
        <f t="shared" si="87"/>
        <v>3695.6521739130435</v>
      </c>
      <c r="C1107" s="2">
        <f t="shared" si="88"/>
        <v>3.2445711409328595E-3</v>
      </c>
      <c r="D1107" s="2">
        <f t="shared" si="89"/>
        <v>35.05714250465968</v>
      </c>
      <c r="E1107" s="3">
        <f t="shared" si="79"/>
        <v>95.102856508387418</v>
      </c>
      <c r="F1107" cm="1">
        <f t="array" aca="1" ref="F1107" ca="1">INDEX($O$2:$O$66,INT(A1107/$Z$1)+1)</f>
        <v>95.501196271030764</v>
      </c>
      <c r="G1107" cm="1">
        <f t="array" aca="1" ref="G1107" ca="1">INDEX($O$2:$O$66,INT(A1107/$Z$1)+2)</f>
        <v>94.024025082142515</v>
      </c>
      <c r="H1107">
        <f t="shared" ca="1" si="90"/>
        <v>-2.3080799826378895E-2</v>
      </c>
      <c r="I1107">
        <f t="shared" ca="1" si="91"/>
        <v>-0.39237359704844121</v>
      </c>
      <c r="J1107" s="3">
        <f t="shared" ca="1" si="92"/>
        <v>95.108822673982317</v>
      </c>
      <c r="K1107" s="3">
        <f t="shared" ca="1" si="93"/>
        <v>-5.9661655948985981E-3</v>
      </c>
    </row>
    <row r="1108" spans="1:11" x14ac:dyDescent="0.3">
      <c r="A1108">
        <v>1106</v>
      </c>
      <c r="B1108" s="2">
        <f t="shared" si="87"/>
        <v>3700.2341920374706</v>
      </c>
      <c r="C1108" s="2">
        <f t="shared" si="88"/>
        <v>3.244707374409492E-3</v>
      </c>
      <c r="D1108" s="2">
        <f t="shared" si="89"/>
        <v>35.044202006272201</v>
      </c>
      <c r="E1108" s="3">
        <f t="shared" si="79"/>
        <v>95.079563611289956</v>
      </c>
      <c r="F1108" cm="1">
        <f t="array" aca="1" ref="F1108" ca="1">INDEX($O$2:$O$66,INT(A1108/$Z$1)+1)</f>
        <v>95.501196271030764</v>
      </c>
      <c r="G1108" cm="1">
        <f t="array" aca="1" ref="G1108" ca="1">INDEX($O$2:$O$66,INT(A1108/$Z$1)+2)</f>
        <v>94.024025082142515</v>
      </c>
      <c r="H1108">
        <f t="shared" ca="1" si="90"/>
        <v>-2.3080799826378895E-2</v>
      </c>
      <c r="I1108">
        <f t="shared" ca="1" si="91"/>
        <v>-0.41545439687482011</v>
      </c>
      <c r="J1108" s="3">
        <f t="shared" ca="1" si="92"/>
        <v>95.085741874155943</v>
      </c>
      <c r="K1108" s="3">
        <f t="shared" ca="1" si="93"/>
        <v>-6.1782628659869943E-3</v>
      </c>
    </row>
    <row r="1109" spans="1:11" x14ac:dyDescent="0.3">
      <c r="A1109">
        <v>1107</v>
      </c>
      <c r="B1109" s="2">
        <f t="shared" si="87"/>
        <v>3704.8192771084337</v>
      </c>
      <c r="C1109" s="2">
        <f t="shared" si="88"/>
        <v>3.2448435303097357E-3</v>
      </c>
      <c r="D1109" s="2">
        <f t="shared" si="89"/>
        <v>35.031269962359431</v>
      </c>
      <c r="E1109" s="3">
        <f t="shared" si="79"/>
        <v>95.056285932246979</v>
      </c>
      <c r="F1109" cm="1">
        <f t="array" aca="1" ref="F1109" ca="1">INDEX($O$2:$O$66,INT(A1109/$Z$1)+1)</f>
        <v>95.501196271030764</v>
      </c>
      <c r="G1109" cm="1">
        <f t="array" aca="1" ref="G1109" ca="1">INDEX($O$2:$O$66,INT(A1109/$Z$1)+2)</f>
        <v>94.024025082142515</v>
      </c>
      <c r="H1109">
        <f t="shared" ca="1" si="90"/>
        <v>-2.3080799826378895E-2</v>
      </c>
      <c r="I1109">
        <f t="shared" ca="1" si="91"/>
        <v>-0.438535196701199</v>
      </c>
      <c r="J1109" s="3">
        <f t="shared" ca="1" si="92"/>
        <v>95.062661074329569</v>
      </c>
      <c r="K1109" s="3">
        <f t="shared" ca="1" si="93"/>
        <v>-6.3751420825894911E-3</v>
      </c>
    </row>
    <row r="1110" spans="1:11" x14ac:dyDescent="0.3">
      <c r="A1110">
        <v>1108</v>
      </c>
      <c r="B1110" s="2">
        <f t="shared" si="87"/>
        <v>3709.407432206227</v>
      </c>
      <c r="C1110" s="2">
        <f t="shared" si="88"/>
        <v>3.2449796088041463E-3</v>
      </c>
      <c r="D1110" s="2">
        <f t="shared" si="89"/>
        <v>35.018346354732387</v>
      </c>
      <c r="E1110" s="3">
        <f t="shared" si="79"/>
        <v>95.033023438518299</v>
      </c>
      <c r="F1110" cm="1">
        <f t="array" aca="1" ref="F1110" ca="1">INDEX($O$2:$O$66,INT(A1110/$Z$1)+1)</f>
        <v>95.501196271030764</v>
      </c>
      <c r="G1110" cm="1">
        <f t="array" aca="1" ref="G1110" ca="1">INDEX($O$2:$O$66,INT(A1110/$Z$1)+2)</f>
        <v>94.024025082142515</v>
      </c>
      <c r="H1110">
        <f t="shared" ca="1" si="90"/>
        <v>-2.3080799826378895E-2</v>
      </c>
      <c r="I1110">
        <f t="shared" ca="1" si="91"/>
        <v>-0.4616159965275779</v>
      </c>
      <c r="J1110" s="3">
        <f t="shared" ca="1" si="92"/>
        <v>95.03958027450318</v>
      </c>
      <c r="K1110" s="3">
        <f t="shared" ca="1" si="93"/>
        <v>-6.5568359848811042E-3</v>
      </c>
    </row>
    <row r="1111" spans="1:11" x14ac:dyDescent="0.3">
      <c r="A1111">
        <v>1109</v>
      </c>
      <c r="B1111" s="2">
        <f t="shared" si="87"/>
        <v>3713.9986604152714</v>
      </c>
      <c r="C1111" s="2">
        <f t="shared" si="88"/>
        <v>3.2451156100628477E-3</v>
      </c>
      <c r="D1111" s="2">
        <f t="shared" si="89"/>
        <v>35.005431165250002</v>
      </c>
      <c r="E1111" s="3">
        <f t="shared" si="79"/>
        <v>95.009776097450001</v>
      </c>
      <c r="F1111" cm="1">
        <f t="array" aca="1" ref="F1111" ca="1">INDEX($O$2:$O$66,INT(A1111/$Z$1)+1)</f>
        <v>95.501196271030764</v>
      </c>
      <c r="G1111" cm="1">
        <f t="array" aca="1" ref="G1111" ca="1">INDEX($O$2:$O$66,INT(A1111/$Z$1)+2)</f>
        <v>94.024025082142515</v>
      </c>
      <c r="H1111">
        <f t="shared" ca="1" si="90"/>
        <v>-2.3080799826378895E-2</v>
      </c>
      <c r="I1111">
        <f t="shared" ca="1" si="91"/>
        <v>-0.48469679635395679</v>
      </c>
      <c r="J1111" s="3">
        <f t="shared" ca="1" si="92"/>
        <v>95.016499474676806</v>
      </c>
      <c r="K1111" s="3">
        <f t="shared" ca="1" si="93"/>
        <v>-6.7233772268053826E-3</v>
      </c>
    </row>
    <row r="1112" spans="1:11" x14ac:dyDescent="0.3">
      <c r="A1112">
        <v>1110</v>
      </c>
      <c r="B1112" s="2">
        <f t="shared" si="87"/>
        <v>3718.5929648241208</v>
      </c>
      <c r="C1112" s="2">
        <f t="shared" si="88"/>
        <v>3.2452515342555354E-3</v>
      </c>
      <c r="D1112" s="2">
        <f t="shared" si="89"/>
        <v>34.992524375818903</v>
      </c>
      <c r="E1112" s="3">
        <f t="shared" si="79"/>
        <v>94.98654387647403</v>
      </c>
      <c r="F1112" cm="1">
        <f t="array" aca="1" ref="F1112" ca="1">INDEX($O$2:$O$66,INT(A1112/$Z$1)+1)</f>
        <v>95.501196271030764</v>
      </c>
      <c r="G1112" cm="1">
        <f t="array" aca="1" ref="G1112" ca="1">INDEX($O$2:$O$66,INT(A1112/$Z$1)+2)</f>
        <v>94.024025082142515</v>
      </c>
      <c r="H1112">
        <f t="shared" ca="1" si="90"/>
        <v>-2.3080799826378895E-2</v>
      </c>
      <c r="I1112">
        <f t="shared" ca="1" si="91"/>
        <v>-0.50777759618033569</v>
      </c>
      <c r="J1112" s="3">
        <f t="shared" ca="1" si="92"/>
        <v>94.993418674850432</v>
      </c>
      <c r="K1112" s="3">
        <f t="shared" ca="1" si="93"/>
        <v>-6.8747983764012588E-3</v>
      </c>
    </row>
    <row r="1113" spans="1:11" x14ac:dyDescent="0.3">
      <c r="A1113">
        <v>1111</v>
      </c>
      <c r="B1113" s="2">
        <f t="shared" si="87"/>
        <v>3723.1903485254693</v>
      </c>
      <c r="C1113" s="2">
        <f t="shared" si="88"/>
        <v>3.2453873815514764E-3</v>
      </c>
      <c r="D1113" s="2">
        <f t="shared" si="89"/>
        <v>34.979625968393407</v>
      </c>
      <c r="E1113" s="3">
        <f t="shared" si="79"/>
        <v>94.963326743108126</v>
      </c>
      <c r="F1113" cm="1">
        <f t="array" aca="1" ref="F1113" ca="1">INDEX($O$2:$O$66,INT(A1113/$Z$1)+1)</f>
        <v>95.501196271030764</v>
      </c>
      <c r="G1113" cm="1">
        <f t="array" aca="1" ref="G1113" ca="1">INDEX($O$2:$O$66,INT(A1113/$Z$1)+2)</f>
        <v>94.024025082142515</v>
      </c>
      <c r="H1113">
        <f t="shared" ca="1" si="90"/>
        <v>-2.3080799826378895E-2</v>
      </c>
      <c r="I1113">
        <f t="shared" ca="1" si="91"/>
        <v>-0.53085839600671458</v>
      </c>
      <c r="J1113" s="3">
        <f t="shared" ca="1" si="92"/>
        <v>94.970337875024043</v>
      </c>
      <c r="K1113" s="3">
        <f t="shared" ca="1" si="93"/>
        <v>-7.0111319159167351E-3</v>
      </c>
    </row>
    <row r="1114" spans="1:11" x14ac:dyDescent="0.3">
      <c r="A1114">
        <v>1112</v>
      </c>
      <c r="B1114" s="2">
        <f t="shared" si="87"/>
        <v>3727.7908146161581</v>
      </c>
      <c r="C1114" s="2">
        <f t="shared" si="88"/>
        <v>3.2455231521195116E-3</v>
      </c>
      <c r="D1114" s="2">
        <f t="shared" si="89"/>
        <v>34.966735924975012</v>
      </c>
      <c r="E1114" s="3">
        <f t="shared" si="79"/>
        <v>94.940124664955022</v>
      </c>
      <c r="F1114" cm="1">
        <f t="array" aca="1" ref="F1114" ca="1">INDEX($O$2:$O$66,INT(A1114/$Z$1)+1)</f>
        <v>95.501196271030764</v>
      </c>
      <c r="G1114" cm="1">
        <f t="array" aca="1" ref="G1114" ca="1">INDEX($O$2:$O$66,INT(A1114/$Z$1)+2)</f>
        <v>94.024025082142515</v>
      </c>
      <c r="H1114">
        <f t="shared" ca="1" si="90"/>
        <v>-2.3080799826378895E-2</v>
      </c>
      <c r="I1114">
        <f t="shared" ca="1" si="91"/>
        <v>-0.55393919583309348</v>
      </c>
      <c r="J1114" s="3">
        <f t="shared" ca="1" si="92"/>
        <v>94.947257075197669</v>
      </c>
      <c r="K1114" s="3">
        <f t="shared" ca="1" si="93"/>
        <v>-7.1324102426473246E-3</v>
      </c>
    </row>
    <row r="1115" spans="1:11" x14ac:dyDescent="0.3">
      <c r="A1115">
        <v>1113</v>
      </c>
      <c r="B1115" s="2">
        <f t="shared" si="87"/>
        <v>3732.394366197183</v>
      </c>
      <c r="C1115" s="2">
        <f t="shared" si="88"/>
        <v>3.2456588461280576E-3</v>
      </c>
      <c r="D1115" s="2">
        <f t="shared" si="89"/>
        <v>34.95385422761251</v>
      </c>
      <c r="E1115" s="3">
        <f t="shared" si="79"/>
        <v>94.916937609702515</v>
      </c>
      <c r="F1115" cm="1">
        <f t="array" aca="1" ref="F1115" ca="1">INDEX($O$2:$O$66,INT(A1115/$Z$1)+1)</f>
        <v>95.501196271030764</v>
      </c>
      <c r="G1115" cm="1">
        <f t="array" aca="1" ref="G1115" ca="1">INDEX($O$2:$O$66,INT(A1115/$Z$1)+2)</f>
        <v>94.024025082142515</v>
      </c>
      <c r="H1115">
        <f t="shared" ca="1" si="90"/>
        <v>-2.3080799826378895E-2</v>
      </c>
      <c r="I1115">
        <f t="shared" ca="1" si="91"/>
        <v>-0.57701999565947237</v>
      </c>
      <c r="J1115" s="3">
        <f t="shared" ca="1" si="92"/>
        <v>94.924176275371295</v>
      </c>
      <c r="K1115" s="3">
        <f t="shared" ca="1" si="93"/>
        <v>-7.2386656687797313E-3</v>
      </c>
    </row>
    <row r="1116" spans="1:11" x14ac:dyDescent="0.3">
      <c r="A1116">
        <v>1114</v>
      </c>
      <c r="B1116" s="2">
        <f t="shared" si="87"/>
        <v>3737.0010063737</v>
      </c>
      <c r="C1116" s="2">
        <f t="shared" si="88"/>
        <v>3.2457944637451072E-3</v>
      </c>
      <c r="D1116" s="2">
        <f t="shared" si="89"/>
        <v>34.940980858401701</v>
      </c>
      <c r="E1116" s="3">
        <f t="shared" si="79"/>
        <v>94.89376554512306</v>
      </c>
      <c r="F1116" cm="1">
        <f t="array" aca="1" ref="F1116" ca="1">INDEX($O$2:$O$66,INT(A1116/$Z$1)+1)</f>
        <v>95.501196271030764</v>
      </c>
      <c r="G1116" cm="1">
        <f t="array" aca="1" ref="G1116" ca="1">INDEX($O$2:$O$66,INT(A1116/$Z$1)+2)</f>
        <v>94.024025082142515</v>
      </c>
      <c r="H1116">
        <f t="shared" ca="1" si="90"/>
        <v>-2.3080799826378895E-2</v>
      </c>
      <c r="I1116">
        <f t="shared" ca="1" si="91"/>
        <v>-0.60010079548585127</v>
      </c>
      <c r="J1116" s="3">
        <f t="shared" ca="1" si="92"/>
        <v>94.901095475544906</v>
      </c>
      <c r="K1116" s="3">
        <f t="shared" ca="1" si="93"/>
        <v>-7.3299304218465977E-3</v>
      </c>
    </row>
    <row r="1117" spans="1:11" x14ac:dyDescent="0.3">
      <c r="A1117">
        <v>1115</v>
      </c>
      <c r="B1117" s="2">
        <f t="shared" si="87"/>
        <v>3741.6107382550335</v>
      </c>
      <c r="C1117" s="2">
        <f t="shared" si="88"/>
        <v>3.2459300051382325E-3</v>
      </c>
      <c r="D1117" s="2">
        <f t="shared" si="89"/>
        <v>34.928115799485226</v>
      </c>
      <c r="E1117" s="3">
        <f t="shared" si="79"/>
        <v>94.870608439073408</v>
      </c>
      <c r="F1117" cm="1">
        <f t="array" aca="1" ref="F1117" ca="1">INDEX($O$2:$O$66,INT(A1117/$Z$1)+1)</f>
        <v>95.501196271030764</v>
      </c>
      <c r="G1117" cm="1">
        <f t="array" aca="1" ref="G1117" ca="1">INDEX($O$2:$O$66,INT(A1117/$Z$1)+2)</f>
        <v>94.024025082142515</v>
      </c>
      <c r="H1117">
        <f t="shared" ca="1" si="90"/>
        <v>-2.3080799826378895E-2</v>
      </c>
      <c r="I1117">
        <f t="shared" ca="1" si="91"/>
        <v>-0.62318159531223016</v>
      </c>
      <c r="J1117" s="3">
        <f t="shared" ca="1" si="92"/>
        <v>94.878014675718532</v>
      </c>
      <c r="K1117" s="3">
        <f t="shared" ca="1" si="93"/>
        <v>-7.4062366451244088E-3</v>
      </c>
    </row>
    <row r="1118" spans="1:11" x14ac:dyDescent="0.3">
      <c r="A1118">
        <v>1116</v>
      </c>
      <c r="B1118" s="2">
        <f t="shared" si="87"/>
        <v>3746.2235649546828</v>
      </c>
      <c r="C1118" s="2">
        <f t="shared" si="88"/>
        <v>3.2460654704745849E-3</v>
      </c>
      <c r="D1118" s="2">
        <f t="shared" si="89"/>
        <v>34.915259033052394</v>
      </c>
      <c r="E1118" s="3">
        <f t="shared" si="79"/>
        <v>94.847466259494311</v>
      </c>
      <c r="F1118" cm="1">
        <f t="array" aca="1" ref="F1118" ca="1">INDEX($O$2:$O$66,INT(A1118/$Z$1)+1)</f>
        <v>95.501196271030764</v>
      </c>
      <c r="G1118" cm="1">
        <f t="array" aca="1" ref="G1118" ca="1">INDEX($O$2:$O$66,INT(A1118/$Z$1)+2)</f>
        <v>94.024025082142515</v>
      </c>
      <c r="H1118">
        <f t="shared" ca="1" si="90"/>
        <v>-2.3080799826378895E-2</v>
      </c>
      <c r="I1118">
        <f t="shared" ca="1" si="91"/>
        <v>-0.64626239513860906</v>
      </c>
      <c r="J1118" s="3">
        <f t="shared" ca="1" si="92"/>
        <v>94.854933875892158</v>
      </c>
      <c r="K1118" s="3">
        <f t="shared" ca="1" si="93"/>
        <v>-7.4676163978466548E-3</v>
      </c>
    </row>
    <row r="1119" spans="1:11" x14ac:dyDescent="0.3">
      <c r="A1119">
        <v>1117</v>
      </c>
      <c r="B1119" s="2">
        <f t="shared" si="87"/>
        <v>3750.8394895903289</v>
      </c>
      <c r="C1119" s="2">
        <f t="shared" si="88"/>
        <v>3.2462008599208978E-3</v>
      </c>
      <c r="D1119" s="2">
        <f t="shared" si="89"/>
        <v>34.902410541339009</v>
      </c>
      <c r="E1119" s="3">
        <f t="shared" si="79"/>
        <v>94.82433897441021</v>
      </c>
      <c r="F1119" cm="1">
        <f t="array" aca="1" ref="F1119" ca="1">INDEX($O$2:$O$66,INT(A1119/$Z$1)+1)</f>
        <v>95.501196271030764</v>
      </c>
      <c r="G1119" cm="1">
        <f t="array" aca="1" ref="G1119" ca="1">INDEX($O$2:$O$66,INT(A1119/$Z$1)+2)</f>
        <v>94.024025082142515</v>
      </c>
      <c r="H1119">
        <f t="shared" ca="1" si="90"/>
        <v>-2.3080799826378895E-2</v>
      </c>
      <c r="I1119">
        <f t="shared" ca="1" si="91"/>
        <v>-0.66934319496498795</v>
      </c>
      <c r="J1119" s="3">
        <f t="shared" ca="1" si="92"/>
        <v>94.831853076065769</v>
      </c>
      <c r="K1119" s="3">
        <f t="shared" ca="1" si="93"/>
        <v>-7.5141016555591023E-3</v>
      </c>
    </row>
    <row r="1120" spans="1:11" x14ac:dyDescent="0.3">
      <c r="A1120">
        <v>1118</v>
      </c>
      <c r="B1120" s="2">
        <f t="shared" si="87"/>
        <v>3755.4585152838426</v>
      </c>
      <c r="C1120" s="2">
        <f t="shared" si="88"/>
        <v>3.246336173643487E-3</v>
      </c>
      <c r="D1120" s="2">
        <f t="shared" si="89"/>
        <v>34.889570306627206</v>
      </c>
      <c r="E1120" s="3">
        <f t="shared" si="79"/>
        <v>94.801226551928977</v>
      </c>
      <c r="F1120" cm="1">
        <f t="array" aca="1" ref="F1120" ca="1">INDEX($O$2:$O$66,INT(A1120/$Z$1)+1)</f>
        <v>95.501196271030764</v>
      </c>
      <c r="G1120" cm="1">
        <f t="array" aca="1" ref="G1120" ca="1">INDEX($O$2:$O$66,INT(A1120/$Z$1)+2)</f>
        <v>94.024025082142515</v>
      </c>
      <c r="H1120">
        <f t="shared" ca="1" si="90"/>
        <v>-2.3080799826378895E-2</v>
      </c>
      <c r="I1120">
        <f t="shared" ca="1" si="91"/>
        <v>-0.69242399479136685</v>
      </c>
      <c r="J1120" s="3">
        <f t="shared" ca="1" si="92"/>
        <v>94.808772276239395</v>
      </c>
      <c r="K1120" s="3">
        <f t="shared" ca="1" si="93"/>
        <v>-7.5457243104182226E-3</v>
      </c>
    </row>
    <row r="1121" spans="1:11" x14ac:dyDescent="0.3">
      <c r="A1121">
        <v>1119</v>
      </c>
      <c r="B1121" s="2">
        <f t="shared" si="87"/>
        <v>3760.0806451612902</v>
      </c>
      <c r="C1121" s="2">
        <f t="shared" si="88"/>
        <v>3.2464714118082541E-3</v>
      </c>
      <c r="D1121" s="2">
        <f t="shared" si="89"/>
        <v>34.876738311245276</v>
      </c>
      <c r="E1121" s="3">
        <f t="shared" si="79"/>
        <v>94.778128960241503</v>
      </c>
      <c r="F1121" cm="1">
        <f t="array" aca="1" ref="F1121" ca="1">INDEX($O$2:$O$66,INT(A1121/$Z$1)+1)</f>
        <v>95.501196271030764</v>
      </c>
      <c r="G1121" cm="1">
        <f t="array" aca="1" ref="G1121" ca="1">INDEX($O$2:$O$66,INT(A1121/$Z$1)+2)</f>
        <v>94.024025082142515</v>
      </c>
      <c r="H1121">
        <f t="shared" ca="1" si="90"/>
        <v>-2.3080799826378895E-2</v>
      </c>
      <c r="I1121">
        <f t="shared" ca="1" si="91"/>
        <v>-0.71550479461774574</v>
      </c>
      <c r="J1121" s="3">
        <f t="shared" ca="1" si="92"/>
        <v>94.785691476413021</v>
      </c>
      <c r="K1121" s="3">
        <f t="shared" ca="1" si="93"/>
        <v>-7.5625161715180411E-3</v>
      </c>
    </row>
    <row r="1122" spans="1:11" x14ac:dyDescent="0.3">
      <c r="A1122">
        <v>1120</v>
      </c>
      <c r="B1122" s="2">
        <f t="shared" si="87"/>
        <v>3764.705882352941</v>
      </c>
      <c r="C1122" s="2">
        <f t="shared" si="88"/>
        <v>3.2466065745806855E-3</v>
      </c>
      <c r="D1122" s="2">
        <f t="shared" si="89"/>
        <v>34.863914537567496</v>
      </c>
      <c r="E1122" s="3">
        <f t="shared" si="79"/>
        <v>94.755046167621487</v>
      </c>
      <c r="F1122" cm="1">
        <f t="array" aca="1" ref="F1122" ca="1">INDEX($O$2:$O$66,INT(A1122/$Z$1)+1)</f>
        <v>95.501196271030764</v>
      </c>
      <c r="G1122" cm="1">
        <f t="array" aca="1" ref="G1122" ca="1">INDEX($O$2:$O$66,INT(A1122/$Z$1)+2)</f>
        <v>94.024025082142515</v>
      </c>
      <c r="H1122">
        <f t="shared" ca="1" si="90"/>
        <v>-2.3080799826378895E-2</v>
      </c>
      <c r="I1122">
        <f t="shared" ca="1" si="91"/>
        <v>-0.73858559444412464</v>
      </c>
      <c r="J1122" s="3">
        <f t="shared" ca="1" si="92"/>
        <v>94.762610676586633</v>
      </c>
      <c r="K1122" s="3">
        <f t="shared" ca="1" si="93"/>
        <v>-7.564508965145933E-3</v>
      </c>
    </row>
    <row r="1123" spans="1:11" x14ac:dyDescent="0.3">
      <c r="A1123">
        <v>1121</v>
      </c>
      <c r="B1123" s="2">
        <f t="shared" si="87"/>
        <v>3769.3342299932751</v>
      </c>
      <c r="C1123" s="2">
        <f t="shared" si="88"/>
        <v>3.2467416621258564E-3</v>
      </c>
      <c r="D1123" s="2">
        <f t="shared" si="89"/>
        <v>34.851098968013957</v>
      </c>
      <c r="E1123" s="3">
        <f t="shared" si="79"/>
        <v>94.73197814242512</v>
      </c>
      <c r="F1123" cm="1">
        <f t="array" aca="1" ref="F1123" ca="1">INDEX($O$2:$O$66,INT(A1123/$Z$1)+1)</f>
        <v>95.501196271030764</v>
      </c>
      <c r="G1123" cm="1">
        <f t="array" aca="1" ref="G1123" ca="1">INDEX($O$2:$O$66,INT(A1123/$Z$1)+2)</f>
        <v>94.024025082142515</v>
      </c>
      <c r="H1123">
        <f t="shared" ca="1" si="90"/>
        <v>-2.3080799826378895E-2</v>
      </c>
      <c r="I1123">
        <f t="shared" ca="1" si="91"/>
        <v>-0.76166639427050353</v>
      </c>
      <c r="J1123" s="3">
        <f t="shared" ca="1" si="92"/>
        <v>94.739529876760258</v>
      </c>
      <c r="K1123" s="3">
        <f t="shared" ca="1" si="93"/>
        <v>-7.551734335137894E-3</v>
      </c>
    </row>
    <row r="1124" spans="1:11" x14ac:dyDescent="0.3">
      <c r="A1124">
        <v>1122</v>
      </c>
      <c r="B1124" s="2">
        <f t="shared" si="87"/>
        <v>3773.9656912209889</v>
      </c>
      <c r="C1124" s="2">
        <f t="shared" si="88"/>
        <v>3.2468766746084304E-3</v>
      </c>
      <c r="D1124" s="2">
        <f t="shared" si="89"/>
        <v>34.838291585050399</v>
      </c>
      <c r="E1124" s="3">
        <f t="shared" si="79"/>
        <v>94.708924853090721</v>
      </c>
      <c r="F1124" cm="1">
        <f t="array" aca="1" ref="F1124" ca="1">INDEX($O$2:$O$66,INT(A1124/$Z$1)+1)</f>
        <v>95.501196271030764</v>
      </c>
      <c r="G1124" cm="1">
        <f t="array" aca="1" ref="G1124" ca="1">INDEX($O$2:$O$66,INT(A1124/$Z$1)+2)</f>
        <v>94.024025082142515</v>
      </c>
      <c r="H1124">
        <f t="shared" ca="1" si="90"/>
        <v>-2.3080799826378895E-2</v>
      </c>
      <c r="I1124">
        <f t="shared" ca="1" si="91"/>
        <v>-0.78474719409688243</v>
      </c>
      <c r="J1124" s="3">
        <f t="shared" ca="1" si="92"/>
        <v>94.716449076933884</v>
      </c>
      <c r="K1124" s="3">
        <f t="shared" ca="1" si="93"/>
        <v>-7.5242238431627584E-3</v>
      </c>
    </row>
    <row r="1125" spans="1:11" x14ac:dyDescent="0.3">
      <c r="A1125">
        <v>1123</v>
      </c>
      <c r="B1125" s="2">
        <f t="shared" si="87"/>
        <v>3778.600269179004</v>
      </c>
      <c r="C1125" s="2">
        <f t="shared" si="88"/>
        <v>3.2470116121926622E-3</v>
      </c>
      <c r="D1125" s="2">
        <f t="shared" si="89"/>
        <v>34.825492371187977</v>
      </c>
      <c r="E1125" s="3">
        <f t="shared" si="79"/>
        <v>94.685886268138361</v>
      </c>
      <c r="F1125" cm="1">
        <f t="array" aca="1" ref="F1125" ca="1">INDEX($O$2:$O$66,INT(A1125/$Z$1)+1)</f>
        <v>95.501196271030764</v>
      </c>
      <c r="G1125" cm="1">
        <f t="array" aca="1" ref="G1125" ca="1">INDEX($O$2:$O$66,INT(A1125/$Z$1)+2)</f>
        <v>94.024025082142515</v>
      </c>
      <c r="H1125">
        <f t="shared" ca="1" si="90"/>
        <v>-2.3080799826378895E-2</v>
      </c>
      <c r="I1125">
        <f t="shared" ca="1" si="91"/>
        <v>-0.80782799392326132</v>
      </c>
      <c r="J1125" s="3">
        <f t="shared" ca="1" si="92"/>
        <v>94.69336827710751</v>
      </c>
      <c r="K1125" s="3">
        <f t="shared" ca="1" si="93"/>
        <v>-7.4820089691485236E-3</v>
      </c>
    </row>
    <row r="1126" spans="1:11" x14ac:dyDescent="0.3">
      <c r="A1126">
        <v>1124</v>
      </c>
      <c r="B1126" s="2">
        <f t="shared" si="87"/>
        <v>3783.2379670144733</v>
      </c>
      <c r="C1126" s="2">
        <f t="shared" si="88"/>
        <v>3.247146475042398E-3</v>
      </c>
      <c r="D1126" s="2">
        <f t="shared" si="89"/>
        <v>34.812701308983321</v>
      </c>
      <c r="E1126" s="3">
        <f t="shared" si="79"/>
        <v>94.662862356169981</v>
      </c>
      <c r="F1126" cm="1">
        <f t="array" aca="1" ref="F1126" ca="1">INDEX($O$2:$O$66,INT(A1126/$Z$1)+1)</f>
        <v>95.501196271030764</v>
      </c>
      <c r="G1126" cm="1">
        <f t="array" aca="1" ref="G1126" ca="1">INDEX($O$2:$O$66,INT(A1126/$Z$1)+2)</f>
        <v>94.024025082142515</v>
      </c>
      <c r="H1126">
        <f t="shared" ca="1" si="90"/>
        <v>-2.3080799826378895E-2</v>
      </c>
      <c r="I1126">
        <f t="shared" ca="1" si="91"/>
        <v>-0.83090879374964022</v>
      </c>
      <c r="J1126" s="3">
        <f t="shared" ca="1" si="92"/>
        <v>94.670287477281121</v>
      </c>
      <c r="K1126" s="3">
        <f t="shared" ca="1" si="93"/>
        <v>-7.4251211111402426E-3</v>
      </c>
    </row>
    <row r="1127" spans="1:11" x14ac:dyDescent="0.3">
      <c r="A1127">
        <v>1125</v>
      </c>
      <c r="B1127" s="2">
        <f t="shared" si="87"/>
        <v>3787.878787878788</v>
      </c>
      <c r="C1127" s="2">
        <f t="shared" si="88"/>
        <v>3.2472812633210792E-3</v>
      </c>
      <c r="D1127" s="2">
        <f t="shared" si="89"/>
        <v>34.799918381037912</v>
      </c>
      <c r="E1127" s="3">
        <f t="shared" si="79"/>
        <v>94.639853085868239</v>
      </c>
      <c r="F1127" cm="1">
        <f t="array" aca="1" ref="F1127" ca="1">INDEX($O$2:$O$66,INT(A1127/$Z$1)+1)</f>
        <v>95.501196271030764</v>
      </c>
      <c r="G1127" cm="1">
        <f t="array" aca="1" ref="G1127" ca="1">INDEX($O$2:$O$66,INT(A1127/$Z$1)+2)</f>
        <v>94.024025082142515</v>
      </c>
      <c r="H1127">
        <f t="shared" ca="1" si="90"/>
        <v>-2.3080799826378895E-2</v>
      </c>
      <c r="I1127">
        <f t="shared" ca="1" si="91"/>
        <v>-0.85398959357601911</v>
      </c>
      <c r="J1127" s="3">
        <f t="shared" ca="1" si="92"/>
        <v>94.647206677454747</v>
      </c>
      <c r="K1127" s="3">
        <f t="shared" ca="1" si="93"/>
        <v>-7.353591586507946E-3</v>
      </c>
    </row>
    <row r="1128" spans="1:11" x14ac:dyDescent="0.3">
      <c r="A1128">
        <v>1126</v>
      </c>
      <c r="B1128" s="2">
        <f t="shared" si="87"/>
        <v>3792.5227349275851</v>
      </c>
      <c r="C1128" s="2">
        <f t="shared" si="88"/>
        <v>3.2474159771917412E-3</v>
      </c>
      <c r="D1128" s="2">
        <f t="shared" si="89"/>
        <v>34.787143569998477</v>
      </c>
      <c r="E1128" s="3">
        <f t="shared" si="79"/>
        <v>94.616858425997265</v>
      </c>
      <c r="F1128" cm="1">
        <f t="array" aca="1" ref="F1128" ca="1">INDEX($O$2:$O$66,INT(A1128/$Z$1)+1)</f>
        <v>95.501196271030764</v>
      </c>
      <c r="G1128" cm="1">
        <f t="array" aca="1" ref="G1128" ca="1">INDEX($O$2:$O$66,INT(A1128/$Z$1)+2)</f>
        <v>94.024025082142515</v>
      </c>
      <c r="H1128">
        <f t="shared" ca="1" si="90"/>
        <v>-2.3080799826378895E-2</v>
      </c>
      <c r="I1128">
        <f t="shared" ca="1" si="91"/>
        <v>-0.87707039340239801</v>
      </c>
      <c r="J1128" s="3">
        <f t="shared" ca="1" si="92"/>
        <v>94.624125877628373</v>
      </c>
      <c r="K1128" s="3">
        <f t="shared" ca="1" si="93"/>
        <v>-7.2674516311082016E-3</v>
      </c>
    </row>
    <row r="1129" spans="1:11" x14ac:dyDescent="0.3">
      <c r="A1129">
        <v>1127</v>
      </c>
      <c r="B1129" s="2">
        <f t="shared" si="87"/>
        <v>3797.1698113207549</v>
      </c>
      <c r="C1129" s="2">
        <f t="shared" si="88"/>
        <v>3.2475506168170155E-3</v>
      </c>
      <c r="D1129" s="2">
        <f t="shared" si="89"/>
        <v>34.774376858556423</v>
      </c>
      <c r="E1129" s="3">
        <f t="shared" si="79"/>
        <v>94.593878345401563</v>
      </c>
      <c r="F1129" cm="1">
        <f t="array" aca="1" ref="F1129" ca="1">INDEX($O$2:$O$66,INT(A1129/$Z$1)+1)</f>
        <v>95.501196271030764</v>
      </c>
      <c r="G1129" cm="1">
        <f t="array" aca="1" ref="G1129" ca="1">INDEX($O$2:$O$66,INT(A1129/$Z$1)+2)</f>
        <v>94.024025082142515</v>
      </c>
      <c r="H1129">
        <f t="shared" ca="1" si="90"/>
        <v>-2.3080799826378895E-2</v>
      </c>
      <c r="I1129">
        <f t="shared" ca="1" si="91"/>
        <v>-0.9001511932287769</v>
      </c>
      <c r="J1129" s="3">
        <f t="shared" ca="1" si="92"/>
        <v>94.601045077801984</v>
      </c>
      <c r="K1129" s="3">
        <f t="shared" ca="1" si="93"/>
        <v>-7.1667324004209831E-3</v>
      </c>
    </row>
    <row r="1130" spans="1:11" x14ac:dyDescent="0.3">
      <c r="A1130">
        <v>1128</v>
      </c>
      <c r="B1130" s="2">
        <f t="shared" si="87"/>
        <v>3801.8200202224471</v>
      </c>
      <c r="C1130" s="2">
        <f t="shared" si="88"/>
        <v>3.2476851823591332E-3</v>
      </c>
      <c r="D1130" s="2">
        <f t="shared" si="89"/>
        <v>34.761618229447834</v>
      </c>
      <c r="E1130" s="3">
        <f t="shared" si="79"/>
        <v>94.570912813006103</v>
      </c>
      <c r="F1130" cm="1">
        <f t="array" aca="1" ref="F1130" ca="1">INDEX($O$2:$O$66,INT(A1130/$Z$1)+1)</f>
        <v>95.501196271030764</v>
      </c>
      <c r="G1130" cm="1">
        <f t="array" aca="1" ref="G1130" ca="1">INDEX($O$2:$O$66,INT(A1130/$Z$1)+2)</f>
        <v>94.024025082142515</v>
      </c>
      <c r="H1130">
        <f t="shared" ca="1" si="90"/>
        <v>-2.3080799826378895E-2</v>
      </c>
      <c r="I1130">
        <f t="shared" ca="1" si="91"/>
        <v>-0.9232319930551558</v>
      </c>
      <c r="J1130" s="3">
        <f t="shared" ca="1" si="92"/>
        <v>94.57796427797561</v>
      </c>
      <c r="K1130" s="3">
        <f t="shared" ca="1" si="93"/>
        <v>-7.0514649695070375E-3</v>
      </c>
    </row>
    <row r="1131" spans="1:11" x14ac:dyDescent="0.3">
      <c r="A1131">
        <v>1129</v>
      </c>
      <c r="B1131" s="2">
        <f t="shared" si="87"/>
        <v>3806.4733648010788</v>
      </c>
      <c r="C1131" s="2">
        <f t="shared" si="88"/>
        <v>3.2478196739799238E-3</v>
      </c>
      <c r="D1131" s="2">
        <f t="shared" si="89"/>
        <v>34.748867665453247</v>
      </c>
      <c r="E1131" s="3">
        <f t="shared" si="79"/>
        <v>94.547961797815844</v>
      </c>
      <c r="F1131" cm="1">
        <f t="array" aca="1" ref="F1131" ca="1">INDEX($O$2:$O$66,INT(A1131/$Z$1)+1)</f>
        <v>95.501196271030764</v>
      </c>
      <c r="G1131" cm="1">
        <f t="array" aca="1" ref="G1131" ca="1">INDEX($O$2:$O$66,INT(A1131/$Z$1)+2)</f>
        <v>94.024025082142515</v>
      </c>
      <c r="H1131">
        <f t="shared" ca="1" si="90"/>
        <v>-2.3080799826378895E-2</v>
      </c>
      <c r="I1131">
        <f t="shared" ca="1" si="91"/>
        <v>-0.94631279288153469</v>
      </c>
      <c r="J1131" s="3">
        <f t="shared" ca="1" si="92"/>
        <v>94.554883478149236</v>
      </c>
      <c r="K1131" s="3">
        <f t="shared" ca="1" si="93"/>
        <v>-6.9216803333915777E-3</v>
      </c>
    </row>
    <row r="1132" spans="1:11" x14ac:dyDescent="0.3">
      <c r="A1132">
        <v>1130</v>
      </c>
      <c r="B1132" s="2">
        <f t="shared" si="87"/>
        <v>3811.1298482293423</v>
      </c>
      <c r="C1132" s="2">
        <f t="shared" si="88"/>
        <v>3.2479540918408183E-3</v>
      </c>
      <c r="D1132" s="2">
        <f t="shared" si="89"/>
        <v>34.736125149397537</v>
      </c>
      <c r="E1132" s="3">
        <f t="shared" si="79"/>
        <v>94.52502526891557</v>
      </c>
      <c r="F1132" cm="1">
        <f t="array" aca="1" ref="F1132" ca="1">INDEX($O$2:$O$66,INT(A1132/$Z$1)+1)</f>
        <v>95.501196271030764</v>
      </c>
      <c r="G1132" cm="1">
        <f t="array" aca="1" ref="G1132" ca="1">INDEX($O$2:$O$66,INT(A1132/$Z$1)+2)</f>
        <v>94.024025082142515</v>
      </c>
      <c r="H1132">
        <f t="shared" ca="1" si="90"/>
        <v>-2.3080799826378895E-2</v>
      </c>
      <c r="I1132">
        <f t="shared" ca="1" si="91"/>
        <v>-0.96939359270791359</v>
      </c>
      <c r="J1132" s="3">
        <f t="shared" ca="1" si="92"/>
        <v>94.531802678322848</v>
      </c>
      <c r="K1132" s="3">
        <f t="shared" ca="1" si="93"/>
        <v>-6.777409407277446E-3</v>
      </c>
    </row>
    <row r="1133" spans="1:11" x14ac:dyDescent="0.3">
      <c r="A1133">
        <v>1131</v>
      </c>
      <c r="B1133" s="2">
        <f t="shared" si="87"/>
        <v>3815.7894736842104</v>
      </c>
      <c r="C1133" s="2">
        <f t="shared" si="88"/>
        <v>3.2480884361028505E-3</v>
      </c>
      <c r="D1133" s="2">
        <f t="shared" si="89"/>
        <v>34.723390664149747</v>
      </c>
      <c r="E1133" s="3">
        <f t="shared" si="79"/>
        <v>94.502103195469545</v>
      </c>
      <c r="F1133" cm="1">
        <f t="array" aca="1" ref="F1133" ca="1">INDEX($O$2:$O$66,INT(A1133/$Z$1)+1)</f>
        <v>95.501196271030764</v>
      </c>
      <c r="G1133" cm="1">
        <f t="array" aca="1" ref="G1133" ca="1">INDEX($O$2:$O$66,INT(A1133/$Z$1)+2)</f>
        <v>94.024025082142515</v>
      </c>
      <c r="H1133">
        <f t="shared" ca="1" si="90"/>
        <v>-2.3080799826378895E-2</v>
      </c>
      <c r="I1133">
        <f t="shared" ca="1" si="91"/>
        <v>-0.99247439253429248</v>
      </c>
      <c r="J1133" s="3">
        <f t="shared" ca="1" si="92"/>
        <v>94.508721878496473</v>
      </c>
      <c r="K1133" s="3">
        <f t="shared" ca="1" si="93"/>
        <v>-6.6186830269288066E-3</v>
      </c>
    </row>
    <row r="1134" spans="1:11" x14ac:dyDescent="0.3">
      <c r="A1134">
        <v>1132</v>
      </c>
      <c r="B1134" s="2">
        <f t="shared" si="87"/>
        <v>3820.4522443469455</v>
      </c>
      <c r="C1134" s="2">
        <f t="shared" si="88"/>
        <v>3.2482227069266572E-3</v>
      </c>
      <c r="D1134" s="2">
        <f t="shared" si="89"/>
        <v>34.710664192622858</v>
      </c>
      <c r="E1134" s="3">
        <f t="shared" si="79"/>
        <v>94.479195546721144</v>
      </c>
      <c r="F1134" cm="1">
        <f t="array" aca="1" ref="F1134" ca="1">INDEX($O$2:$O$66,INT(A1134/$Z$1)+1)</f>
        <v>95.501196271030764</v>
      </c>
      <c r="G1134" cm="1">
        <f t="array" aca="1" ref="G1134" ca="1">INDEX($O$2:$O$66,INT(A1134/$Z$1)+2)</f>
        <v>94.024025082142515</v>
      </c>
      <c r="H1134">
        <f t="shared" ca="1" si="90"/>
        <v>-2.3080799826378895E-2</v>
      </c>
      <c r="I1134">
        <f t="shared" ca="1" si="91"/>
        <v>-1.0155551923606714</v>
      </c>
      <c r="J1134" s="3">
        <f t="shared" ca="1" si="92"/>
        <v>94.485641078670099</v>
      </c>
      <c r="K1134" s="3">
        <f t="shared" ca="1" si="93"/>
        <v>-6.4455319489553631E-3</v>
      </c>
    </row>
    <row r="1135" spans="1:11" x14ac:dyDescent="0.3">
      <c r="A1135">
        <v>1133</v>
      </c>
      <c r="B1135" s="2">
        <f t="shared" si="87"/>
        <v>3825.1181634031059</v>
      </c>
      <c r="C1135" s="2">
        <f t="shared" si="88"/>
        <v>3.2483569044724817E-3</v>
      </c>
      <c r="D1135" s="2">
        <f t="shared" si="89"/>
        <v>34.697945717773734</v>
      </c>
      <c r="E1135" s="3">
        <f t="shared" si="79"/>
        <v>94.456302291992728</v>
      </c>
      <c r="F1135" cm="1">
        <f t="array" aca="1" ref="F1135" ca="1">INDEX($O$2:$O$66,INT(A1135/$Z$1)+1)</f>
        <v>95.501196271030764</v>
      </c>
      <c r="G1135" cm="1">
        <f t="array" aca="1" ref="G1135" ca="1">INDEX($O$2:$O$66,INT(A1135/$Z$1)+2)</f>
        <v>94.024025082142515</v>
      </c>
      <c r="H1135">
        <f t="shared" ca="1" si="90"/>
        <v>-2.3080799826378895E-2</v>
      </c>
      <c r="I1135">
        <f t="shared" ca="1" si="91"/>
        <v>-1.0386359921870503</v>
      </c>
      <c r="J1135" s="3">
        <f t="shared" ca="1" si="92"/>
        <v>94.462560278843711</v>
      </c>
      <c r="K1135" s="3">
        <f t="shared" ca="1" si="93"/>
        <v>-6.2579868509828884E-3</v>
      </c>
    </row>
    <row r="1136" spans="1:11" x14ac:dyDescent="0.3">
      <c r="A1136">
        <v>1134</v>
      </c>
      <c r="B1136" s="2">
        <f t="shared" si="87"/>
        <v>3829.7872340425533</v>
      </c>
      <c r="C1136" s="2">
        <f t="shared" si="88"/>
        <v>3.2484910289001731E-3</v>
      </c>
      <c r="D1136" s="2">
        <f t="shared" si="89"/>
        <v>34.685235222602898</v>
      </c>
      <c r="E1136" s="3">
        <f t="shared" si="79"/>
        <v>94.433423400685214</v>
      </c>
      <c r="F1136" cm="1">
        <f t="array" aca="1" ref="F1136" ca="1">INDEX($O$2:$O$66,INT(A1136/$Z$1)+1)</f>
        <v>95.501196271030764</v>
      </c>
      <c r="G1136" cm="1">
        <f t="array" aca="1" ref="G1136" ca="1">INDEX($O$2:$O$66,INT(A1136/$Z$1)+2)</f>
        <v>94.024025082142515</v>
      </c>
      <c r="H1136">
        <f t="shared" ca="1" si="90"/>
        <v>-2.3080799826378895E-2</v>
      </c>
      <c r="I1136">
        <f t="shared" ca="1" si="91"/>
        <v>-1.0617167920134292</v>
      </c>
      <c r="J1136" s="3">
        <f t="shared" ca="1" si="92"/>
        <v>94.439479479017336</v>
      </c>
      <c r="K1136" s="3">
        <f t="shared" ca="1" si="93"/>
        <v>-6.0560783321221834E-3</v>
      </c>
    </row>
    <row r="1137" spans="1:11" x14ac:dyDescent="0.3">
      <c r="A1137">
        <v>1135</v>
      </c>
      <c r="B1137" s="2">
        <f t="shared" si="87"/>
        <v>3834.4594594594596</v>
      </c>
      <c r="C1137" s="2">
        <f t="shared" si="88"/>
        <v>3.2486250803691894E-3</v>
      </c>
      <c r="D1137" s="2">
        <f t="shared" si="89"/>
        <v>34.672532690154355</v>
      </c>
      <c r="E1137" s="3">
        <f t="shared" si="79"/>
        <v>94.410558842277837</v>
      </c>
      <c r="F1137" cm="1">
        <f t="array" aca="1" ref="F1137" ca="1">INDEX($O$2:$O$66,INT(A1137/$Z$1)+1)</f>
        <v>95.501196271030764</v>
      </c>
      <c r="G1137" cm="1">
        <f t="array" aca="1" ref="G1137" ca="1">INDEX($O$2:$O$66,INT(A1137/$Z$1)+2)</f>
        <v>94.024025082142515</v>
      </c>
      <c r="H1137">
        <f t="shared" ca="1" si="90"/>
        <v>-2.3080799826378895E-2</v>
      </c>
      <c r="I1137">
        <f t="shared" ca="1" si="91"/>
        <v>-1.0847975918398081</v>
      </c>
      <c r="J1137" s="3">
        <f t="shared" ca="1" si="92"/>
        <v>94.416398679190962</v>
      </c>
      <c r="K1137" s="3">
        <f t="shared" ca="1" si="93"/>
        <v>-5.8398369131253958E-3</v>
      </c>
    </row>
    <row r="1138" spans="1:11" x14ac:dyDescent="0.3">
      <c r="A1138">
        <v>1136</v>
      </c>
      <c r="B1138" s="2">
        <f t="shared" si="87"/>
        <v>3839.1348428523152</v>
      </c>
      <c r="C1138" s="2">
        <f t="shared" si="88"/>
        <v>3.2487590590385977E-3</v>
      </c>
      <c r="D1138" s="2">
        <f t="shared" si="89"/>
        <v>34.659838103515483</v>
      </c>
      <c r="E1138" s="3">
        <f t="shared" si="79"/>
        <v>94.387708586327875</v>
      </c>
      <c r="F1138" cm="1">
        <f t="array" aca="1" ref="F1138" ca="1">INDEX($O$2:$O$66,INT(A1138/$Z$1)+1)</f>
        <v>95.501196271030764</v>
      </c>
      <c r="G1138" cm="1">
        <f t="array" aca="1" ref="G1138" ca="1">INDEX($O$2:$O$66,INT(A1138/$Z$1)+2)</f>
        <v>94.024025082142515</v>
      </c>
      <c r="H1138">
        <f t="shared" ca="1" si="90"/>
        <v>-2.3080799826378895E-2</v>
      </c>
      <c r="I1138">
        <f t="shared" ca="1" si="91"/>
        <v>-1.107878391666187</v>
      </c>
      <c r="J1138" s="3">
        <f t="shared" ca="1" si="92"/>
        <v>94.393317879364574</v>
      </c>
      <c r="K1138" s="3">
        <f t="shared" ca="1" si="93"/>
        <v>-5.6092930366986593E-3</v>
      </c>
    </row>
    <row r="1139" spans="1:11" x14ac:dyDescent="0.3">
      <c r="A1139">
        <v>1137</v>
      </c>
      <c r="B1139" s="2">
        <f t="shared" si="87"/>
        <v>3843.8133874239352</v>
      </c>
      <c r="C1139" s="2">
        <f t="shared" si="88"/>
        <v>3.2488929650670772E-3</v>
      </c>
      <c r="D1139" s="2">
        <f t="shared" si="89"/>
        <v>34.64715144581686</v>
      </c>
      <c r="E1139" s="3">
        <f t="shared" si="79"/>
        <v>94.364872602470342</v>
      </c>
      <c r="F1139" cm="1">
        <f t="array" aca="1" ref="F1139" ca="1">INDEX($O$2:$O$66,INT(A1139/$Z$1)+1)</f>
        <v>95.501196271030764</v>
      </c>
      <c r="G1139" cm="1">
        <f t="array" aca="1" ref="G1139" ca="1">INDEX($O$2:$O$66,INT(A1139/$Z$1)+2)</f>
        <v>94.024025082142515</v>
      </c>
      <c r="H1139">
        <f t="shared" ca="1" si="90"/>
        <v>-2.3080799826378895E-2</v>
      </c>
      <c r="I1139">
        <f t="shared" ca="1" si="91"/>
        <v>-1.1309591914925659</v>
      </c>
      <c r="J1139" s="3">
        <f t="shared" ca="1" si="92"/>
        <v>94.3702370795382</v>
      </c>
      <c r="K1139" s="3">
        <f t="shared" ca="1" si="93"/>
        <v>-5.364477067857365E-3</v>
      </c>
    </row>
    <row r="1140" spans="1:11" x14ac:dyDescent="0.3">
      <c r="A1140">
        <v>1138</v>
      </c>
      <c r="B1140" s="2">
        <f t="shared" si="87"/>
        <v>3848.4950963814676</v>
      </c>
      <c r="C1140" s="2">
        <f t="shared" si="88"/>
        <v>3.2490267986129188E-3</v>
      </c>
      <c r="D1140" s="2">
        <f t="shared" si="89"/>
        <v>34.634472700231981</v>
      </c>
      <c r="E1140" s="3">
        <f t="shared" si="79"/>
        <v>94.342050860417572</v>
      </c>
      <c r="F1140" cm="1">
        <f t="array" aca="1" ref="F1140" ca="1">INDEX($O$2:$O$66,INT(A1140/$Z$1)+1)</f>
        <v>95.501196271030764</v>
      </c>
      <c r="G1140" cm="1">
        <f t="array" aca="1" ref="G1140" ca="1">INDEX($O$2:$O$66,INT(A1140/$Z$1)+2)</f>
        <v>94.024025082142515</v>
      </c>
      <c r="H1140">
        <f t="shared" ca="1" si="90"/>
        <v>-2.3080799826378895E-2</v>
      </c>
      <c r="I1140">
        <f t="shared" ca="1" si="91"/>
        <v>-1.1540399913189447</v>
      </c>
      <c r="J1140" s="3">
        <f t="shared" ca="1" si="92"/>
        <v>94.347156279711825</v>
      </c>
      <c r="K1140" s="3">
        <f t="shared" ca="1" si="93"/>
        <v>-5.1054192942530108E-3</v>
      </c>
    </row>
    <row r="1141" spans="1:11" x14ac:dyDescent="0.3">
      <c r="A1141">
        <v>1139</v>
      </c>
      <c r="B1141" s="2">
        <f t="shared" si="87"/>
        <v>3853.1799729364006</v>
      </c>
      <c r="C1141" s="2">
        <f t="shared" si="88"/>
        <v>3.2491605598340273E-3</v>
      </c>
      <c r="D1141" s="2">
        <f t="shared" si="89"/>
        <v>34.62180184997743</v>
      </c>
      <c r="E1141" s="3">
        <f t="shared" si="79"/>
        <v>94.319243329959377</v>
      </c>
      <c r="F1141" cm="1">
        <f t="array" aca="1" ref="F1141" ca="1">INDEX($O$2:$O$66,INT(A1141/$Z$1)+1)</f>
        <v>95.501196271030764</v>
      </c>
      <c r="G1141" cm="1">
        <f t="array" aca="1" ref="G1141" ca="1">INDEX($O$2:$O$66,INT(A1141/$Z$1)+2)</f>
        <v>94.024025082142515</v>
      </c>
      <c r="H1141">
        <f t="shared" ca="1" si="90"/>
        <v>-2.3080799826378895E-2</v>
      </c>
      <c r="I1141">
        <f t="shared" ca="1" si="91"/>
        <v>-1.1771207911453236</v>
      </c>
      <c r="J1141" s="3">
        <f t="shared" ca="1" si="92"/>
        <v>94.324075479885437</v>
      </c>
      <c r="K1141" s="3">
        <f t="shared" ca="1" si="93"/>
        <v>-4.8321499260595147E-3</v>
      </c>
    </row>
    <row r="1142" spans="1:11" x14ac:dyDescent="0.3">
      <c r="A1142">
        <v>1140</v>
      </c>
      <c r="B1142" s="2">
        <f t="shared" si="87"/>
        <v>3857.8680203045687</v>
      </c>
      <c r="C1142" s="2">
        <f t="shared" si="88"/>
        <v>3.2492942488879222E-3</v>
      </c>
      <c r="D1142" s="2">
        <f t="shared" si="89"/>
        <v>34.609138878312478</v>
      </c>
      <c r="E1142" s="3">
        <f t="shared" si="79"/>
        <v>94.296449980962464</v>
      </c>
      <c r="F1142" cm="1">
        <f t="array" aca="1" ref="F1142" ca="1">INDEX($O$2:$O$66,INT(A1142/$Z$1)+1)</f>
        <v>95.501196271030764</v>
      </c>
      <c r="G1142" cm="1">
        <f t="array" aca="1" ref="G1142" ca="1">INDEX($O$2:$O$66,INT(A1142/$Z$1)+2)</f>
        <v>94.024025082142515</v>
      </c>
      <c r="H1142">
        <f t="shared" ca="1" si="90"/>
        <v>-2.3080799826378895E-2</v>
      </c>
      <c r="I1142">
        <f t="shared" ca="1" si="91"/>
        <v>-1.2002015909717025</v>
      </c>
      <c r="J1142" s="3">
        <f t="shared" ca="1" si="92"/>
        <v>94.300994680059063</v>
      </c>
      <c r="K1142" s="3">
        <f t="shared" ca="1" si="93"/>
        <v>-4.5446990965984924E-3</v>
      </c>
    </row>
    <row r="1143" spans="1:11" x14ac:dyDescent="0.3">
      <c r="A1143">
        <v>1141</v>
      </c>
      <c r="B1143" s="2">
        <f t="shared" si="87"/>
        <v>3862.5592417061612</v>
      </c>
      <c r="C1143" s="2">
        <f t="shared" si="88"/>
        <v>3.2494278659317413E-3</v>
      </c>
      <c r="D1143" s="2">
        <f t="shared" si="89"/>
        <v>34.596483768538747</v>
      </c>
      <c r="E1143" s="3">
        <f t="shared" si="79"/>
        <v>94.273670783369738</v>
      </c>
      <c r="F1143" cm="1">
        <f t="array" aca="1" ref="F1143" ca="1">INDEX($O$2:$O$66,INT(A1143/$Z$1)+1)</f>
        <v>95.501196271030764</v>
      </c>
      <c r="G1143" cm="1">
        <f t="array" aca="1" ref="G1143" ca="1">INDEX($O$2:$O$66,INT(A1143/$Z$1)+2)</f>
        <v>94.024025082142515</v>
      </c>
      <c r="H1143">
        <f t="shared" ca="1" si="90"/>
        <v>-2.3080799826378895E-2</v>
      </c>
      <c r="I1143">
        <f t="shared" ca="1" si="91"/>
        <v>-1.2232823907980814</v>
      </c>
      <c r="J1143" s="3">
        <f t="shared" ca="1" si="92"/>
        <v>94.277913880232688</v>
      </c>
      <c r="K1143" s="3">
        <f t="shared" ca="1" si="93"/>
        <v>-4.2430968629503241E-3</v>
      </c>
    </row>
    <row r="1144" spans="1:11" x14ac:dyDescent="0.3">
      <c r="A1144">
        <v>1142</v>
      </c>
      <c r="B1144" s="2">
        <f t="shared" si="87"/>
        <v>3867.2536403657296</v>
      </c>
      <c r="C1144" s="2">
        <f t="shared" si="88"/>
        <v>3.2495614111222393E-3</v>
      </c>
      <c r="D1144" s="2">
        <f t="shared" si="89"/>
        <v>34.583836504000431</v>
      </c>
      <c r="E1144" s="3">
        <f t="shared" si="79"/>
        <v>94.250905707200772</v>
      </c>
      <c r="F1144" cm="1">
        <f t="array" aca="1" ref="F1144" ca="1">INDEX($O$2:$O$66,INT(A1144/$Z$1)+1)</f>
        <v>95.501196271030764</v>
      </c>
      <c r="G1144" cm="1">
        <f t="array" aca="1" ref="G1144" ca="1">INDEX($O$2:$O$66,INT(A1144/$Z$1)+2)</f>
        <v>94.024025082142515</v>
      </c>
      <c r="H1144">
        <f t="shared" ca="1" si="90"/>
        <v>-2.3080799826378895E-2</v>
      </c>
      <c r="I1144">
        <f t="shared" ca="1" si="91"/>
        <v>-1.2463631906244603</v>
      </c>
      <c r="J1144" s="3">
        <f t="shared" ca="1" si="92"/>
        <v>94.2548330804063</v>
      </c>
      <c r="K1144" s="3">
        <f t="shared" ca="1" si="93"/>
        <v>-3.9273732055278288E-3</v>
      </c>
    </row>
    <row r="1145" spans="1:11" x14ac:dyDescent="0.3">
      <c r="A1145">
        <v>1143</v>
      </c>
      <c r="B1145" s="2">
        <f t="shared" si="87"/>
        <v>3871.9512195121952</v>
      </c>
      <c r="C1145" s="2">
        <f t="shared" si="88"/>
        <v>3.2496948846157904E-3</v>
      </c>
      <c r="D1145" s="2">
        <f t="shared" si="89"/>
        <v>34.571197068083961</v>
      </c>
      <c r="E1145" s="3">
        <f t="shared" si="79"/>
        <v>94.228154722551125</v>
      </c>
      <c r="F1145" cm="1">
        <f t="array" aca="1" ref="F1145" ca="1">INDEX($O$2:$O$66,INT(A1145/$Z$1)+1)</f>
        <v>95.501196271030764</v>
      </c>
      <c r="G1145" cm="1">
        <f t="array" aca="1" ref="G1145" ca="1">INDEX($O$2:$O$66,INT(A1145/$Z$1)+2)</f>
        <v>94.024025082142515</v>
      </c>
      <c r="H1145">
        <f t="shared" ca="1" si="90"/>
        <v>-2.3080799826378895E-2</v>
      </c>
      <c r="I1145">
        <f t="shared" ca="1" si="91"/>
        <v>-1.2694439904508392</v>
      </c>
      <c r="J1145" s="3">
        <f t="shared" ca="1" si="92"/>
        <v>94.231752280579926</v>
      </c>
      <c r="K1145" s="3">
        <f t="shared" ca="1" si="93"/>
        <v>-3.5975580288010178E-3</v>
      </c>
    </row>
    <row r="1146" spans="1:11" x14ac:dyDescent="0.3">
      <c r="A1146">
        <v>1144</v>
      </c>
      <c r="B1146" s="2">
        <f t="shared" si="87"/>
        <v>3876.6519823788544</v>
      </c>
      <c r="C1146" s="2">
        <f t="shared" si="88"/>
        <v>3.2498282865683899E-3</v>
      </c>
      <c r="D1146" s="2">
        <f t="shared" si="89"/>
        <v>34.558565444217948</v>
      </c>
      <c r="E1146" s="3">
        <f t="shared" si="79"/>
        <v>94.205417799592311</v>
      </c>
      <c r="F1146" cm="1">
        <f t="array" aca="1" ref="F1146" ca="1">INDEX($O$2:$O$66,INT(A1146/$Z$1)+1)</f>
        <v>95.501196271030764</v>
      </c>
      <c r="G1146" cm="1">
        <f t="array" aca="1" ref="G1146" ca="1">INDEX($O$2:$O$66,INT(A1146/$Z$1)+2)</f>
        <v>94.024025082142515</v>
      </c>
      <c r="H1146">
        <f t="shared" ca="1" si="90"/>
        <v>-2.3080799826378895E-2</v>
      </c>
      <c r="I1146">
        <f t="shared" ca="1" si="91"/>
        <v>-1.2925247902772181</v>
      </c>
      <c r="J1146" s="3">
        <f t="shared" ca="1" si="92"/>
        <v>94.208671480753551</v>
      </c>
      <c r="K1146" s="3">
        <f t="shared" ca="1" si="93"/>
        <v>-3.2536811612402516E-3</v>
      </c>
    </row>
    <row r="1147" spans="1:11" x14ac:dyDescent="0.3">
      <c r="A1147">
        <v>1145</v>
      </c>
      <c r="B1147" s="2">
        <f t="shared" si="87"/>
        <v>3881.3559322033898</v>
      </c>
      <c r="C1147" s="2">
        <f t="shared" si="88"/>
        <v>3.2499616171356555E-3</v>
      </c>
      <c r="D1147" s="2">
        <f t="shared" si="89"/>
        <v>34.545941615872778</v>
      </c>
      <c r="E1147" s="3">
        <f t="shared" si="79"/>
        <v>94.182694908570994</v>
      </c>
      <c r="F1147" cm="1">
        <f t="array" aca="1" ref="F1147" ca="1">INDEX($O$2:$O$66,INT(A1147/$Z$1)+1)</f>
        <v>95.501196271030764</v>
      </c>
      <c r="G1147" cm="1">
        <f t="array" aca="1" ref="G1147" ca="1">INDEX($O$2:$O$66,INT(A1147/$Z$1)+2)</f>
        <v>94.024025082142515</v>
      </c>
      <c r="H1147">
        <f t="shared" ca="1" si="90"/>
        <v>-2.3080799826378895E-2</v>
      </c>
      <c r="I1147">
        <f t="shared" ca="1" si="91"/>
        <v>-1.315605590103597</v>
      </c>
      <c r="J1147" s="3">
        <f t="shared" ca="1" si="92"/>
        <v>94.185590680927163</v>
      </c>
      <c r="K1147" s="3">
        <f t="shared" ca="1" si="93"/>
        <v>-2.8957723561688908E-3</v>
      </c>
    </row>
    <row r="1148" spans="1:11" x14ac:dyDescent="0.3">
      <c r="A1148">
        <v>1146</v>
      </c>
      <c r="B1148" s="2">
        <f t="shared" si="87"/>
        <v>3886.0630722278738</v>
      </c>
      <c r="C1148" s="2">
        <f t="shared" si="88"/>
        <v>3.2500948764728273E-3</v>
      </c>
      <c r="D1148" s="2">
        <f t="shared" si="89"/>
        <v>34.533325566560791</v>
      </c>
      <c r="E1148" s="3">
        <f t="shared" si="79"/>
        <v>94.159986019809423</v>
      </c>
      <c r="F1148" cm="1">
        <f t="array" aca="1" ref="F1148" ca="1">INDEX($O$2:$O$66,INT(A1148/$Z$1)+1)</f>
        <v>95.501196271030764</v>
      </c>
      <c r="G1148" cm="1">
        <f t="array" aca="1" ref="G1148" ca="1">INDEX($O$2:$O$66,INT(A1148/$Z$1)+2)</f>
        <v>94.024025082142515</v>
      </c>
      <c r="H1148">
        <f t="shared" ca="1" si="90"/>
        <v>-2.3080799826378895E-2</v>
      </c>
      <c r="I1148">
        <f t="shared" ca="1" si="91"/>
        <v>-1.3386863899299759</v>
      </c>
      <c r="J1148" s="3">
        <f t="shared" ca="1" si="92"/>
        <v>94.162509881100789</v>
      </c>
      <c r="K1148" s="3">
        <f t="shared" ca="1" si="93"/>
        <v>-2.5238612913653924E-3</v>
      </c>
    </row>
    <row r="1149" spans="1:11" x14ac:dyDescent="0.3">
      <c r="A1149">
        <v>1147</v>
      </c>
      <c r="B1149" s="2">
        <f t="shared" si="87"/>
        <v>3890.7734056987788</v>
      </c>
      <c r="C1149" s="2">
        <f t="shared" si="88"/>
        <v>3.2502280647347718E-3</v>
      </c>
      <c r="D1149" s="2">
        <f t="shared" si="89"/>
        <v>34.520717279835878</v>
      </c>
      <c r="E1149" s="3">
        <f t="shared" si="79"/>
        <v>94.137291103704584</v>
      </c>
      <c r="F1149" cm="1">
        <f t="array" aca="1" ref="F1149" ca="1">INDEX($O$2:$O$66,INT(A1149/$Z$1)+1)</f>
        <v>95.501196271030764</v>
      </c>
      <c r="G1149" cm="1">
        <f t="array" aca="1" ref="G1149" ca="1">INDEX($O$2:$O$66,INT(A1149/$Z$1)+2)</f>
        <v>94.024025082142515</v>
      </c>
      <c r="H1149">
        <f t="shared" ca="1" si="90"/>
        <v>-2.3080799826378895E-2</v>
      </c>
      <c r="I1149">
        <f t="shared" ca="1" si="91"/>
        <v>-1.3617671897563548</v>
      </c>
      <c r="J1149" s="3">
        <f t="shared" ca="1" si="92"/>
        <v>94.139429081274415</v>
      </c>
      <c r="K1149" s="3">
        <f t="shared" ca="1" si="93"/>
        <v>-2.1379775698306958E-3</v>
      </c>
    </row>
    <row r="1150" spans="1:11" x14ac:dyDescent="0.3">
      <c r="A1150">
        <v>1148</v>
      </c>
      <c r="B1150" s="2">
        <f t="shared" si="87"/>
        <v>3895.4869358669835</v>
      </c>
      <c r="C1150" s="2">
        <f t="shared" si="88"/>
        <v>3.2503611820759808E-3</v>
      </c>
      <c r="D1150" s="2">
        <f t="shared" si="89"/>
        <v>34.508116739293484</v>
      </c>
      <c r="E1150" s="3">
        <f t="shared" si="79"/>
        <v>94.114610130728266</v>
      </c>
      <c r="F1150" cm="1">
        <f t="array" aca="1" ref="F1150" ca="1">INDEX($O$2:$O$66,INT(A1150/$Z$1)+1)</f>
        <v>95.501196271030764</v>
      </c>
      <c r="G1150" cm="1">
        <f t="array" aca="1" ref="G1150" ca="1">INDEX($O$2:$O$66,INT(A1150/$Z$1)+2)</f>
        <v>94.024025082142515</v>
      </c>
      <c r="H1150">
        <f t="shared" ca="1" si="90"/>
        <v>-2.3080799826378895E-2</v>
      </c>
      <c r="I1150">
        <f t="shared" ca="1" si="91"/>
        <v>-1.3848479895827337</v>
      </c>
      <c r="J1150" s="3">
        <f t="shared" ca="1" si="92"/>
        <v>94.116348281448026</v>
      </c>
      <c r="K1150" s="3">
        <f t="shared" ca="1" si="93"/>
        <v>-1.7381507197598012E-3</v>
      </c>
    </row>
    <row r="1151" spans="1:11" x14ac:dyDescent="0.3">
      <c r="A1151">
        <v>1149</v>
      </c>
      <c r="B1151" s="2">
        <f t="shared" si="87"/>
        <v>3900.2036659877799</v>
      </c>
      <c r="C1151" s="2">
        <f t="shared" si="88"/>
        <v>3.2504942286505742E-3</v>
      </c>
      <c r="D1151" s="2">
        <f t="shared" si="89"/>
        <v>34.495523928570378</v>
      </c>
      <c r="E1151" s="3">
        <f t="shared" si="79"/>
        <v>94.091943071426684</v>
      </c>
      <c r="F1151" cm="1">
        <f t="array" aca="1" ref="F1151" ca="1">INDEX($O$2:$O$66,INT(A1151/$Z$1)+1)</f>
        <v>95.501196271030764</v>
      </c>
      <c r="G1151" cm="1">
        <f t="array" aca="1" ref="G1151" ca="1">INDEX($O$2:$O$66,INT(A1151/$Z$1)+2)</f>
        <v>94.024025082142515</v>
      </c>
      <c r="H1151">
        <f t="shared" ca="1" si="90"/>
        <v>-2.3080799826378895E-2</v>
      </c>
      <c r="I1151">
        <f t="shared" ca="1" si="91"/>
        <v>-1.4079287894091126</v>
      </c>
      <c r="J1151" s="3">
        <f t="shared" ca="1" si="92"/>
        <v>94.093267481621652</v>
      </c>
      <c r="K1151" s="3">
        <f t="shared" ca="1" si="93"/>
        <v>-1.3244101949680953E-3</v>
      </c>
    </row>
    <row r="1152" spans="1:11" x14ac:dyDescent="0.3">
      <c r="A1152">
        <v>1150</v>
      </c>
      <c r="B1152" s="2">
        <f t="shared" si="87"/>
        <v>3904.9235993208827</v>
      </c>
      <c r="C1152" s="2">
        <f t="shared" si="88"/>
        <v>3.2506272046123001E-3</v>
      </c>
      <c r="D1152" s="2">
        <f t="shared" si="89"/>
        <v>34.482938831344484</v>
      </c>
      <c r="E1152" s="3">
        <f t="shared" si="79"/>
        <v>94.069289896420074</v>
      </c>
      <c r="F1152" cm="1">
        <f t="array" aca="1" ref="F1152" ca="1">INDEX($O$2:$O$66,INT(A1152/$Z$1)+1)</f>
        <v>95.501196271030764</v>
      </c>
      <c r="G1152" cm="1">
        <f t="array" aca="1" ref="G1152" ca="1">INDEX($O$2:$O$66,INT(A1152/$Z$1)+2)</f>
        <v>94.024025082142515</v>
      </c>
      <c r="H1152">
        <f t="shared" ca="1" si="90"/>
        <v>-2.3080799826378895E-2</v>
      </c>
      <c r="I1152">
        <f t="shared" ca="1" si="91"/>
        <v>-1.4310095892354915</v>
      </c>
      <c r="J1152" s="3">
        <f t="shared" ca="1" si="92"/>
        <v>94.070186681795278</v>
      </c>
      <c r="K1152" s="3">
        <f t="shared" ca="1" si="93"/>
        <v>-8.9678537520399004E-4</v>
      </c>
    </row>
    <row r="1153" spans="1:11" x14ac:dyDescent="0.3">
      <c r="A1153">
        <v>1151</v>
      </c>
      <c r="B1153" s="2">
        <f t="shared" si="87"/>
        <v>3909.646739130435</v>
      </c>
      <c r="C1153" s="2">
        <f t="shared" si="88"/>
        <v>3.2507601101145383E-3</v>
      </c>
      <c r="D1153" s="2">
        <f t="shared" si="89"/>
        <v>34.470361431334823</v>
      </c>
      <c r="E1153" s="3">
        <f t="shared" si="79"/>
        <v>94.046650576402683</v>
      </c>
      <c r="F1153" cm="1">
        <f t="array" aca="1" ref="F1153" ca="1">INDEX($O$2:$O$66,INT(A1153/$Z$1)+1)</f>
        <v>95.501196271030764</v>
      </c>
      <c r="G1153" cm="1">
        <f t="array" aca="1" ref="G1153" ca="1">INDEX($O$2:$O$66,INT(A1153/$Z$1)+2)</f>
        <v>94.024025082142515</v>
      </c>
      <c r="H1153">
        <f t="shared" ca="1" si="90"/>
        <v>-2.3080799826378895E-2</v>
      </c>
      <c r="I1153">
        <f t="shared" ca="1" si="91"/>
        <v>-1.4540903890618704</v>
      </c>
      <c r="J1153" s="3">
        <f t="shared" ca="1" si="92"/>
        <v>94.047105881968889</v>
      </c>
      <c r="K1153" s="3">
        <f t="shared" ca="1" si="93"/>
        <v>-4.553055662057659E-4</v>
      </c>
    </row>
    <row r="1154" spans="1:11" x14ac:dyDescent="0.3">
      <c r="A1154">
        <v>1152</v>
      </c>
      <c r="B1154" s="2">
        <f t="shared" ref="B1154:B1217" si="94">$T$1*A1154/($V$1-A1154)</f>
        <v>3914.3730886850153</v>
      </c>
      <c r="C1154" s="2">
        <f t="shared" ref="C1154:C1217" si="95">LOG(B1154/$T$2)/$T$3 + (1/$X$2)</f>
        <v>3.2508929453102979E-3</v>
      </c>
      <c r="D1154" s="2">
        <f t="shared" ref="D1154:D1217" si="96">1/C1154 - 273.15</f>
        <v>34.4577917123014</v>
      </c>
      <c r="E1154" s="3">
        <f t="shared" si="79"/>
        <v>94.024025082142515</v>
      </c>
      <c r="F1154" cm="1">
        <f t="array" aca="1" ref="F1154" ca="1">INDEX($O$2:$O$66,INT(A1154/$Z$1)+1)</f>
        <v>94.024025082142515</v>
      </c>
      <c r="G1154" cm="1">
        <f t="array" aca="1" ref="G1154" ca="1">INDEX($O$2:$O$66,INT(A1154/$Z$1)+2)</f>
        <v>92.60346713763218</v>
      </c>
      <c r="H1154">
        <f t="shared" ref="H1154:H1217" ca="1" si="97">(G1154-F1154)/$Z$1</f>
        <v>-2.219621788297399E-2</v>
      </c>
      <c r="I1154">
        <f t="shared" ref="I1154:I1217" ca="1" si="98">H1154*MOD(A1154,$Z$1)</f>
        <v>0</v>
      </c>
      <c r="J1154" s="3">
        <f t="shared" ref="J1154:J1217" ca="1" si="99">F1154+I1154</f>
        <v>94.024025082142515</v>
      </c>
      <c r="K1154" s="3">
        <f t="shared" ca="1" si="93"/>
        <v>0</v>
      </c>
    </row>
    <row r="1155" spans="1:11" x14ac:dyDescent="0.3">
      <c r="A1155">
        <v>1153</v>
      </c>
      <c r="B1155" s="2">
        <f t="shared" si="94"/>
        <v>3919.1026512576477</v>
      </c>
      <c r="C1155" s="2">
        <f t="shared" si="95"/>
        <v>3.2510257103522235E-3</v>
      </c>
      <c r="D1155" s="2">
        <f t="shared" si="96"/>
        <v>34.445229658044695</v>
      </c>
      <c r="E1155" s="3">
        <f t="shared" si="79"/>
        <v>94.001413384480458</v>
      </c>
      <c r="F1155" cm="1">
        <f t="array" aca="1" ref="F1155" ca="1">INDEX($O$2:$O$66,INT(A1155/$Z$1)+1)</f>
        <v>94.024025082142515</v>
      </c>
      <c r="G1155" cm="1">
        <f t="array" aca="1" ref="G1155" ca="1">INDEX($O$2:$O$66,INT(A1155/$Z$1)+2)</f>
        <v>92.60346713763218</v>
      </c>
      <c r="H1155">
        <f t="shared" ca="1" si="97"/>
        <v>-2.219621788297399E-2</v>
      </c>
      <c r="I1155">
        <f t="shared" ca="1" si="98"/>
        <v>-2.219621788297399E-2</v>
      </c>
      <c r="J1155" s="3">
        <f t="shared" ca="1" si="99"/>
        <v>94.001828864259537</v>
      </c>
      <c r="K1155" s="3">
        <f t="shared" ref="K1155:K1218" ca="1" si="100">E1155-J1155</f>
        <v>-4.1547977907896438E-4</v>
      </c>
    </row>
    <row r="1156" spans="1:11" x14ac:dyDescent="0.3">
      <c r="A1156">
        <v>1154</v>
      </c>
      <c r="B1156" s="2">
        <f t="shared" si="94"/>
        <v>3923.8354301258078</v>
      </c>
      <c r="C1156" s="2">
        <f t="shared" si="95"/>
        <v>3.251158405392592E-3</v>
      </c>
      <c r="D1156" s="2">
        <f t="shared" si="96"/>
        <v>34.432675252406113</v>
      </c>
      <c r="E1156" s="3">
        <f t="shared" si="79"/>
        <v>93.978815454330999</v>
      </c>
      <c r="F1156" cm="1">
        <f t="array" aca="1" ref="F1156" ca="1">INDEX($O$2:$O$66,INT(A1156/$Z$1)+1)</f>
        <v>94.024025082142515</v>
      </c>
      <c r="G1156" cm="1">
        <f t="array" aca="1" ref="G1156" ca="1">INDEX($O$2:$O$66,INT(A1156/$Z$1)+2)</f>
        <v>92.60346713763218</v>
      </c>
      <c r="H1156">
        <f t="shared" ca="1" si="97"/>
        <v>-2.219621788297399E-2</v>
      </c>
      <c r="I1156">
        <f t="shared" ca="1" si="98"/>
        <v>-4.439243576594798E-2</v>
      </c>
      <c r="J1156" s="3">
        <f t="shared" ca="1" si="99"/>
        <v>93.979632646376572</v>
      </c>
      <c r="K1156" s="3">
        <f t="shared" ca="1" si="100"/>
        <v>-8.1719204557373359E-4</v>
      </c>
    </row>
    <row r="1157" spans="1:11" x14ac:dyDescent="0.3">
      <c r="A1157">
        <v>1155</v>
      </c>
      <c r="B1157" s="2">
        <f t="shared" si="94"/>
        <v>3928.5714285714284</v>
      </c>
      <c r="C1157" s="2">
        <f t="shared" si="95"/>
        <v>3.2512910305833166E-3</v>
      </c>
      <c r="D1157" s="2">
        <f t="shared" si="96"/>
        <v>34.420128479267305</v>
      </c>
      <c r="E1157" s="3">
        <f t="shared" si="79"/>
        <v>93.956231262681143</v>
      </c>
      <c r="F1157" cm="1">
        <f t="array" aca="1" ref="F1157" ca="1">INDEX($O$2:$O$66,INT(A1157/$Z$1)+1)</f>
        <v>94.024025082142515</v>
      </c>
      <c r="G1157" cm="1">
        <f t="array" aca="1" ref="G1157" ca="1">INDEX($O$2:$O$66,INT(A1157/$Z$1)+2)</f>
        <v>92.60346713763218</v>
      </c>
      <c r="H1157">
        <f t="shared" ca="1" si="97"/>
        <v>-2.219621788297399E-2</v>
      </c>
      <c r="I1157">
        <f t="shared" ca="1" si="98"/>
        <v>-6.6588653648921969E-2</v>
      </c>
      <c r="J1157" s="3">
        <f t="shared" ca="1" si="99"/>
        <v>93.957436428493594</v>
      </c>
      <c r="K1157" s="3">
        <f t="shared" ca="1" si="100"/>
        <v>-1.2051658124505593E-3</v>
      </c>
    </row>
    <row r="1158" spans="1:11" x14ac:dyDescent="0.3">
      <c r="A1158">
        <v>1156</v>
      </c>
      <c r="B1158" s="2">
        <f t="shared" si="94"/>
        <v>3933.310649880912</v>
      </c>
      <c r="C1158" s="2">
        <f t="shared" si="95"/>
        <v>3.2514235860759476E-3</v>
      </c>
      <c r="D1158" s="2">
        <f t="shared" si="96"/>
        <v>34.40758932255028</v>
      </c>
      <c r="E1158" s="3">
        <f t="shared" si="79"/>
        <v>93.9336607805905</v>
      </c>
      <c r="F1158" cm="1">
        <f t="array" aca="1" ref="F1158" ca="1">INDEX($O$2:$O$66,INT(A1158/$Z$1)+1)</f>
        <v>94.024025082142515</v>
      </c>
      <c r="G1158" cm="1">
        <f t="array" aca="1" ref="G1158" ca="1">INDEX($O$2:$O$66,INT(A1158/$Z$1)+2)</f>
        <v>92.60346713763218</v>
      </c>
      <c r="H1158">
        <f t="shared" ca="1" si="97"/>
        <v>-2.219621788297399E-2</v>
      </c>
      <c r="I1158">
        <f t="shared" ca="1" si="98"/>
        <v>-8.8784871531895959E-2</v>
      </c>
      <c r="J1158" s="3">
        <f t="shared" ca="1" si="99"/>
        <v>93.935240210610615</v>
      </c>
      <c r="K1158" s="3">
        <f t="shared" ca="1" si="100"/>
        <v>-1.5794300201150691E-3</v>
      </c>
    </row>
    <row r="1159" spans="1:11" x14ac:dyDescent="0.3">
      <c r="A1159">
        <v>1157</v>
      </c>
      <c r="B1159" s="2">
        <f t="shared" si="94"/>
        <v>3938.0530973451328</v>
      </c>
      <c r="C1159" s="2">
        <f t="shared" si="95"/>
        <v>3.2515560720216725E-3</v>
      </c>
      <c r="D1159" s="2">
        <f t="shared" si="96"/>
        <v>34.395057766217349</v>
      </c>
      <c r="E1159" s="3">
        <f t="shared" si="79"/>
        <v>93.911103979191225</v>
      </c>
      <c r="F1159" cm="1">
        <f t="array" aca="1" ref="F1159" ca="1">INDEX($O$2:$O$66,INT(A1159/$Z$1)+1)</f>
        <v>94.024025082142515</v>
      </c>
      <c r="G1159" cm="1">
        <f t="array" aca="1" ref="G1159" ca="1">INDEX($O$2:$O$66,INT(A1159/$Z$1)+2)</f>
        <v>92.60346713763218</v>
      </c>
      <c r="H1159">
        <f t="shared" ca="1" si="97"/>
        <v>-2.219621788297399E-2</v>
      </c>
      <c r="I1159">
        <f t="shared" ca="1" si="98"/>
        <v>-0.11098108941486995</v>
      </c>
      <c r="J1159" s="3">
        <f t="shared" ca="1" si="99"/>
        <v>93.913043992727651</v>
      </c>
      <c r="K1159" s="3">
        <f t="shared" ca="1" si="100"/>
        <v>-1.940013536426477E-3</v>
      </c>
    </row>
    <row r="1160" spans="1:11" x14ac:dyDescent="0.3">
      <c r="A1160">
        <v>1158</v>
      </c>
      <c r="B1160" s="2">
        <f t="shared" si="94"/>
        <v>3942.7987742594482</v>
      </c>
      <c r="C1160" s="2">
        <f t="shared" si="95"/>
        <v>3.2516884885713197E-3</v>
      </c>
      <c r="D1160" s="2">
        <f t="shared" si="96"/>
        <v>34.382533794270614</v>
      </c>
      <c r="E1160" s="3">
        <f t="shared" si="79"/>
        <v>93.888560829687108</v>
      </c>
      <c r="F1160" cm="1">
        <f t="array" aca="1" ref="F1160" ca="1">INDEX($O$2:$O$66,INT(A1160/$Z$1)+1)</f>
        <v>94.024025082142515</v>
      </c>
      <c r="G1160" cm="1">
        <f t="array" aca="1" ref="G1160" ca="1">INDEX($O$2:$O$66,INT(A1160/$Z$1)+2)</f>
        <v>92.60346713763218</v>
      </c>
      <c r="H1160">
        <f t="shared" ca="1" si="97"/>
        <v>-2.219621788297399E-2</v>
      </c>
      <c r="I1160">
        <f t="shared" ca="1" si="98"/>
        <v>-0.13317730729784394</v>
      </c>
      <c r="J1160" s="3">
        <f t="shared" ca="1" si="99"/>
        <v>93.890847774844673</v>
      </c>
      <c r="K1160" s="3">
        <f t="shared" ca="1" si="100"/>
        <v>-2.2869451575644462E-3</v>
      </c>
    </row>
    <row r="1161" spans="1:11" x14ac:dyDescent="0.3">
      <c r="A1161">
        <v>1159</v>
      </c>
      <c r="B1161" s="2">
        <f t="shared" si="94"/>
        <v>3947.5476839237058</v>
      </c>
      <c r="C1161" s="2">
        <f t="shared" si="95"/>
        <v>3.2518208358753562E-3</v>
      </c>
      <c r="D1161" s="2">
        <f t="shared" si="96"/>
        <v>34.370017390752253</v>
      </c>
      <c r="E1161" s="3">
        <f t="shared" si="79"/>
        <v>93.866031303354049</v>
      </c>
      <c r="F1161" cm="1">
        <f t="array" aca="1" ref="F1161" ca="1">INDEX($O$2:$O$66,INT(A1161/$Z$1)+1)</f>
        <v>94.024025082142515</v>
      </c>
      <c r="G1161" cm="1">
        <f t="array" aca="1" ref="G1161" ca="1">INDEX($O$2:$O$66,INT(A1161/$Z$1)+2)</f>
        <v>92.60346713763218</v>
      </c>
      <c r="H1161">
        <f t="shared" ca="1" si="97"/>
        <v>-2.219621788297399E-2</v>
      </c>
      <c r="I1161">
        <f t="shared" ca="1" si="98"/>
        <v>-0.15537352518081793</v>
      </c>
      <c r="J1161" s="3">
        <f t="shared" ca="1" si="99"/>
        <v>93.868651556961694</v>
      </c>
      <c r="K1161" s="3">
        <f t="shared" ca="1" si="100"/>
        <v>-2.6202536076453953E-3</v>
      </c>
    </row>
    <row r="1162" spans="1:11" x14ac:dyDescent="0.3">
      <c r="A1162">
        <v>1160</v>
      </c>
      <c r="B1162" s="2">
        <f t="shared" si="94"/>
        <v>3952.2998296422488</v>
      </c>
      <c r="C1162" s="2">
        <f t="shared" si="95"/>
        <v>3.2519531140838935E-3</v>
      </c>
      <c r="D1162" s="2">
        <f t="shared" si="96"/>
        <v>34.357508539744003</v>
      </c>
      <c r="E1162" s="3">
        <f t="shared" si="79"/>
        <v>93.843515371539212</v>
      </c>
      <c r="F1162" cm="1">
        <f t="array" aca="1" ref="F1162" ca="1">INDEX($O$2:$O$66,INT(A1162/$Z$1)+1)</f>
        <v>94.024025082142515</v>
      </c>
      <c r="G1162" cm="1">
        <f t="array" aca="1" ref="G1162" ca="1">INDEX($O$2:$O$66,INT(A1162/$Z$1)+2)</f>
        <v>92.60346713763218</v>
      </c>
      <c r="H1162">
        <f t="shared" ca="1" si="97"/>
        <v>-2.219621788297399E-2</v>
      </c>
      <c r="I1162">
        <f t="shared" ca="1" si="98"/>
        <v>-0.17756974306379192</v>
      </c>
      <c r="J1162" s="3">
        <f t="shared" ca="1" si="99"/>
        <v>93.846455339078716</v>
      </c>
      <c r="K1162" s="3">
        <f t="shared" ca="1" si="100"/>
        <v>-2.9399675395040958E-3</v>
      </c>
    </row>
    <row r="1163" spans="1:11" x14ac:dyDescent="0.3">
      <c r="A1163">
        <v>1161</v>
      </c>
      <c r="B1163" s="2">
        <f t="shared" si="94"/>
        <v>3957.0552147239264</v>
      </c>
      <c r="C1163" s="2">
        <f t="shared" si="95"/>
        <v>3.2520853233466845E-3</v>
      </c>
      <c r="D1163" s="2">
        <f t="shared" si="96"/>
        <v>34.345007225367397</v>
      </c>
      <c r="E1163" s="3">
        <f t="shared" si="79"/>
        <v>93.821013005661314</v>
      </c>
      <c r="F1163" cm="1">
        <f t="array" aca="1" ref="F1163" ca="1">INDEX($O$2:$O$66,INT(A1163/$Z$1)+1)</f>
        <v>94.024025082142515</v>
      </c>
      <c r="G1163" cm="1">
        <f t="array" aca="1" ref="G1163" ca="1">INDEX($O$2:$O$66,INT(A1163/$Z$1)+2)</f>
        <v>92.60346713763218</v>
      </c>
      <c r="H1163">
        <f t="shared" ca="1" si="97"/>
        <v>-2.219621788297399E-2</v>
      </c>
      <c r="I1163">
        <f t="shared" ca="1" si="98"/>
        <v>-0.19976596094676591</v>
      </c>
      <c r="J1163" s="3">
        <f t="shared" ca="1" si="99"/>
        <v>93.824259121195752</v>
      </c>
      <c r="K1163" s="3">
        <f t="shared" ca="1" si="100"/>
        <v>-3.2461155344378767E-3</v>
      </c>
    </row>
    <row r="1164" spans="1:11" x14ac:dyDescent="0.3">
      <c r="A1164">
        <v>1162</v>
      </c>
      <c r="B1164" s="2">
        <f t="shared" si="94"/>
        <v>3961.8138424821004</v>
      </c>
      <c r="C1164" s="2">
        <f t="shared" si="95"/>
        <v>3.2522174638131276E-3</v>
      </c>
      <c r="D1164" s="2">
        <f t="shared" si="96"/>
        <v>34.332513431783241</v>
      </c>
      <c r="E1164" s="3">
        <f t="shared" si="79"/>
        <v>93.798524177209828</v>
      </c>
      <c r="F1164" cm="1">
        <f t="array" aca="1" ref="F1164" ca="1">INDEX($O$2:$O$66,INT(A1164/$Z$1)+1)</f>
        <v>94.024025082142515</v>
      </c>
      <c r="G1164" cm="1">
        <f t="array" aca="1" ref="G1164" ca="1">INDEX($O$2:$O$66,INT(A1164/$Z$1)+2)</f>
        <v>92.60346713763218</v>
      </c>
      <c r="H1164">
        <f t="shared" ca="1" si="97"/>
        <v>-2.219621788297399E-2</v>
      </c>
      <c r="I1164">
        <f t="shared" ca="1" si="98"/>
        <v>-0.2219621788297399</v>
      </c>
      <c r="J1164" s="3">
        <f t="shared" ca="1" si="99"/>
        <v>93.802062903312773</v>
      </c>
      <c r="K1164" s="3">
        <f t="shared" ca="1" si="100"/>
        <v>-3.5387261029455885E-3</v>
      </c>
    </row>
    <row r="1165" spans="1:11" x14ac:dyDescent="0.3">
      <c r="A1165">
        <v>1163</v>
      </c>
      <c r="B1165" s="2">
        <f t="shared" si="94"/>
        <v>3966.5757162346522</v>
      </c>
      <c r="C1165" s="2">
        <f t="shared" si="95"/>
        <v>3.2523495356322667E-3</v>
      </c>
      <c r="D1165" s="2">
        <f t="shared" si="96"/>
        <v>34.320027143191737</v>
      </c>
      <c r="E1165" s="3">
        <f t="shared" si="79"/>
        <v>93.776048857745124</v>
      </c>
      <c r="F1165" cm="1">
        <f t="array" aca="1" ref="F1165" ca="1">INDEX($O$2:$O$66,INT(A1165/$Z$1)+1)</f>
        <v>94.024025082142515</v>
      </c>
      <c r="G1165" cm="1">
        <f t="array" aca="1" ref="G1165" ca="1">INDEX($O$2:$O$66,INT(A1165/$Z$1)+2)</f>
        <v>92.60346713763218</v>
      </c>
      <c r="H1165">
        <f t="shared" ca="1" si="97"/>
        <v>-2.219621788297399E-2</v>
      </c>
      <c r="I1165">
        <f t="shared" ca="1" si="98"/>
        <v>-0.24415839671271389</v>
      </c>
      <c r="J1165" s="3">
        <f t="shared" ca="1" si="99"/>
        <v>93.779866685429795</v>
      </c>
      <c r="K1165" s="3">
        <f t="shared" ca="1" si="100"/>
        <v>-3.8178276846707604E-3</v>
      </c>
    </row>
    <row r="1166" spans="1:11" x14ac:dyDescent="0.3">
      <c r="A1166">
        <v>1164</v>
      </c>
      <c r="B1166" s="2">
        <f t="shared" si="94"/>
        <v>3971.3408393039917</v>
      </c>
      <c r="C1166" s="2">
        <f t="shared" si="95"/>
        <v>3.2524815389527923E-3</v>
      </c>
      <c r="D1166" s="2">
        <f t="shared" si="96"/>
        <v>34.307548343832252</v>
      </c>
      <c r="E1166" s="3">
        <f t="shared" si="79"/>
        <v>93.75358701889806</v>
      </c>
      <c r="F1166" cm="1">
        <f t="array" aca="1" ref="F1166" ca="1">INDEX($O$2:$O$66,INT(A1166/$Z$1)+1)</f>
        <v>94.024025082142515</v>
      </c>
      <c r="G1166" cm="1">
        <f t="array" aca="1" ref="G1166" ca="1">INDEX($O$2:$O$66,INT(A1166/$Z$1)+2)</f>
        <v>92.60346713763218</v>
      </c>
      <c r="H1166">
        <f t="shared" ca="1" si="97"/>
        <v>-2.219621788297399E-2</v>
      </c>
      <c r="I1166">
        <f t="shared" ca="1" si="98"/>
        <v>-0.26635461459568788</v>
      </c>
      <c r="J1166" s="3">
        <f t="shared" ca="1" si="99"/>
        <v>93.757670467546831</v>
      </c>
      <c r="K1166" s="3">
        <f t="shared" ca="1" si="100"/>
        <v>-4.0834486487710819E-3</v>
      </c>
    </row>
    <row r="1167" spans="1:11" x14ac:dyDescent="0.3">
      <c r="A1167">
        <v>1165</v>
      </c>
      <c r="B1167" s="2">
        <f t="shared" si="94"/>
        <v>3976.1092150170648</v>
      </c>
      <c r="C1167" s="2">
        <f t="shared" si="95"/>
        <v>3.2526134739230437E-3</v>
      </c>
      <c r="D1167" s="2">
        <f t="shared" si="96"/>
        <v>34.295077017983203</v>
      </c>
      <c r="E1167" s="3">
        <f t="shared" si="79"/>
        <v>93.731138632369763</v>
      </c>
      <c r="F1167" cm="1">
        <f t="array" aca="1" ref="F1167" ca="1">INDEX($O$2:$O$66,INT(A1167/$Z$1)+1)</f>
        <v>94.024025082142515</v>
      </c>
      <c r="G1167" cm="1">
        <f t="array" aca="1" ref="G1167" ca="1">INDEX($O$2:$O$66,INT(A1167/$Z$1)+2)</f>
        <v>92.60346713763218</v>
      </c>
      <c r="H1167">
        <f t="shared" ca="1" si="97"/>
        <v>-2.219621788297399E-2</v>
      </c>
      <c r="I1167">
        <f t="shared" ca="1" si="98"/>
        <v>-0.28855083247866187</v>
      </c>
      <c r="J1167" s="3">
        <f t="shared" ca="1" si="99"/>
        <v>93.735474249663852</v>
      </c>
      <c r="K1167" s="3">
        <f t="shared" ca="1" si="100"/>
        <v>-4.3356172940889337E-3</v>
      </c>
    </row>
    <row r="1168" spans="1:11" x14ac:dyDescent="0.3">
      <c r="A1168">
        <v>1166</v>
      </c>
      <c r="B1168" s="2">
        <f t="shared" si="94"/>
        <v>3980.88084670536</v>
      </c>
      <c r="C1168" s="2">
        <f t="shared" si="95"/>
        <v>3.2527453406910106E-3</v>
      </c>
      <c r="D1168" s="2">
        <f t="shared" si="96"/>
        <v>34.282613149961776</v>
      </c>
      <c r="E1168" s="3">
        <f t="shared" si="79"/>
        <v>93.708703669931197</v>
      </c>
      <c r="F1168" cm="1">
        <f t="array" aca="1" ref="F1168" ca="1">INDEX($O$2:$O$66,INT(A1168/$Z$1)+1)</f>
        <v>94.024025082142515</v>
      </c>
      <c r="G1168" cm="1">
        <f t="array" aca="1" ref="G1168" ca="1">INDEX($O$2:$O$66,INT(A1168/$Z$1)+2)</f>
        <v>92.60346713763218</v>
      </c>
      <c r="H1168">
        <f t="shared" ca="1" si="97"/>
        <v>-2.219621788297399E-2</v>
      </c>
      <c r="I1168">
        <f t="shared" ca="1" si="98"/>
        <v>-0.31074705036163586</v>
      </c>
      <c r="J1168" s="3">
        <f t="shared" ca="1" si="99"/>
        <v>93.713278031780874</v>
      </c>
      <c r="K1168" s="3">
        <f t="shared" ca="1" si="100"/>
        <v>-4.5743618496771887E-3</v>
      </c>
    </row>
    <row r="1169" spans="1:11" x14ac:dyDescent="0.3">
      <c r="A1169">
        <v>1167</v>
      </c>
      <c r="B1169" s="2">
        <f t="shared" si="94"/>
        <v>3985.655737704918</v>
      </c>
      <c r="C1169" s="2">
        <f t="shared" si="95"/>
        <v>3.2528771394043318E-3</v>
      </c>
      <c r="D1169" s="2">
        <f t="shared" si="96"/>
        <v>34.270156724124092</v>
      </c>
      <c r="E1169" s="3">
        <f t="shared" si="79"/>
        <v>93.686282103423366</v>
      </c>
      <c r="F1169" cm="1">
        <f t="array" aca="1" ref="F1169" ca="1">INDEX($O$2:$O$66,INT(A1169/$Z$1)+1)</f>
        <v>94.024025082142515</v>
      </c>
      <c r="G1169" cm="1">
        <f t="array" aca="1" ref="G1169" ca="1">INDEX($O$2:$O$66,INT(A1169/$Z$1)+2)</f>
        <v>92.60346713763218</v>
      </c>
      <c r="H1169">
        <f t="shared" ca="1" si="97"/>
        <v>-2.219621788297399E-2</v>
      </c>
      <c r="I1169">
        <f t="shared" ca="1" si="98"/>
        <v>-0.33294326824460985</v>
      </c>
      <c r="J1169" s="3">
        <f t="shared" ca="1" si="99"/>
        <v>93.69108181389791</v>
      </c>
      <c r="K1169" s="3">
        <f t="shared" ca="1" si="100"/>
        <v>-4.7997104745434171E-3</v>
      </c>
    </row>
    <row r="1170" spans="1:11" x14ac:dyDescent="0.3">
      <c r="A1170">
        <v>1168</v>
      </c>
      <c r="B1170" s="2">
        <f t="shared" si="94"/>
        <v>3990.4338913563374</v>
      </c>
      <c r="C1170" s="2">
        <f t="shared" si="95"/>
        <v>3.2530088702102996E-3</v>
      </c>
      <c r="D1170" s="2">
        <f t="shared" si="96"/>
        <v>34.257707724864702</v>
      </c>
      <c r="E1170" s="3">
        <f t="shared" si="79"/>
        <v>93.663873904756457</v>
      </c>
      <c r="F1170" cm="1">
        <f t="array" aca="1" ref="F1170" ca="1">INDEX($O$2:$O$66,INT(A1170/$Z$1)+1)</f>
        <v>94.024025082142515</v>
      </c>
      <c r="G1170" cm="1">
        <f t="array" aca="1" ref="G1170" ca="1">INDEX($O$2:$O$66,INT(A1170/$Z$1)+2)</f>
        <v>92.60346713763218</v>
      </c>
      <c r="H1170">
        <f t="shared" ca="1" si="97"/>
        <v>-2.219621788297399E-2</v>
      </c>
      <c r="I1170">
        <f t="shared" ca="1" si="98"/>
        <v>-0.35513948612758384</v>
      </c>
      <c r="J1170" s="3">
        <f t="shared" ca="1" si="99"/>
        <v>93.668885596014931</v>
      </c>
      <c r="K1170" s="3">
        <f t="shared" ca="1" si="100"/>
        <v>-5.0116912584741158E-3</v>
      </c>
    </row>
    <row r="1171" spans="1:11" x14ac:dyDescent="0.3">
      <c r="A1171">
        <v>1169</v>
      </c>
      <c r="B1171" s="2">
        <f t="shared" si="94"/>
        <v>3995.2153110047848</v>
      </c>
      <c r="C1171" s="2">
        <f t="shared" si="95"/>
        <v>3.253140533255859E-3</v>
      </c>
      <c r="D1171" s="2">
        <f t="shared" si="96"/>
        <v>34.245266136616749</v>
      </c>
      <c r="E1171" s="3">
        <f t="shared" si="79"/>
        <v>93.641479045910145</v>
      </c>
      <c r="F1171" cm="1">
        <f t="array" aca="1" ref="F1171" ca="1">INDEX($O$2:$O$66,INT(A1171/$Z$1)+1)</f>
        <v>94.024025082142515</v>
      </c>
      <c r="G1171" cm="1">
        <f t="array" aca="1" ref="G1171" ca="1">INDEX($O$2:$O$66,INT(A1171/$Z$1)+2)</f>
        <v>92.60346713763218</v>
      </c>
      <c r="H1171">
        <f t="shared" ca="1" si="97"/>
        <v>-2.219621788297399E-2</v>
      </c>
      <c r="I1171">
        <f t="shared" ca="1" si="98"/>
        <v>-0.37733570401055783</v>
      </c>
      <c r="J1171" s="3">
        <f t="shared" ca="1" si="99"/>
        <v>93.646689378131953</v>
      </c>
      <c r="K1171" s="3">
        <f t="shared" ca="1" si="100"/>
        <v>-5.2103322218073345E-3</v>
      </c>
    </row>
    <row r="1172" spans="1:11" x14ac:dyDescent="0.3">
      <c r="A1172">
        <v>1170</v>
      </c>
      <c r="B1172" s="2">
        <f t="shared" si="94"/>
        <v>4000</v>
      </c>
      <c r="C1172" s="2">
        <f t="shared" si="95"/>
        <v>3.2532721286876094E-3</v>
      </c>
      <c r="D1172" s="2">
        <f t="shared" si="96"/>
        <v>34.232831943851693</v>
      </c>
      <c r="E1172" s="3">
        <f t="shared" si="79"/>
        <v>93.619097498933044</v>
      </c>
      <c r="F1172" cm="1">
        <f t="array" aca="1" ref="F1172" ca="1">INDEX($O$2:$O$66,INT(A1172/$Z$1)+1)</f>
        <v>94.024025082142515</v>
      </c>
      <c r="G1172" cm="1">
        <f t="array" aca="1" ref="G1172" ca="1">INDEX($O$2:$O$66,INT(A1172/$Z$1)+2)</f>
        <v>92.60346713763218</v>
      </c>
      <c r="H1172">
        <f t="shared" ca="1" si="97"/>
        <v>-2.219621788297399E-2</v>
      </c>
      <c r="I1172">
        <f t="shared" ca="1" si="98"/>
        <v>-0.39953192189353182</v>
      </c>
      <c r="J1172" s="3">
        <f t="shared" ca="1" si="99"/>
        <v>93.624493160248988</v>
      </c>
      <c r="K1172" s="3">
        <f t="shared" ca="1" si="100"/>
        <v>-5.3956613159442668E-3</v>
      </c>
    </row>
    <row r="1173" spans="1:11" x14ac:dyDescent="0.3">
      <c r="A1173">
        <v>1171</v>
      </c>
      <c r="B1173" s="2">
        <f t="shared" si="94"/>
        <v>4004.7879616963064</v>
      </c>
      <c r="C1173" s="2">
        <f t="shared" si="95"/>
        <v>3.2534036566518065E-3</v>
      </c>
      <c r="D1173" s="2">
        <f t="shared" si="96"/>
        <v>34.220405131079133</v>
      </c>
      <c r="E1173" s="3">
        <f t="shared" si="79"/>
        <v>93.596729235942433</v>
      </c>
      <c r="F1173" cm="1">
        <f t="array" aca="1" ref="F1173" ca="1">INDEX($O$2:$O$66,INT(A1173/$Z$1)+1)</f>
        <v>94.024025082142515</v>
      </c>
      <c r="G1173" cm="1">
        <f t="array" aca="1" ref="G1173" ca="1">INDEX($O$2:$O$66,INT(A1173/$Z$1)+2)</f>
        <v>92.60346713763218</v>
      </c>
      <c r="H1173">
        <f t="shared" ca="1" si="97"/>
        <v>-2.219621788297399E-2</v>
      </c>
      <c r="I1173">
        <f t="shared" ca="1" si="98"/>
        <v>-0.42172813977650581</v>
      </c>
      <c r="J1173" s="3">
        <f t="shared" ca="1" si="99"/>
        <v>93.60229694236601</v>
      </c>
      <c r="K1173" s="3">
        <f t="shared" ca="1" si="100"/>
        <v>-5.5677064235766238E-3</v>
      </c>
    </row>
    <row r="1174" spans="1:11" x14ac:dyDescent="0.3">
      <c r="A1174">
        <v>1172</v>
      </c>
      <c r="B1174" s="2">
        <f t="shared" si="94"/>
        <v>4009.5791994526171</v>
      </c>
      <c r="C1174" s="2">
        <f t="shared" si="95"/>
        <v>3.2535351172943623E-3</v>
      </c>
      <c r="D1174" s="2">
        <f t="shared" si="96"/>
        <v>34.207985682846868</v>
      </c>
      <c r="E1174" s="3">
        <f t="shared" si="79"/>
        <v>93.574374229124359</v>
      </c>
      <c r="F1174" cm="1">
        <f t="array" aca="1" ref="F1174" ca="1">INDEX($O$2:$O$66,INT(A1174/$Z$1)+1)</f>
        <v>94.024025082142515</v>
      </c>
      <c r="G1174" cm="1">
        <f t="array" aca="1" ref="G1174" ca="1">INDEX($O$2:$O$66,INT(A1174/$Z$1)+2)</f>
        <v>92.60346713763218</v>
      </c>
      <c r="H1174">
        <f t="shared" ca="1" si="97"/>
        <v>-2.219621788297399E-2</v>
      </c>
      <c r="I1174">
        <f t="shared" ca="1" si="98"/>
        <v>-0.4439243576594798</v>
      </c>
      <c r="J1174" s="3">
        <f t="shared" ca="1" si="99"/>
        <v>93.580100724483032</v>
      </c>
      <c r="K1174" s="3">
        <f t="shared" ca="1" si="100"/>
        <v>-5.7264953586724232E-3</v>
      </c>
    </row>
    <row r="1175" spans="1:11" x14ac:dyDescent="0.3">
      <c r="A1175">
        <v>1173</v>
      </c>
      <c r="B1175" s="2">
        <f t="shared" si="94"/>
        <v>4014.3737166324436</v>
      </c>
      <c r="C1175" s="2">
        <f t="shared" si="95"/>
        <v>3.2536665107608469E-3</v>
      </c>
      <c r="D1175" s="2">
        <f t="shared" si="96"/>
        <v>34.195573583740497</v>
      </c>
      <c r="E1175" s="3">
        <f t="shared" si="79"/>
        <v>93.552032450732895</v>
      </c>
      <c r="F1175" cm="1">
        <f t="array" aca="1" ref="F1175" ca="1">INDEX($O$2:$O$66,INT(A1175/$Z$1)+1)</f>
        <v>94.024025082142515</v>
      </c>
      <c r="G1175" cm="1">
        <f t="array" aca="1" ref="G1175" ca="1">INDEX($O$2:$O$66,INT(A1175/$Z$1)+2)</f>
        <v>92.60346713763218</v>
      </c>
      <c r="H1175">
        <f t="shared" ca="1" si="97"/>
        <v>-2.219621788297399E-2</v>
      </c>
      <c r="I1175">
        <f t="shared" ca="1" si="98"/>
        <v>-0.46612057554245379</v>
      </c>
      <c r="J1175" s="3">
        <f t="shared" ca="1" si="99"/>
        <v>93.557904506600067</v>
      </c>
      <c r="K1175" s="3">
        <f t="shared" ca="1" si="100"/>
        <v>-5.8720558671723211E-3</v>
      </c>
    </row>
    <row r="1176" spans="1:11" x14ac:dyDescent="0.3">
      <c r="A1176">
        <v>1174</v>
      </c>
      <c r="B1176" s="2">
        <f t="shared" si="94"/>
        <v>4019.1715166039025</v>
      </c>
      <c r="C1176" s="2">
        <f t="shared" si="95"/>
        <v>3.2537978371964915E-3</v>
      </c>
      <c r="D1176" s="2">
        <f t="shared" si="96"/>
        <v>34.183168818383365</v>
      </c>
      <c r="E1176" s="3">
        <f t="shared" si="79"/>
        <v>93.529703873090057</v>
      </c>
      <c r="F1176" cm="1">
        <f t="array" aca="1" ref="F1176" ca="1">INDEX($O$2:$O$66,INT(A1176/$Z$1)+1)</f>
        <v>94.024025082142515</v>
      </c>
      <c r="G1176" cm="1">
        <f t="array" aca="1" ref="G1176" ca="1">INDEX($O$2:$O$66,INT(A1176/$Z$1)+2)</f>
        <v>92.60346713763218</v>
      </c>
      <c r="H1176">
        <f t="shared" ca="1" si="97"/>
        <v>-2.219621788297399E-2</v>
      </c>
      <c r="I1176">
        <f t="shared" ca="1" si="98"/>
        <v>-0.48831679342542778</v>
      </c>
      <c r="J1176" s="3">
        <f t="shared" ca="1" si="99"/>
        <v>93.535708288717089</v>
      </c>
      <c r="K1176" s="3">
        <f t="shared" ca="1" si="100"/>
        <v>-6.0044156270322446E-3</v>
      </c>
    </row>
    <row r="1177" spans="1:11" x14ac:dyDescent="0.3">
      <c r="A1177">
        <v>1175</v>
      </c>
      <c r="B1177" s="2">
        <f t="shared" si="94"/>
        <v>4023.972602739726</v>
      </c>
      <c r="C1177" s="2">
        <f t="shared" si="95"/>
        <v>3.2539290967461853E-3</v>
      </c>
      <c r="D1177" s="2">
        <f t="shared" si="96"/>
        <v>34.170771371436729</v>
      </c>
      <c r="E1177" s="3">
        <f t="shared" si="79"/>
        <v>93.507388468586115</v>
      </c>
      <c r="F1177" cm="1">
        <f t="array" aca="1" ref="F1177" ca="1">INDEX($O$2:$O$66,INT(A1177/$Z$1)+1)</f>
        <v>94.024025082142515</v>
      </c>
      <c r="G1177" cm="1">
        <f t="array" aca="1" ref="G1177" ca="1">INDEX($O$2:$O$66,INT(A1177/$Z$1)+2)</f>
        <v>92.60346713763218</v>
      </c>
      <c r="H1177">
        <f t="shared" ca="1" si="97"/>
        <v>-2.219621788297399E-2</v>
      </c>
      <c r="I1177">
        <f t="shared" ca="1" si="98"/>
        <v>-0.51051301130840177</v>
      </c>
      <c r="J1177" s="3">
        <f t="shared" ca="1" si="99"/>
        <v>93.513512070834111</v>
      </c>
      <c r="K1177" s="3">
        <f t="shared" ca="1" si="100"/>
        <v>-6.1236022479960184E-3</v>
      </c>
    </row>
    <row r="1178" spans="1:11" x14ac:dyDescent="0.3">
      <c r="A1178">
        <v>1176</v>
      </c>
      <c r="B1178" s="2">
        <f t="shared" si="94"/>
        <v>4028.776978417266</v>
      </c>
      <c r="C1178" s="2">
        <f t="shared" si="95"/>
        <v>3.2540602895544811E-3</v>
      </c>
      <c r="D1178" s="2">
        <f t="shared" si="96"/>
        <v>34.158381227599136</v>
      </c>
      <c r="E1178" s="3">
        <f t="shared" si="79"/>
        <v>93.485086209678443</v>
      </c>
      <c r="F1178" cm="1">
        <f t="array" aca="1" ref="F1178" ca="1">INDEX($O$2:$O$66,INT(A1178/$Z$1)+1)</f>
        <v>94.024025082142515</v>
      </c>
      <c r="G1178" cm="1">
        <f t="array" aca="1" ref="G1178" ca="1">INDEX($O$2:$O$66,INT(A1178/$Z$1)+2)</f>
        <v>92.60346713763218</v>
      </c>
      <c r="H1178">
        <f t="shared" ca="1" si="97"/>
        <v>-2.219621788297399E-2</v>
      </c>
      <c r="I1178">
        <f t="shared" ca="1" si="98"/>
        <v>-0.53270922919137575</v>
      </c>
      <c r="J1178" s="3">
        <f t="shared" ca="1" si="99"/>
        <v>93.491315852951146</v>
      </c>
      <c r="K1178" s="3">
        <f t="shared" ca="1" si="100"/>
        <v>-6.2296432727038109E-3</v>
      </c>
    </row>
    <row r="1179" spans="1:11" x14ac:dyDescent="0.3">
      <c r="A1179">
        <v>1177</v>
      </c>
      <c r="B1179" s="2">
        <f t="shared" si="94"/>
        <v>4033.5846470185056</v>
      </c>
      <c r="C1179" s="2">
        <f t="shared" si="95"/>
        <v>3.2541914157655939E-3</v>
      </c>
      <c r="D1179" s="2">
        <f t="shared" si="96"/>
        <v>34.145998371606595</v>
      </c>
      <c r="E1179" s="3">
        <f t="shared" si="79"/>
        <v>93.462797068891874</v>
      </c>
      <c r="F1179" cm="1">
        <f t="array" aca="1" ref="F1179" ca="1">INDEX($O$2:$O$66,INT(A1179/$Z$1)+1)</f>
        <v>94.024025082142515</v>
      </c>
      <c r="G1179" cm="1">
        <f t="array" aca="1" ref="G1179" ca="1">INDEX($O$2:$O$66,INT(A1179/$Z$1)+2)</f>
        <v>92.60346713763218</v>
      </c>
      <c r="H1179">
        <f t="shared" ca="1" si="97"/>
        <v>-2.219621788297399E-2</v>
      </c>
      <c r="I1179">
        <f t="shared" ca="1" si="98"/>
        <v>-0.55490544707434974</v>
      </c>
      <c r="J1179" s="3">
        <f t="shared" ca="1" si="99"/>
        <v>93.469119635068168</v>
      </c>
      <c r="K1179" s="3">
        <f t="shared" ca="1" si="100"/>
        <v>-6.3225661762942309E-3</v>
      </c>
    </row>
    <row r="1180" spans="1:11" x14ac:dyDescent="0.3">
      <c r="A1180">
        <v>1178</v>
      </c>
      <c r="B1180" s="2">
        <f t="shared" si="94"/>
        <v>4038.3956119300651</v>
      </c>
      <c r="C1180" s="2">
        <f t="shared" si="95"/>
        <v>3.2543224755234037E-3</v>
      </c>
      <c r="D1180" s="2">
        <f t="shared" si="96"/>
        <v>34.133622788232344</v>
      </c>
      <c r="E1180" s="3">
        <f t="shared" si="79"/>
        <v>93.440521018818217</v>
      </c>
      <c r="F1180" cm="1">
        <f t="array" aca="1" ref="F1180" ca="1">INDEX($O$2:$O$66,INT(A1180/$Z$1)+1)</f>
        <v>94.024025082142515</v>
      </c>
      <c r="G1180" cm="1">
        <f t="array" aca="1" ref="G1180" ca="1">INDEX($O$2:$O$66,INT(A1180/$Z$1)+2)</f>
        <v>92.60346713763218</v>
      </c>
      <c r="H1180">
        <f t="shared" ca="1" si="97"/>
        <v>-2.219621788297399E-2</v>
      </c>
      <c r="I1180">
        <f t="shared" ca="1" si="98"/>
        <v>-0.57710166495732373</v>
      </c>
      <c r="J1180" s="3">
        <f t="shared" ca="1" si="99"/>
        <v>93.446923417185189</v>
      </c>
      <c r="K1180" s="3">
        <f t="shared" ca="1" si="100"/>
        <v>-6.4023983669727613E-3</v>
      </c>
    </row>
    <row r="1181" spans="1:11" x14ac:dyDescent="0.3">
      <c r="A1181">
        <v>1179</v>
      </c>
      <c r="B1181" s="2">
        <f t="shared" si="94"/>
        <v>4043.2098765432097</v>
      </c>
      <c r="C1181" s="2">
        <f t="shared" si="95"/>
        <v>3.254453468971455E-3</v>
      </c>
      <c r="D1181" s="2">
        <f t="shared" si="96"/>
        <v>34.121254462286856</v>
      </c>
      <c r="E1181" s="3">
        <f t="shared" si="79"/>
        <v>93.418258032116341</v>
      </c>
      <c r="F1181" cm="1">
        <f t="array" aca="1" ref="F1181" ca="1">INDEX($O$2:$O$66,INT(A1181/$Z$1)+1)</f>
        <v>94.024025082142515</v>
      </c>
      <c r="G1181" cm="1">
        <f t="array" aca="1" ref="G1181" ca="1">INDEX($O$2:$O$66,INT(A1181/$Z$1)+2)</f>
        <v>92.60346713763218</v>
      </c>
      <c r="H1181">
        <f t="shared" ca="1" si="97"/>
        <v>-2.219621788297399E-2</v>
      </c>
      <c r="I1181">
        <f t="shared" ca="1" si="98"/>
        <v>-0.59929788284029772</v>
      </c>
      <c r="J1181" s="3">
        <f t="shared" ca="1" si="99"/>
        <v>93.424727199302211</v>
      </c>
      <c r="K1181" s="3">
        <f t="shared" ca="1" si="100"/>
        <v>-6.4691671858696509E-3</v>
      </c>
    </row>
    <row r="1182" spans="1:11" x14ac:dyDescent="0.3">
      <c r="A1182">
        <v>1180</v>
      </c>
      <c r="B1182" s="2">
        <f t="shared" si="94"/>
        <v>4048.0274442538594</v>
      </c>
      <c r="C1182" s="2">
        <f t="shared" si="95"/>
        <v>3.2545843962529589E-3</v>
      </c>
      <c r="D1182" s="2">
        <f t="shared" si="96"/>
        <v>34.108893378617495</v>
      </c>
      <c r="E1182" s="3">
        <f t="shared" si="79"/>
        <v>93.396008081511496</v>
      </c>
      <c r="F1182" cm="1">
        <f t="array" aca="1" ref="F1182" ca="1">INDEX($O$2:$O$66,INT(A1182/$Z$1)+1)</f>
        <v>94.024025082142515</v>
      </c>
      <c r="G1182" cm="1">
        <f t="array" aca="1" ref="G1182" ca="1">INDEX($O$2:$O$66,INT(A1182/$Z$1)+2)</f>
        <v>92.60346713763218</v>
      </c>
      <c r="H1182">
        <f t="shared" ca="1" si="97"/>
        <v>-2.219621788297399E-2</v>
      </c>
      <c r="I1182">
        <f t="shared" ca="1" si="98"/>
        <v>-0.62149410072327171</v>
      </c>
      <c r="J1182" s="3">
        <f t="shared" ca="1" si="99"/>
        <v>93.402530981419247</v>
      </c>
      <c r="K1182" s="3">
        <f t="shared" ca="1" si="100"/>
        <v>-6.5228999077504568E-3</v>
      </c>
    </row>
    <row r="1183" spans="1:11" x14ac:dyDescent="0.3">
      <c r="A1183">
        <v>1181</v>
      </c>
      <c r="B1183" s="2">
        <f t="shared" si="94"/>
        <v>4052.8483184625943</v>
      </c>
      <c r="C1183" s="2">
        <f t="shared" si="95"/>
        <v>3.2547152575107944E-3</v>
      </c>
      <c r="D1183" s="2">
        <f t="shared" si="96"/>
        <v>34.096539522108571</v>
      </c>
      <c r="E1183" s="3">
        <f t="shared" si="79"/>
        <v>93.373771139795423</v>
      </c>
      <c r="F1183" cm="1">
        <f t="array" aca="1" ref="F1183" ca="1">INDEX($O$2:$O$66,INT(A1183/$Z$1)+1)</f>
        <v>94.024025082142515</v>
      </c>
      <c r="G1183" cm="1">
        <f t="array" aca="1" ref="G1183" ca="1">INDEX($O$2:$O$66,INT(A1183/$Z$1)+2)</f>
        <v>92.60346713763218</v>
      </c>
      <c r="H1183">
        <f t="shared" ca="1" si="97"/>
        <v>-2.219621788297399E-2</v>
      </c>
      <c r="I1183">
        <f t="shared" ca="1" si="98"/>
        <v>-0.6436903186062457</v>
      </c>
      <c r="J1183" s="3">
        <f t="shared" ca="1" si="99"/>
        <v>93.380334763536268</v>
      </c>
      <c r="K1183" s="3">
        <f t="shared" ca="1" si="100"/>
        <v>-6.5636237408455145E-3</v>
      </c>
    </row>
    <row r="1184" spans="1:11" x14ac:dyDescent="0.3">
      <c r="A1184">
        <v>1182</v>
      </c>
      <c r="B1184" s="2">
        <f t="shared" si="94"/>
        <v>4057.6725025746655</v>
      </c>
      <c r="C1184" s="2">
        <f t="shared" si="95"/>
        <v>3.25484605288751E-3</v>
      </c>
      <c r="D1184" s="2">
        <f t="shared" si="96"/>
        <v>34.084192877681062</v>
      </c>
      <c r="E1184" s="3">
        <f t="shared" si="79"/>
        <v>93.351547179825914</v>
      </c>
      <c r="F1184" cm="1">
        <f t="array" aca="1" ref="F1184" ca="1">INDEX($O$2:$O$66,INT(A1184/$Z$1)+1)</f>
        <v>94.024025082142515</v>
      </c>
      <c r="G1184" cm="1">
        <f t="array" aca="1" ref="G1184" ca="1">INDEX($O$2:$O$66,INT(A1184/$Z$1)+2)</f>
        <v>92.60346713763218</v>
      </c>
      <c r="H1184">
        <f t="shared" ca="1" si="97"/>
        <v>-2.219621788297399E-2</v>
      </c>
      <c r="I1184">
        <f t="shared" ca="1" si="98"/>
        <v>-0.66588653648921969</v>
      </c>
      <c r="J1184" s="3">
        <f t="shared" ca="1" si="99"/>
        <v>93.35813854565329</v>
      </c>
      <c r="K1184" s="3">
        <f t="shared" ca="1" si="100"/>
        <v>-6.5913658273757392E-3</v>
      </c>
    </row>
    <row r="1185" spans="1:11" x14ac:dyDescent="0.3">
      <c r="A1185">
        <v>1183</v>
      </c>
      <c r="B1185" s="2">
        <f t="shared" si="94"/>
        <v>4062.5</v>
      </c>
      <c r="C1185" s="2">
        <f t="shared" si="95"/>
        <v>3.2549767825253229E-3</v>
      </c>
      <c r="D1185" s="2">
        <f t="shared" si="96"/>
        <v>34.071853430292606</v>
      </c>
      <c r="E1185" s="3">
        <f t="shared" si="79"/>
        <v>93.329336174526688</v>
      </c>
      <c r="F1185" cm="1">
        <f t="array" aca="1" ref="F1185" ca="1">INDEX($O$2:$O$66,INT(A1185/$Z$1)+1)</f>
        <v>94.024025082142515</v>
      </c>
      <c r="G1185" cm="1">
        <f t="array" aca="1" ref="G1185" ca="1">INDEX($O$2:$O$66,INT(A1185/$Z$1)+2)</f>
        <v>92.60346713763218</v>
      </c>
      <c r="H1185">
        <f t="shared" ca="1" si="97"/>
        <v>-2.219621788297399E-2</v>
      </c>
      <c r="I1185">
        <f t="shared" ca="1" si="98"/>
        <v>-0.68808275437219368</v>
      </c>
      <c r="J1185" s="3">
        <f t="shared" ca="1" si="99"/>
        <v>93.335942327770326</v>
      </c>
      <c r="K1185" s="3">
        <f t="shared" ca="1" si="100"/>
        <v>-6.6061532436378911E-3</v>
      </c>
    </row>
    <row r="1186" spans="1:11" x14ac:dyDescent="0.3">
      <c r="A1186">
        <v>1184</v>
      </c>
      <c r="B1186" s="2">
        <f t="shared" si="94"/>
        <v>4067.330814153212</v>
      </c>
      <c r="C1186" s="2">
        <f t="shared" si="95"/>
        <v>3.2551074465661228E-3</v>
      </c>
      <c r="D1186" s="2">
        <f t="shared" si="96"/>
        <v>34.059521164937223</v>
      </c>
      <c r="E1186" s="3">
        <f t="shared" si="79"/>
        <v>93.307138096887002</v>
      </c>
      <c r="F1186" cm="1">
        <f t="array" aca="1" ref="F1186" ca="1">INDEX($O$2:$O$66,INT(A1186/$Z$1)+1)</f>
        <v>94.024025082142515</v>
      </c>
      <c r="G1186" cm="1">
        <f t="array" aca="1" ref="G1186" ca="1">INDEX($O$2:$O$66,INT(A1186/$Z$1)+2)</f>
        <v>92.60346713763218</v>
      </c>
      <c r="H1186">
        <f t="shared" ca="1" si="97"/>
        <v>-2.219621788297399E-2</v>
      </c>
      <c r="I1186">
        <f t="shared" ca="1" si="98"/>
        <v>-0.71027897225516767</v>
      </c>
      <c r="J1186" s="3">
        <f t="shared" ca="1" si="99"/>
        <v>93.313746109887347</v>
      </c>
      <c r="K1186" s="3">
        <f t="shared" ca="1" si="100"/>
        <v>-6.6080130003456361E-3</v>
      </c>
    </row>
    <row r="1187" spans="1:11" x14ac:dyDescent="0.3">
      <c r="A1187">
        <v>1185</v>
      </c>
      <c r="B1187" s="2">
        <f t="shared" si="94"/>
        <v>4072.1649484536083</v>
      </c>
      <c r="C1187" s="2">
        <f t="shared" si="95"/>
        <v>3.2552380451514708E-3</v>
      </c>
      <c r="D1187" s="2">
        <f t="shared" si="96"/>
        <v>34.047196066645483</v>
      </c>
      <c r="E1187" s="3">
        <f t="shared" si="79"/>
        <v>93.284952919961867</v>
      </c>
      <c r="F1187" cm="1">
        <f t="array" aca="1" ref="F1187" ca="1">INDEX($O$2:$O$66,INT(A1187/$Z$1)+1)</f>
        <v>94.024025082142515</v>
      </c>
      <c r="G1187" cm="1">
        <f t="array" aca="1" ref="G1187" ca="1">INDEX($O$2:$O$66,INT(A1187/$Z$1)+2)</f>
        <v>92.60346713763218</v>
      </c>
      <c r="H1187">
        <f t="shared" ca="1" si="97"/>
        <v>-2.219621788297399E-2</v>
      </c>
      <c r="I1187">
        <f t="shared" ca="1" si="98"/>
        <v>-0.73247519013814166</v>
      </c>
      <c r="J1187" s="3">
        <f t="shared" ca="1" si="99"/>
        <v>93.291549892004369</v>
      </c>
      <c r="K1187" s="3">
        <f t="shared" ca="1" si="100"/>
        <v>-6.5969720425016476E-3</v>
      </c>
    </row>
    <row r="1188" spans="1:11" x14ac:dyDescent="0.3">
      <c r="A1188">
        <v>1186</v>
      </c>
      <c r="B1188" s="2">
        <f t="shared" si="94"/>
        <v>4077.0024063251976</v>
      </c>
      <c r="C1188" s="2">
        <f t="shared" si="95"/>
        <v>3.2553685784226022E-3</v>
      </c>
      <c r="D1188" s="2">
        <f t="shared" si="96"/>
        <v>34.034878120483938</v>
      </c>
      <c r="E1188" s="3">
        <f t="shared" si="79"/>
        <v>93.262780616871083</v>
      </c>
      <c r="F1188" cm="1">
        <f t="array" aca="1" ref="F1188" ca="1">INDEX($O$2:$O$66,INT(A1188/$Z$1)+1)</f>
        <v>94.024025082142515</v>
      </c>
      <c r="G1188" cm="1">
        <f t="array" aca="1" ref="G1188" ca="1">INDEX($O$2:$O$66,INT(A1188/$Z$1)+2)</f>
        <v>92.60346713763218</v>
      </c>
      <c r="H1188">
        <f t="shared" ca="1" si="97"/>
        <v>-2.219621788297399E-2</v>
      </c>
      <c r="I1188">
        <f t="shared" ca="1" si="98"/>
        <v>-0.75467140802111565</v>
      </c>
      <c r="J1188" s="3">
        <f t="shared" ca="1" si="99"/>
        <v>93.269353674121405</v>
      </c>
      <c r="K1188" s="3">
        <f t="shared" ca="1" si="100"/>
        <v>-6.5730572503213125E-3</v>
      </c>
    </row>
    <row r="1189" spans="1:11" x14ac:dyDescent="0.3">
      <c r="A1189">
        <v>1187</v>
      </c>
      <c r="B1189" s="2">
        <f t="shared" si="94"/>
        <v>4081.8431911966986</v>
      </c>
      <c r="C1189" s="2">
        <f t="shared" si="95"/>
        <v>3.2554990465204266E-3</v>
      </c>
      <c r="D1189" s="2">
        <f t="shared" si="96"/>
        <v>34.022567311555349</v>
      </c>
      <c r="E1189" s="3">
        <f t="shared" si="79"/>
        <v>93.240621160799634</v>
      </c>
      <c r="F1189" cm="1">
        <f t="array" aca="1" ref="F1189" ca="1">INDEX($O$2:$O$66,INT(A1189/$Z$1)+1)</f>
        <v>94.024025082142515</v>
      </c>
      <c r="G1189" cm="1">
        <f t="array" aca="1" ref="G1189" ca="1">INDEX($O$2:$O$66,INT(A1189/$Z$1)+2)</f>
        <v>92.60346713763218</v>
      </c>
      <c r="H1189">
        <f t="shared" ca="1" si="97"/>
        <v>-2.219621788297399E-2</v>
      </c>
      <c r="I1189">
        <f t="shared" ca="1" si="98"/>
        <v>-0.77686762590408964</v>
      </c>
      <c r="J1189" s="3">
        <f t="shared" ca="1" si="99"/>
        <v>93.247157456238426</v>
      </c>
      <c r="K1189" s="3">
        <f t="shared" ca="1" si="100"/>
        <v>-6.5362954387921945E-3</v>
      </c>
    </row>
    <row r="1190" spans="1:11" x14ac:dyDescent="0.3">
      <c r="A1190">
        <v>1188</v>
      </c>
      <c r="B1190" s="2">
        <f t="shared" si="94"/>
        <v>4086.6873065015479</v>
      </c>
      <c r="C1190" s="2">
        <f t="shared" si="95"/>
        <v>3.2556294495855297E-3</v>
      </c>
      <c r="D1190" s="2">
        <f t="shared" si="96"/>
        <v>34.010263624998515</v>
      </c>
      <c r="E1190" s="3">
        <f t="shared" si="79"/>
        <v>93.218474524997333</v>
      </c>
      <c r="F1190" cm="1">
        <f t="array" aca="1" ref="F1190" ca="1">INDEX($O$2:$O$66,INT(A1190/$Z$1)+1)</f>
        <v>94.024025082142515</v>
      </c>
      <c r="G1190" cm="1">
        <f t="array" aca="1" ref="G1190" ca="1">INDEX($O$2:$O$66,INT(A1190/$Z$1)+2)</f>
        <v>92.60346713763218</v>
      </c>
      <c r="H1190">
        <f t="shared" ca="1" si="97"/>
        <v>-2.219621788297399E-2</v>
      </c>
      <c r="I1190">
        <f t="shared" ca="1" si="98"/>
        <v>-0.79906384378706363</v>
      </c>
      <c r="J1190" s="3">
        <f t="shared" ca="1" si="99"/>
        <v>93.224961238355448</v>
      </c>
      <c r="K1190" s="3">
        <f t="shared" ca="1" si="100"/>
        <v>-6.4867133581145708E-3</v>
      </c>
    </row>
    <row r="1191" spans="1:11" x14ac:dyDescent="0.3">
      <c r="A1191">
        <v>1189</v>
      </c>
      <c r="B1191" s="2">
        <f t="shared" si="94"/>
        <v>4091.5347556779079</v>
      </c>
      <c r="C1191" s="2">
        <f t="shared" si="95"/>
        <v>3.2557597877581729E-3</v>
      </c>
      <c r="D1191" s="2">
        <f t="shared" si="96"/>
        <v>33.997967045987991</v>
      </c>
      <c r="E1191" s="3">
        <f t="shared" si="79"/>
        <v>93.196340682778384</v>
      </c>
      <c r="F1191" cm="1">
        <f t="array" aca="1" ref="F1191" ca="1">INDEX($O$2:$O$66,INT(A1191/$Z$1)+1)</f>
        <v>94.024025082142515</v>
      </c>
      <c r="G1191" cm="1">
        <f t="array" aca="1" ref="G1191" ca="1">INDEX($O$2:$O$66,INT(A1191/$Z$1)+2)</f>
        <v>92.60346713763218</v>
      </c>
      <c r="H1191">
        <f t="shared" ca="1" si="97"/>
        <v>-2.219621788297399E-2</v>
      </c>
      <c r="I1191">
        <f t="shared" ca="1" si="98"/>
        <v>-0.82126006167003762</v>
      </c>
      <c r="J1191" s="3">
        <f t="shared" ca="1" si="99"/>
        <v>93.202765020472484</v>
      </c>
      <c r="K1191" s="3">
        <f t="shared" ca="1" si="100"/>
        <v>-6.4243376940993357E-3</v>
      </c>
    </row>
    <row r="1192" spans="1:11" x14ac:dyDescent="0.3">
      <c r="A1192">
        <v>1190</v>
      </c>
      <c r="B1192" s="2">
        <f t="shared" si="94"/>
        <v>4096.3855421686749</v>
      </c>
      <c r="C1192" s="2">
        <f t="shared" si="95"/>
        <v>3.2558900611782977E-3</v>
      </c>
      <c r="D1192" s="2">
        <f t="shared" si="96"/>
        <v>33.985677559733972</v>
      </c>
      <c r="E1192" s="3">
        <f t="shared" si="79"/>
        <v>93.174219607521152</v>
      </c>
      <c r="F1192" cm="1">
        <f t="array" aca="1" ref="F1192" ca="1">INDEX($O$2:$O$66,INT(A1192/$Z$1)+1)</f>
        <v>94.024025082142515</v>
      </c>
      <c r="G1192" cm="1">
        <f t="array" aca="1" ref="G1192" ca="1">INDEX($O$2:$O$66,INT(A1192/$Z$1)+2)</f>
        <v>92.60346713763218</v>
      </c>
      <c r="H1192">
        <f t="shared" ca="1" si="97"/>
        <v>-2.219621788297399E-2</v>
      </c>
      <c r="I1192">
        <f t="shared" ca="1" si="98"/>
        <v>-0.84345627955301161</v>
      </c>
      <c r="J1192" s="3">
        <f t="shared" ca="1" si="99"/>
        <v>93.180568802589505</v>
      </c>
      <c r="K1192" s="3">
        <f t="shared" ca="1" si="100"/>
        <v>-6.3491950683527421E-3</v>
      </c>
    </row>
    <row r="1193" spans="1:11" x14ac:dyDescent="0.3">
      <c r="A1193">
        <v>1191</v>
      </c>
      <c r="B1193" s="2">
        <f t="shared" si="94"/>
        <v>4101.2396694214876</v>
      </c>
      <c r="C1193" s="2">
        <f t="shared" si="95"/>
        <v>3.2560202699855232E-3</v>
      </c>
      <c r="D1193" s="2">
        <f t="shared" si="96"/>
        <v>33.97339515148235</v>
      </c>
      <c r="E1193" s="3">
        <f t="shared" si="79"/>
        <v>93.152111272668236</v>
      </c>
      <c r="F1193" cm="1">
        <f t="array" aca="1" ref="F1193" ca="1">INDEX($O$2:$O$66,INT(A1193/$Z$1)+1)</f>
        <v>94.024025082142515</v>
      </c>
      <c r="G1193" cm="1">
        <f t="array" aca="1" ref="G1193" ca="1">INDEX($O$2:$O$66,INT(A1193/$Z$1)+2)</f>
        <v>92.60346713763218</v>
      </c>
      <c r="H1193">
        <f t="shared" ca="1" si="97"/>
        <v>-2.219621788297399E-2</v>
      </c>
      <c r="I1193">
        <f t="shared" ca="1" si="98"/>
        <v>-0.8656524974359856</v>
      </c>
      <c r="J1193" s="3">
        <f t="shared" ca="1" si="99"/>
        <v>93.158372584706527</v>
      </c>
      <c r="K1193" s="3">
        <f t="shared" ca="1" si="100"/>
        <v>-6.2613120382906118E-3</v>
      </c>
    </row>
    <row r="1194" spans="1:11" x14ac:dyDescent="0.3">
      <c r="A1194">
        <v>1192</v>
      </c>
      <c r="B1194" s="2">
        <f t="shared" si="94"/>
        <v>4106.0971408887353</v>
      </c>
      <c r="C1194" s="2">
        <f t="shared" si="95"/>
        <v>3.2561504143191491E-3</v>
      </c>
      <c r="D1194" s="2">
        <f t="shared" si="96"/>
        <v>33.961119806514546</v>
      </c>
      <c r="E1194" s="3">
        <f t="shared" si="79"/>
        <v>93.130015651726183</v>
      </c>
      <c r="F1194" cm="1">
        <f t="array" aca="1" ref="F1194" ca="1">INDEX($O$2:$O$66,INT(A1194/$Z$1)+1)</f>
        <v>94.024025082142515</v>
      </c>
      <c r="G1194" cm="1">
        <f t="array" aca="1" ref="G1194" ca="1">INDEX($O$2:$O$66,INT(A1194/$Z$1)+2)</f>
        <v>92.60346713763218</v>
      </c>
      <c r="H1194">
        <f t="shared" ca="1" si="97"/>
        <v>-2.219621788297399E-2</v>
      </c>
      <c r="I1194">
        <f t="shared" ca="1" si="98"/>
        <v>-0.88784871531895959</v>
      </c>
      <c r="J1194" s="3">
        <f t="shared" ca="1" si="99"/>
        <v>93.136176366823548</v>
      </c>
      <c r="K1194" s="3">
        <f t="shared" ca="1" si="100"/>
        <v>-6.1607150973657099E-3</v>
      </c>
    </row>
    <row r="1195" spans="1:11" x14ac:dyDescent="0.3">
      <c r="A1195">
        <v>1193</v>
      </c>
      <c r="B1195" s="2">
        <f t="shared" si="94"/>
        <v>4110.9579600275674</v>
      </c>
      <c r="C1195" s="2">
        <f t="shared" si="95"/>
        <v>3.256280494318157E-3</v>
      </c>
      <c r="D1195" s="2">
        <f t="shared" si="96"/>
        <v>33.948851510147108</v>
      </c>
      <c r="E1195" s="3">
        <f t="shared" si="79"/>
        <v>93.107932718264792</v>
      </c>
      <c r="F1195" cm="1">
        <f t="array" aca="1" ref="F1195" ca="1">INDEX($O$2:$O$66,INT(A1195/$Z$1)+1)</f>
        <v>94.024025082142515</v>
      </c>
      <c r="G1195" cm="1">
        <f t="array" aca="1" ref="G1195" ca="1">INDEX($O$2:$O$66,INT(A1195/$Z$1)+2)</f>
        <v>92.60346713763218</v>
      </c>
      <c r="H1195">
        <f t="shared" ca="1" si="97"/>
        <v>-2.219621788297399E-2</v>
      </c>
      <c r="I1195">
        <f t="shared" ca="1" si="98"/>
        <v>-0.91004493320193358</v>
      </c>
      <c r="J1195" s="3">
        <f t="shared" ca="1" si="99"/>
        <v>93.113980148940584</v>
      </c>
      <c r="K1195" s="3">
        <f t="shared" ca="1" si="100"/>
        <v>-6.0474306757924978E-3</v>
      </c>
    </row>
    <row r="1196" spans="1:11" x14ac:dyDescent="0.3">
      <c r="A1196">
        <v>1194</v>
      </c>
      <c r="B1196" s="2">
        <f t="shared" si="94"/>
        <v>4115.8221302998963</v>
      </c>
      <c r="C1196" s="2">
        <f t="shared" si="95"/>
        <v>3.2564105101212104E-3</v>
      </c>
      <c r="D1196" s="2">
        <f t="shared" si="96"/>
        <v>33.936590247731999</v>
      </c>
      <c r="E1196" s="3">
        <f t="shared" si="79"/>
        <v>93.085862445917599</v>
      </c>
      <c r="F1196" cm="1">
        <f t="array" aca="1" ref="F1196" ca="1">INDEX($O$2:$O$66,INT(A1196/$Z$1)+1)</f>
        <v>94.024025082142515</v>
      </c>
      <c r="G1196" cm="1">
        <f t="array" aca="1" ref="G1196" ca="1">INDEX($O$2:$O$66,INT(A1196/$Z$1)+2)</f>
        <v>92.60346713763218</v>
      </c>
      <c r="H1196">
        <f t="shared" ca="1" si="97"/>
        <v>-2.219621788297399E-2</v>
      </c>
      <c r="I1196">
        <f t="shared" ca="1" si="98"/>
        <v>-0.93224115108490757</v>
      </c>
      <c r="J1196" s="3">
        <f t="shared" ca="1" si="99"/>
        <v>93.091783931057606</v>
      </c>
      <c r="K1196" s="3">
        <f t="shared" ca="1" si="100"/>
        <v>-5.9214851400071211E-3</v>
      </c>
    </row>
    <row r="1197" spans="1:11" x14ac:dyDescent="0.3">
      <c r="A1197">
        <v>1195</v>
      </c>
      <c r="B1197" s="2">
        <f t="shared" si="94"/>
        <v>4120.6896551724139</v>
      </c>
      <c r="C1197" s="2">
        <f t="shared" si="95"/>
        <v>3.2565404618666569E-3</v>
      </c>
      <c r="D1197" s="2">
        <f t="shared" si="96"/>
        <v>33.924336004656197</v>
      </c>
      <c r="E1197" s="3">
        <f t="shared" si="79"/>
        <v>93.06380480838115</v>
      </c>
      <c r="F1197" cm="1">
        <f t="array" aca="1" ref="F1197" ca="1">INDEX($O$2:$O$66,INT(A1197/$Z$1)+1)</f>
        <v>94.024025082142515</v>
      </c>
      <c r="G1197" cm="1">
        <f t="array" aca="1" ref="G1197" ca="1">INDEX($O$2:$O$66,INT(A1197/$Z$1)+2)</f>
        <v>92.60346713763218</v>
      </c>
      <c r="H1197">
        <f t="shared" ca="1" si="97"/>
        <v>-2.219621788297399E-2</v>
      </c>
      <c r="I1197">
        <f t="shared" ca="1" si="98"/>
        <v>-0.95443736896788156</v>
      </c>
      <c r="J1197" s="3">
        <f t="shared" ca="1" si="99"/>
        <v>93.069587713174627</v>
      </c>
      <c r="K1197" s="3">
        <f t="shared" ca="1" si="100"/>
        <v>-5.782904793477428E-3</v>
      </c>
    </row>
    <row r="1198" spans="1:11" x14ac:dyDescent="0.3">
      <c r="A1198">
        <v>1196</v>
      </c>
      <c r="B1198" s="2">
        <f t="shared" si="94"/>
        <v>4125.5605381165915</v>
      </c>
      <c r="C1198" s="2">
        <f t="shared" si="95"/>
        <v>3.256670349692529E-3</v>
      </c>
      <c r="D1198" s="2">
        <f t="shared" si="96"/>
        <v>33.912088766341583</v>
      </c>
      <c r="E1198" s="3">
        <f t="shared" si="79"/>
        <v>93.041759779414846</v>
      </c>
      <c r="F1198" cm="1">
        <f t="array" aca="1" ref="F1198" ca="1">INDEX($O$2:$O$66,INT(A1198/$Z$1)+1)</f>
        <v>94.024025082142515</v>
      </c>
      <c r="G1198" cm="1">
        <f t="array" aca="1" ref="G1198" ca="1">INDEX($O$2:$O$66,INT(A1198/$Z$1)+2)</f>
        <v>92.60346713763218</v>
      </c>
      <c r="H1198">
        <f t="shared" ca="1" si="97"/>
        <v>-2.219621788297399E-2</v>
      </c>
      <c r="I1198">
        <f t="shared" ca="1" si="98"/>
        <v>-0.97663358685085555</v>
      </c>
      <c r="J1198" s="3">
        <f t="shared" ca="1" si="99"/>
        <v>93.047391495291663</v>
      </c>
      <c r="K1198" s="3">
        <f t="shared" ca="1" si="100"/>
        <v>-5.6317158768166564E-3</v>
      </c>
    </row>
    <row r="1199" spans="1:11" x14ac:dyDescent="0.3">
      <c r="A1199">
        <v>1197</v>
      </c>
      <c r="B1199" s="2">
        <f t="shared" si="94"/>
        <v>4130.434782608696</v>
      </c>
      <c r="C1199" s="2">
        <f t="shared" si="95"/>
        <v>3.256800173736544E-3</v>
      </c>
      <c r="D1199" s="2">
        <f t="shared" si="96"/>
        <v>33.899848518245051</v>
      </c>
      <c r="E1199" s="3">
        <f t="shared" si="79"/>
        <v>93.019727332841086</v>
      </c>
      <c r="F1199" cm="1">
        <f t="array" aca="1" ref="F1199" ca="1">INDEX($O$2:$O$66,INT(A1199/$Z$1)+1)</f>
        <v>94.024025082142515</v>
      </c>
      <c r="G1199" cm="1">
        <f t="array" aca="1" ref="G1199" ca="1">INDEX($O$2:$O$66,INT(A1199/$Z$1)+2)</f>
        <v>92.60346713763218</v>
      </c>
      <c r="H1199">
        <f t="shared" ca="1" si="97"/>
        <v>-2.219621788297399E-2</v>
      </c>
      <c r="I1199">
        <f t="shared" ca="1" si="98"/>
        <v>-0.99882980473382954</v>
      </c>
      <c r="J1199" s="3">
        <f t="shared" ca="1" si="99"/>
        <v>93.025195277408685</v>
      </c>
      <c r="K1199" s="3">
        <f t="shared" ca="1" si="100"/>
        <v>-5.4679445675986926E-3</v>
      </c>
    </row>
    <row r="1200" spans="1:11" x14ac:dyDescent="0.3">
      <c r="A1200">
        <v>1198</v>
      </c>
      <c r="B1200" s="2">
        <f t="shared" si="94"/>
        <v>4135.3123921297893</v>
      </c>
      <c r="C1200" s="2">
        <f t="shared" si="95"/>
        <v>3.2569299341361079E-3</v>
      </c>
      <c r="D1200" s="2">
        <f t="shared" si="96"/>
        <v>33.887615245858058</v>
      </c>
      <c r="E1200" s="3">
        <f t="shared" si="79"/>
        <v>92.99770744254451</v>
      </c>
      <c r="F1200" cm="1">
        <f t="array" aca="1" ref="F1200" ca="1">INDEX($O$2:$O$66,INT(A1200/$Z$1)+1)</f>
        <v>94.024025082142515</v>
      </c>
      <c r="G1200" cm="1">
        <f t="array" aca="1" ref="G1200" ca="1">INDEX($O$2:$O$66,INT(A1200/$Z$1)+2)</f>
        <v>92.60346713763218</v>
      </c>
      <c r="H1200">
        <f t="shared" ca="1" si="97"/>
        <v>-2.219621788297399E-2</v>
      </c>
      <c r="I1200">
        <f t="shared" ca="1" si="98"/>
        <v>-1.0210260226168035</v>
      </c>
      <c r="J1200" s="3">
        <f t="shared" ca="1" si="99"/>
        <v>93.002999059525706</v>
      </c>
      <c r="K1200" s="3">
        <f t="shared" ca="1" si="100"/>
        <v>-5.2916169811965119E-3</v>
      </c>
    </row>
    <row r="1201" spans="1:11" x14ac:dyDescent="0.3">
      <c r="A1201">
        <v>1199</v>
      </c>
      <c r="B1201" s="2">
        <f t="shared" si="94"/>
        <v>4140.1933701657463</v>
      </c>
      <c r="C1201" s="2">
        <f t="shared" si="95"/>
        <v>3.2570596310283126E-3</v>
      </c>
      <c r="D1201" s="2">
        <f t="shared" si="96"/>
        <v>33.875388934706734</v>
      </c>
      <c r="E1201" s="3">
        <f t="shared" si="79"/>
        <v>92.975700082472116</v>
      </c>
      <c r="F1201" cm="1">
        <f t="array" aca="1" ref="F1201" ca="1">INDEX($O$2:$O$66,INT(A1201/$Z$1)+1)</f>
        <v>94.024025082142515</v>
      </c>
      <c r="G1201" cm="1">
        <f t="array" aca="1" ref="G1201" ca="1">INDEX($O$2:$O$66,INT(A1201/$Z$1)+2)</f>
        <v>92.60346713763218</v>
      </c>
      <c r="H1201">
        <f t="shared" ca="1" si="97"/>
        <v>-2.219621788297399E-2</v>
      </c>
      <c r="I1201">
        <f t="shared" ca="1" si="98"/>
        <v>-1.0432222404997775</v>
      </c>
      <c r="J1201" s="3">
        <f t="shared" ca="1" si="99"/>
        <v>92.980802841642742</v>
      </c>
      <c r="K1201" s="3">
        <f t="shared" ca="1" si="100"/>
        <v>-5.102759170625859E-3</v>
      </c>
    </row>
    <row r="1202" spans="1:11" x14ac:dyDescent="0.3">
      <c r="A1202">
        <v>1200</v>
      </c>
      <c r="B1202" s="2">
        <f t="shared" si="94"/>
        <v>4145.0777202072541</v>
      </c>
      <c r="C1202" s="2">
        <f t="shared" si="95"/>
        <v>3.2571892645499403E-3</v>
      </c>
      <c r="D1202" s="2">
        <f t="shared" si="96"/>
        <v>33.863169570351715</v>
      </c>
      <c r="E1202" s="3">
        <f t="shared" si="79"/>
        <v>92.95370522663309</v>
      </c>
      <c r="F1202" cm="1">
        <f t="array" aca="1" ref="F1202" ca="1">INDEX($O$2:$O$66,INT(A1202/$Z$1)+1)</f>
        <v>94.024025082142515</v>
      </c>
      <c r="G1202" cm="1">
        <f t="array" aca="1" ref="G1202" ca="1">INDEX($O$2:$O$66,INT(A1202/$Z$1)+2)</f>
        <v>92.60346713763218</v>
      </c>
      <c r="H1202">
        <f t="shared" ca="1" si="97"/>
        <v>-2.219621788297399E-2</v>
      </c>
      <c r="I1202">
        <f t="shared" ca="1" si="98"/>
        <v>-1.0654184583827515</v>
      </c>
      <c r="J1202" s="3">
        <f t="shared" ca="1" si="99"/>
        <v>92.958606623759763</v>
      </c>
      <c r="K1202" s="3">
        <f t="shared" ca="1" si="100"/>
        <v>-4.901397126673146E-3</v>
      </c>
    </row>
    <row r="1203" spans="1:11" x14ac:dyDescent="0.3">
      <c r="A1203">
        <v>1201</v>
      </c>
      <c r="B1203" s="2">
        <f t="shared" si="94"/>
        <v>4149.9654457498273</v>
      </c>
      <c r="C1203" s="2">
        <f t="shared" si="95"/>
        <v>3.2573188348374638E-3</v>
      </c>
      <c r="D1203" s="2">
        <f t="shared" si="96"/>
        <v>33.850957138387969</v>
      </c>
      <c r="E1203" s="3">
        <f t="shared" si="79"/>
        <v>92.93172284909835</v>
      </c>
      <c r="F1203" cm="1">
        <f t="array" aca="1" ref="F1203" ca="1">INDEX($O$2:$O$66,INT(A1203/$Z$1)+1)</f>
        <v>94.024025082142515</v>
      </c>
      <c r="G1203" cm="1">
        <f t="array" aca="1" ref="G1203" ca="1">INDEX($O$2:$O$66,INT(A1203/$Z$1)+2)</f>
        <v>92.60346713763218</v>
      </c>
      <c r="H1203">
        <f t="shared" ca="1" si="97"/>
        <v>-2.219621788297399E-2</v>
      </c>
      <c r="I1203">
        <f t="shared" ca="1" si="98"/>
        <v>-1.0876146762657255</v>
      </c>
      <c r="J1203" s="3">
        <f t="shared" ca="1" si="99"/>
        <v>92.936410405876785</v>
      </c>
      <c r="K1203" s="3">
        <f t="shared" ca="1" si="100"/>
        <v>-4.6875567784354644E-3</v>
      </c>
    </row>
    <row r="1204" spans="1:11" x14ac:dyDescent="0.3">
      <c r="A1204">
        <v>1202</v>
      </c>
      <c r="B1204" s="2">
        <f t="shared" si="94"/>
        <v>4154.8565502938127</v>
      </c>
      <c r="C1204" s="2">
        <f t="shared" si="95"/>
        <v>3.257448342027046E-3</v>
      </c>
      <c r="D1204" s="2">
        <f t="shared" si="96"/>
        <v>33.83875162444474</v>
      </c>
      <c r="E1204" s="3">
        <f t="shared" si="79"/>
        <v>92.909752924000529</v>
      </c>
      <c r="F1204" cm="1">
        <f t="array" aca="1" ref="F1204" ca="1">INDEX($O$2:$O$66,INT(A1204/$Z$1)+1)</f>
        <v>94.024025082142515</v>
      </c>
      <c r="G1204" cm="1">
        <f t="array" aca="1" ref="G1204" ca="1">INDEX($O$2:$O$66,INT(A1204/$Z$1)+2)</f>
        <v>92.60346713763218</v>
      </c>
      <c r="H1204">
        <f t="shared" ca="1" si="97"/>
        <v>-2.219621788297399E-2</v>
      </c>
      <c r="I1204">
        <f t="shared" ca="1" si="98"/>
        <v>-1.1098108941486995</v>
      </c>
      <c r="J1204" s="3">
        <f t="shared" ca="1" si="99"/>
        <v>92.914214187993821</v>
      </c>
      <c r="K1204" s="3">
        <f t="shared" ca="1" si="100"/>
        <v>-4.4612639932921638E-3</v>
      </c>
    </row>
    <row r="1205" spans="1:11" x14ac:dyDescent="0.3">
      <c r="A1205">
        <v>1203</v>
      </c>
      <c r="B1205" s="2">
        <f t="shared" si="94"/>
        <v>4159.7510373443984</v>
      </c>
      <c r="C1205" s="2">
        <f t="shared" si="95"/>
        <v>3.2575777862545435E-3</v>
      </c>
      <c r="D1205" s="2">
        <f t="shared" si="96"/>
        <v>33.826553014185265</v>
      </c>
      <c r="E1205" s="3">
        <f t="shared" si="79"/>
        <v>92.887795425533483</v>
      </c>
      <c r="F1205" cm="1">
        <f t="array" aca="1" ref="F1205" ca="1">INDEX($O$2:$O$66,INT(A1205/$Z$1)+1)</f>
        <v>94.024025082142515</v>
      </c>
      <c r="G1205" cm="1">
        <f t="array" aca="1" ref="G1205" ca="1">INDEX($O$2:$O$66,INT(A1205/$Z$1)+2)</f>
        <v>92.60346713763218</v>
      </c>
      <c r="H1205">
        <f t="shared" ca="1" si="97"/>
        <v>-2.219621788297399E-2</v>
      </c>
      <c r="I1205">
        <f t="shared" ca="1" si="98"/>
        <v>-1.1320071120316735</v>
      </c>
      <c r="J1205" s="3">
        <f t="shared" ca="1" si="99"/>
        <v>92.892017970110842</v>
      </c>
      <c r="K1205" s="3">
        <f t="shared" ca="1" si="100"/>
        <v>-4.2225445773595993E-3</v>
      </c>
    </row>
    <row r="1206" spans="1:11" x14ac:dyDescent="0.3">
      <c r="A1206">
        <v>1204</v>
      </c>
      <c r="B1206" s="2">
        <f t="shared" si="94"/>
        <v>4164.6489104116226</v>
      </c>
      <c r="C1206" s="2">
        <f t="shared" si="95"/>
        <v>3.2577071676555044E-3</v>
      </c>
      <c r="D1206" s="2">
        <f t="shared" si="96"/>
        <v>33.814361293307002</v>
      </c>
      <c r="E1206" s="3">
        <f t="shared" si="79"/>
        <v>92.8658503279526</v>
      </c>
      <c r="F1206" cm="1">
        <f t="array" aca="1" ref="F1206" ca="1">INDEX($O$2:$O$66,INT(A1206/$Z$1)+1)</f>
        <v>94.024025082142515</v>
      </c>
      <c r="G1206" cm="1">
        <f t="array" aca="1" ref="G1206" ca="1">INDEX($O$2:$O$66,INT(A1206/$Z$1)+2)</f>
        <v>92.60346713763218</v>
      </c>
      <c r="H1206">
        <f t="shared" ca="1" si="97"/>
        <v>-2.219621788297399E-2</v>
      </c>
      <c r="I1206">
        <f t="shared" ca="1" si="98"/>
        <v>-1.1542033299146475</v>
      </c>
      <c r="J1206" s="3">
        <f t="shared" ca="1" si="99"/>
        <v>92.869821752227864</v>
      </c>
      <c r="K1206" s="3">
        <f t="shared" ca="1" si="100"/>
        <v>-3.9714242752637574E-3</v>
      </c>
    </row>
    <row r="1207" spans="1:11" x14ac:dyDescent="0.3">
      <c r="A1207">
        <v>1205</v>
      </c>
      <c r="B1207" s="2">
        <f t="shared" si="94"/>
        <v>4169.5501730103806</v>
      </c>
      <c r="C1207" s="2">
        <f t="shared" si="95"/>
        <v>3.257836486365173E-3</v>
      </c>
      <c r="D1207" s="2">
        <f t="shared" si="96"/>
        <v>33.802176447541171</v>
      </c>
      <c r="E1207" s="3">
        <f t="shared" si="79"/>
        <v>92.843917605574106</v>
      </c>
      <c r="F1207" cm="1">
        <f t="array" aca="1" ref="F1207" ca="1">INDEX($O$2:$O$66,INT(A1207/$Z$1)+1)</f>
        <v>94.024025082142515</v>
      </c>
      <c r="G1207" cm="1">
        <f t="array" aca="1" ref="G1207" ca="1">INDEX($O$2:$O$66,INT(A1207/$Z$1)+2)</f>
        <v>92.60346713763218</v>
      </c>
      <c r="H1207">
        <f t="shared" ca="1" si="97"/>
        <v>-2.219621788297399E-2</v>
      </c>
      <c r="I1207">
        <f t="shared" ca="1" si="98"/>
        <v>-1.1763995477976215</v>
      </c>
      <c r="J1207" s="3">
        <f t="shared" ca="1" si="99"/>
        <v>92.8476255343449</v>
      </c>
      <c r="K1207" s="3">
        <f t="shared" ca="1" si="100"/>
        <v>-3.7079287707939557E-3</v>
      </c>
    </row>
    <row r="1208" spans="1:11" x14ac:dyDescent="0.3">
      <c r="A1208">
        <v>1206</v>
      </c>
      <c r="B1208" s="2">
        <f t="shared" si="94"/>
        <v>4174.4548286604359</v>
      </c>
      <c r="C1208" s="2">
        <f t="shared" si="95"/>
        <v>3.2579657425184888E-3</v>
      </c>
      <c r="D1208" s="2">
        <f t="shared" si="96"/>
        <v>33.789998462652704</v>
      </c>
      <c r="E1208" s="3">
        <f t="shared" si="79"/>
        <v>92.821997232774862</v>
      </c>
      <c r="F1208" cm="1">
        <f t="array" aca="1" ref="F1208" ca="1">INDEX($O$2:$O$66,INT(A1208/$Z$1)+1)</f>
        <v>94.024025082142515</v>
      </c>
      <c r="G1208" cm="1">
        <f t="array" aca="1" ref="G1208" ca="1">INDEX($O$2:$O$66,INT(A1208/$Z$1)+2)</f>
        <v>92.60346713763218</v>
      </c>
      <c r="H1208">
        <f t="shared" ca="1" si="97"/>
        <v>-2.219621788297399E-2</v>
      </c>
      <c r="I1208">
        <f t="shared" ca="1" si="98"/>
        <v>-1.1985957656805954</v>
      </c>
      <c r="J1208" s="3">
        <f t="shared" ca="1" si="99"/>
        <v>92.825429316461921</v>
      </c>
      <c r="K1208" s="3">
        <f t="shared" ca="1" si="100"/>
        <v>-3.432083687059162E-3</v>
      </c>
    </row>
    <row r="1209" spans="1:11" x14ac:dyDescent="0.3">
      <c r="A1209">
        <v>1207</v>
      </c>
      <c r="B1209" s="2">
        <f t="shared" si="94"/>
        <v>4179.3628808864269</v>
      </c>
      <c r="C1209" s="2">
        <f t="shared" si="95"/>
        <v>3.2580949362500866E-3</v>
      </c>
      <c r="D1209" s="2">
        <f t="shared" si="96"/>
        <v>33.777827324440352</v>
      </c>
      <c r="E1209" s="3">
        <f t="shared" si="79"/>
        <v>92.80008918399264</v>
      </c>
      <c r="F1209" cm="1">
        <f t="array" aca="1" ref="F1209" ca="1">INDEX($O$2:$O$66,INT(A1209/$Z$1)+1)</f>
        <v>94.024025082142515</v>
      </c>
      <c r="G1209" cm="1">
        <f t="array" aca="1" ref="G1209" ca="1">INDEX($O$2:$O$66,INT(A1209/$Z$1)+2)</f>
        <v>92.60346713763218</v>
      </c>
      <c r="H1209">
        <f t="shared" ca="1" si="97"/>
        <v>-2.219621788297399E-2</v>
      </c>
      <c r="I1209">
        <f t="shared" ca="1" si="98"/>
        <v>-1.2207919835635694</v>
      </c>
      <c r="J1209" s="3">
        <f t="shared" ca="1" si="99"/>
        <v>92.803233098578943</v>
      </c>
      <c r="K1209" s="3">
        <f t="shared" ca="1" si="100"/>
        <v>-3.1439145863032536E-3</v>
      </c>
    </row>
    <row r="1210" spans="1:11" x14ac:dyDescent="0.3">
      <c r="A1210">
        <v>1208</v>
      </c>
      <c r="B1210" s="2">
        <f t="shared" si="94"/>
        <v>4184.2743332178734</v>
      </c>
      <c r="C1210" s="2">
        <f t="shared" si="95"/>
        <v>3.2582240676943008E-3</v>
      </c>
      <c r="D1210" s="2">
        <f t="shared" si="96"/>
        <v>33.765663018736234</v>
      </c>
      <c r="E1210" s="3">
        <f t="shared" si="79"/>
        <v>92.778193433725221</v>
      </c>
      <c r="F1210" cm="1">
        <f t="array" aca="1" ref="F1210" ca="1">INDEX($O$2:$O$66,INT(A1210/$Z$1)+1)</f>
        <v>94.024025082142515</v>
      </c>
      <c r="G1210" cm="1">
        <f t="array" aca="1" ref="G1210" ca="1">INDEX($O$2:$O$66,INT(A1210/$Z$1)+2)</f>
        <v>92.60346713763218</v>
      </c>
      <c r="H1210">
        <f t="shared" ca="1" si="97"/>
        <v>-2.219621788297399E-2</v>
      </c>
      <c r="I1210">
        <f t="shared" ca="1" si="98"/>
        <v>-1.2429882014465434</v>
      </c>
      <c r="J1210" s="3">
        <f t="shared" ca="1" si="99"/>
        <v>92.781036880695979</v>
      </c>
      <c r="K1210" s="3">
        <f t="shared" ca="1" si="100"/>
        <v>-2.8434469707576682E-3</v>
      </c>
    </row>
    <row r="1211" spans="1:11" x14ac:dyDescent="0.3">
      <c r="A1211">
        <v>1209</v>
      </c>
      <c r="B1211" s="2">
        <f t="shared" si="94"/>
        <v>4189.1891891891892</v>
      </c>
      <c r="C1211" s="2">
        <f t="shared" si="95"/>
        <v>3.2583531369851622E-3</v>
      </c>
      <c r="D1211" s="2">
        <f t="shared" si="96"/>
        <v>33.753505531406063</v>
      </c>
      <c r="E1211" s="3">
        <f t="shared" si="79"/>
        <v>92.756309956530913</v>
      </c>
      <c r="F1211" cm="1">
        <f t="array" aca="1" ref="F1211" ca="1">INDEX($O$2:$O$66,INT(A1211/$Z$1)+1)</f>
        <v>94.024025082142515</v>
      </c>
      <c r="G1211" cm="1">
        <f t="array" aca="1" ref="G1211" ca="1">INDEX($O$2:$O$66,INT(A1211/$Z$1)+2)</f>
        <v>92.60346713763218</v>
      </c>
      <c r="H1211">
        <f t="shared" ca="1" si="97"/>
        <v>-2.219621788297399E-2</v>
      </c>
      <c r="I1211">
        <f t="shared" ca="1" si="98"/>
        <v>-1.2651844193295174</v>
      </c>
      <c r="J1211" s="3">
        <f t="shared" ca="1" si="99"/>
        <v>92.758840662813</v>
      </c>
      <c r="K1211" s="3">
        <f t="shared" ca="1" si="100"/>
        <v>-2.5307062820871806E-3</v>
      </c>
    </row>
    <row r="1212" spans="1:11" x14ac:dyDescent="0.3">
      <c r="A1212">
        <v>1210</v>
      </c>
      <c r="B1212" s="2">
        <f t="shared" si="94"/>
        <v>4194.1074523396883</v>
      </c>
      <c r="C1212" s="2">
        <f t="shared" si="95"/>
        <v>3.2584821442564037E-3</v>
      </c>
      <c r="D1212" s="2">
        <f t="shared" si="96"/>
        <v>33.741354848348692</v>
      </c>
      <c r="E1212" s="3">
        <f t="shared" si="79"/>
        <v>92.734438727027651</v>
      </c>
      <c r="F1212" cm="1">
        <f t="array" aca="1" ref="F1212" ca="1">INDEX($O$2:$O$66,INT(A1212/$Z$1)+1)</f>
        <v>94.024025082142515</v>
      </c>
      <c r="G1212" cm="1">
        <f t="array" aca="1" ref="G1212" ca="1">INDEX($O$2:$O$66,INT(A1212/$Z$1)+2)</f>
        <v>92.60346713763218</v>
      </c>
      <c r="H1212">
        <f t="shared" ca="1" si="97"/>
        <v>-2.219621788297399E-2</v>
      </c>
      <c r="I1212">
        <f t="shared" ca="1" si="98"/>
        <v>-1.2873806372124914</v>
      </c>
      <c r="J1212" s="3">
        <f t="shared" ca="1" si="99"/>
        <v>92.736644444930022</v>
      </c>
      <c r="K1212" s="3">
        <f t="shared" ca="1" si="100"/>
        <v>-2.2057179023704521E-3</v>
      </c>
    </row>
    <row r="1213" spans="1:11" x14ac:dyDescent="0.3">
      <c r="A1213">
        <v>1211</v>
      </c>
      <c r="B1213" s="2">
        <f t="shared" si="94"/>
        <v>4199.0291262135925</v>
      </c>
      <c r="C1213" s="2">
        <f t="shared" si="95"/>
        <v>3.2586110896414573E-3</v>
      </c>
      <c r="D1213" s="2">
        <f t="shared" si="96"/>
        <v>33.729210955496171</v>
      </c>
      <c r="E1213" s="3">
        <f t="shared" si="79"/>
        <v>92.712579719893114</v>
      </c>
      <c r="F1213" cm="1">
        <f t="array" aca="1" ref="F1213" ca="1">INDEX($O$2:$O$66,INT(A1213/$Z$1)+1)</f>
        <v>94.024025082142515</v>
      </c>
      <c r="G1213" cm="1">
        <f t="array" aca="1" ref="G1213" ca="1">INDEX($O$2:$O$66,INT(A1213/$Z$1)+2)</f>
        <v>92.60346713763218</v>
      </c>
      <c r="H1213">
        <f t="shared" ca="1" si="97"/>
        <v>-2.219621788297399E-2</v>
      </c>
      <c r="I1213">
        <f t="shared" ca="1" si="98"/>
        <v>-1.3095768550954654</v>
      </c>
      <c r="J1213" s="3">
        <f t="shared" ca="1" si="99"/>
        <v>92.714448227047043</v>
      </c>
      <c r="K1213" s="3">
        <f t="shared" ca="1" si="100"/>
        <v>-1.8685071539294995E-3</v>
      </c>
    </row>
    <row r="1214" spans="1:11" x14ac:dyDescent="0.3">
      <c r="A1214">
        <v>1212</v>
      </c>
      <c r="B1214" s="2">
        <f t="shared" si="94"/>
        <v>4203.954214360042</v>
      </c>
      <c r="C1214" s="2">
        <f t="shared" si="95"/>
        <v>3.2587399732734567E-3</v>
      </c>
      <c r="D1214" s="2">
        <f t="shared" si="96"/>
        <v>33.71707383881386</v>
      </c>
      <c r="E1214" s="3">
        <f t="shared" si="79"/>
        <v>92.690732909864948</v>
      </c>
      <c r="F1214" cm="1">
        <f t="array" aca="1" ref="F1214" ca="1">INDEX($O$2:$O$66,INT(A1214/$Z$1)+1)</f>
        <v>94.024025082142515</v>
      </c>
      <c r="G1214" cm="1">
        <f t="array" aca="1" ref="G1214" ca="1">INDEX($O$2:$O$66,INT(A1214/$Z$1)+2)</f>
        <v>92.60346713763218</v>
      </c>
      <c r="H1214">
        <f t="shared" ca="1" si="97"/>
        <v>-2.219621788297399E-2</v>
      </c>
      <c r="I1214">
        <f t="shared" ca="1" si="98"/>
        <v>-1.3317730729784394</v>
      </c>
      <c r="J1214" s="3">
        <f t="shared" ca="1" si="99"/>
        <v>92.692252009164079</v>
      </c>
      <c r="K1214" s="3">
        <f t="shared" ca="1" si="100"/>
        <v>-1.5190992991307439E-3</v>
      </c>
    </row>
    <row r="1215" spans="1:11" x14ac:dyDescent="0.3">
      <c r="A1215">
        <v>1213</v>
      </c>
      <c r="B1215" s="2">
        <f t="shared" si="94"/>
        <v>4208.882720333102</v>
      </c>
      <c r="C1215" s="2">
        <f t="shared" si="95"/>
        <v>3.2588687952852398E-3</v>
      </c>
      <c r="D1215" s="2">
        <f t="shared" si="96"/>
        <v>33.70494348429969</v>
      </c>
      <c r="E1215" s="3">
        <f t="shared" si="79"/>
        <v>92.668898271739437</v>
      </c>
      <c r="F1215" cm="1">
        <f t="array" aca="1" ref="F1215" ca="1">INDEX($O$2:$O$66,INT(A1215/$Z$1)+1)</f>
        <v>94.024025082142515</v>
      </c>
      <c r="G1215" cm="1">
        <f t="array" aca="1" ref="G1215" ca="1">INDEX($O$2:$O$66,INT(A1215/$Z$1)+2)</f>
        <v>92.60346713763218</v>
      </c>
      <c r="H1215">
        <f t="shared" ca="1" si="97"/>
        <v>-2.219621788297399E-2</v>
      </c>
      <c r="I1215">
        <f t="shared" ca="1" si="98"/>
        <v>-1.3539692908614134</v>
      </c>
      <c r="J1215" s="3">
        <f t="shared" ca="1" si="99"/>
        <v>92.670055791281101</v>
      </c>
      <c r="K1215" s="3">
        <f t="shared" ca="1" si="100"/>
        <v>-1.1575195416639872E-3</v>
      </c>
    </row>
    <row r="1216" spans="1:11" x14ac:dyDescent="0.3">
      <c r="A1216">
        <v>1214</v>
      </c>
      <c r="B1216" s="2">
        <f t="shared" si="94"/>
        <v>4213.8146476917736</v>
      </c>
      <c r="C1216" s="2">
        <f t="shared" si="95"/>
        <v>3.2589975558093469E-3</v>
      </c>
      <c r="D1216" s="2">
        <f t="shared" si="96"/>
        <v>33.692819877984789</v>
      </c>
      <c r="E1216" s="3">
        <f t="shared" si="79"/>
        <v>92.647075780372617</v>
      </c>
      <c r="F1216" cm="1">
        <f t="array" aca="1" ref="F1216" ca="1">INDEX($O$2:$O$66,INT(A1216/$Z$1)+1)</f>
        <v>94.024025082142515</v>
      </c>
      <c r="G1216" cm="1">
        <f t="array" aca="1" ref="G1216" ca="1">INDEX($O$2:$O$66,INT(A1216/$Z$1)+2)</f>
        <v>92.60346713763218</v>
      </c>
      <c r="H1216">
        <f t="shared" ca="1" si="97"/>
        <v>-2.219621788297399E-2</v>
      </c>
      <c r="I1216">
        <f t="shared" ca="1" si="98"/>
        <v>-1.3761655087443874</v>
      </c>
      <c r="J1216" s="3">
        <f t="shared" ca="1" si="99"/>
        <v>92.647859573398122</v>
      </c>
      <c r="K1216" s="3">
        <f t="shared" ca="1" si="100"/>
        <v>-7.8379302550501961E-4</v>
      </c>
    </row>
    <row r="1217" spans="1:11" x14ac:dyDescent="0.3">
      <c r="A1217">
        <v>1215</v>
      </c>
      <c r="B1217" s="2">
        <f t="shared" si="94"/>
        <v>4218.75</v>
      </c>
      <c r="C1217" s="2">
        <f t="shared" si="95"/>
        <v>3.2591262549780241E-3</v>
      </c>
      <c r="D1217" s="2">
        <f t="shared" si="96"/>
        <v>33.680703005932799</v>
      </c>
      <c r="E1217" s="3">
        <f t="shared" ref="E1217:E1280" si="101">D1217*9/5 + 32</f>
        <v>92.625265410679035</v>
      </c>
      <c r="F1217" cm="1">
        <f t="array" aca="1" ref="F1217" ca="1">INDEX($O$2:$O$66,INT(A1217/$Z$1)+1)</f>
        <v>94.024025082142515</v>
      </c>
      <c r="G1217" cm="1">
        <f t="array" aca="1" ref="G1217" ca="1">INDEX($O$2:$O$66,INT(A1217/$Z$1)+2)</f>
        <v>92.60346713763218</v>
      </c>
      <c r="H1217">
        <f t="shared" ca="1" si="97"/>
        <v>-2.219621788297399E-2</v>
      </c>
      <c r="I1217">
        <f t="shared" ca="1" si="98"/>
        <v>-1.3983617266273614</v>
      </c>
      <c r="J1217" s="3">
        <f t="shared" ca="1" si="99"/>
        <v>92.625663355515158</v>
      </c>
      <c r="K1217" s="3">
        <f t="shared" ca="1" si="100"/>
        <v>-3.979448361235427E-4</v>
      </c>
    </row>
    <row r="1218" spans="1:11" x14ac:dyDescent="0.3">
      <c r="A1218">
        <v>1216</v>
      </c>
      <c r="B1218" s="2">
        <f t="shared" ref="B1218:B1281" si="102">$T$1*A1218/($V$1-A1218)</f>
        <v>4223.6887808266756</v>
      </c>
      <c r="C1218" s="2">
        <f t="shared" ref="C1218:C1281" si="103">LOG(B1218/$T$2)/$T$3 + (1/$X$2)</f>
        <v>3.2592548929232224E-3</v>
      </c>
      <c r="D1218" s="2">
        <f t="shared" ref="D1218:D1281" si="104">1/C1218 - 273.15</f>
        <v>33.668592854240103</v>
      </c>
      <c r="E1218" s="3">
        <f t="shared" si="101"/>
        <v>92.60346713763218</v>
      </c>
      <c r="F1218" cm="1">
        <f t="array" aca="1" ref="F1218" ca="1">INDEX($O$2:$O$66,INT(A1218/$Z$1)+1)</f>
        <v>92.60346713763218</v>
      </c>
      <c r="G1218" cm="1">
        <f t="array" aca="1" ref="G1218" ca="1">INDEX($O$2:$O$66,INT(A1218/$Z$1)+2)</f>
        <v>91.232436450447906</v>
      </c>
      <c r="H1218">
        <f t="shared" ref="H1218:H1281" ca="1" si="105">(G1218-F1218)/$Z$1</f>
        <v>-2.1422354487254269E-2</v>
      </c>
      <c r="I1218">
        <f t="shared" ref="I1218:I1281" ca="1" si="106">H1218*MOD(A1218,$Z$1)</f>
        <v>0</v>
      </c>
      <c r="J1218" s="3">
        <f t="shared" ref="J1218:J1281" ca="1" si="107">F1218+I1218</f>
        <v>92.60346713763218</v>
      </c>
      <c r="K1218" s="3">
        <f t="shared" ca="1" si="100"/>
        <v>0</v>
      </c>
    </row>
    <row r="1219" spans="1:11" x14ac:dyDescent="0.3">
      <c r="A1219">
        <v>1217</v>
      </c>
      <c r="B1219" s="2">
        <f t="shared" si="102"/>
        <v>4228.6309937456563</v>
      </c>
      <c r="C1219" s="2">
        <f t="shared" si="103"/>
        <v>3.2593834697766007E-3</v>
      </c>
      <c r="D1219" s="2">
        <f t="shared" si="104"/>
        <v>33.656489409035544</v>
      </c>
      <c r="E1219" s="3">
        <f t="shared" si="101"/>
        <v>92.581680936263979</v>
      </c>
      <c r="F1219" cm="1">
        <f t="array" aca="1" ref="F1219" ca="1">INDEX($O$2:$O$66,INT(A1219/$Z$1)+1)</f>
        <v>92.60346713763218</v>
      </c>
      <c r="G1219" cm="1">
        <f t="array" aca="1" ref="G1219" ca="1">INDEX($O$2:$O$66,INT(A1219/$Z$1)+2)</f>
        <v>91.232436450447906</v>
      </c>
      <c r="H1219">
        <f t="shared" ca="1" si="105"/>
        <v>-2.1422354487254269E-2</v>
      </c>
      <c r="I1219">
        <f t="shared" ca="1" si="106"/>
        <v>-2.1422354487254269E-2</v>
      </c>
      <c r="J1219" s="3">
        <f t="shared" ca="1" si="107"/>
        <v>92.582044783144923</v>
      </c>
      <c r="K1219" s="3">
        <f t="shared" ref="K1219:K1282" ca="1" si="108">E1219-J1219</f>
        <v>-3.6384688094415196E-4</v>
      </c>
    </row>
    <row r="1220" spans="1:11" x14ac:dyDescent="0.3">
      <c r="A1220">
        <v>1218</v>
      </c>
      <c r="B1220" s="2">
        <f t="shared" si="102"/>
        <v>4233.5766423357663</v>
      </c>
      <c r="C1220" s="2">
        <f t="shared" si="103"/>
        <v>3.2595119856695253E-3</v>
      </c>
      <c r="D1220" s="2">
        <f t="shared" si="104"/>
        <v>33.644392656480306</v>
      </c>
      <c r="E1220" s="3">
        <f t="shared" si="101"/>
        <v>92.559906781664552</v>
      </c>
      <c r="F1220" cm="1">
        <f t="array" aca="1" ref="F1220" ca="1">INDEX($O$2:$O$66,INT(A1220/$Z$1)+1)</f>
        <v>92.60346713763218</v>
      </c>
      <c r="G1220" cm="1">
        <f t="array" aca="1" ref="G1220" ca="1">INDEX($O$2:$O$66,INT(A1220/$Z$1)+2)</f>
        <v>91.232436450447906</v>
      </c>
      <c r="H1220">
        <f t="shared" ca="1" si="105"/>
        <v>-2.1422354487254269E-2</v>
      </c>
      <c r="I1220">
        <f t="shared" ca="1" si="106"/>
        <v>-4.2844708974508539E-2</v>
      </c>
      <c r="J1220" s="3">
        <f t="shared" ca="1" si="107"/>
        <v>92.560622428657666</v>
      </c>
      <c r="K1220" s="3">
        <f t="shared" ca="1" si="108"/>
        <v>-7.1564699311466029E-4</v>
      </c>
    </row>
    <row r="1221" spans="1:11" x14ac:dyDescent="0.3">
      <c r="A1221">
        <v>1219</v>
      </c>
      <c r="B1221" s="2">
        <f t="shared" si="102"/>
        <v>4238.5257301808069</v>
      </c>
      <c r="C1221" s="2">
        <f t="shared" si="103"/>
        <v>3.2596404407330714E-3</v>
      </c>
      <c r="D1221" s="2">
        <f t="shared" si="104"/>
        <v>33.63230258276792</v>
      </c>
      <c r="E1221" s="3">
        <f t="shared" si="101"/>
        <v>92.538144648982254</v>
      </c>
      <c r="F1221" cm="1">
        <f t="array" aca="1" ref="F1221" ca="1">INDEX($O$2:$O$66,INT(A1221/$Z$1)+1)</f>
        <v>92.60346713763218</v>
      </c>
      <c r="G1221" cm="1">
        <f t="array" aca="1" ref="G1221" ca="1">INDEX($O$2:$O$66,INT(A1221/$Z$1)+2)</f>
        <v>91.232436450447906</v>
      </c>
      <c r="H1221">
        <f t="shared" ca="1" si="105"/>
        <v>-2.1422354487254269E-2</v>
      </c>
      <c r="I1221">
        <f t="shared" ca="1" si="106"/>
        <v>-6.4267063461762808E-2</v>
      </c>
      <c r="J1221" s="3">
        <f t="shared" ca="1" si="107"/>
        <v>92.539200074170424</v>
      </c>
      <c r="K1221" s="3">
        <f t="shared" ca="1" si="108"/>
        <v>-1.0554251881700338E-3</v>
      </c>
    </row>
    <row r="1222" spans="1:11" x14ac:dyDescent="0.3">
      <c r="A1222">
        <v>1220</v>
      </c>
      <c r="B1222" s="2">
        <f t="shared" si="102"/>
        <v>4243.478260869565</v>
      </c>
      <c r="C1222" s="2">
        <f t="shared" si="103"/>
        <v>3.2597688350980238E-3</v>
      </c>
      <c r="D1222" s="2">
        <f t="shared" si="104"/>
        <v>33.620219174124145</v>
      </c>
      <c r="E1222" s="3">
        <f t="shared" si="101"/>
        <v>92.516394513423464</v>
      </c>
      <c r="F1222" cm="1">
        <f t="array" aca="1" ref="F1222" ca="1">INDEX($O$2:$O$66,INT(A1222/$Z$1)+1)</f>
        <v>92.60346713763218</v>
      </c>
      <c r="G1222" cm="1">
        <f t="array" aca="1" ref="G1222" ca="1">INDEX($O$2:$O$66,INT(A1222/$Z$1)+2)</f>
        <v>91.232436450447906</v>
      </c>
      <c r="H1222">
        <f t="shared" ca="1" si="105"/>
        <v>-2.1422354487254269E-2</v>
      </c>
      <c r="I1222">
        <f t="shared" ca="1" si="106"/>
        <v>-8.5689417949017077E-2</v>
      </c>
      <c r="J1222" s="3">
        <f t="shared" ca="1" si="107"/>
        <v>92.517777719683167</v>
      </c>
      <c r="K1222" s="3">
        <f t="shared" ca="1" si="108"/>
        <v>-1.3832062597032291E-3</v>
      </c>
    </row>
    <row r="1223" spans="1:11" x14ac:dyDescent="0.3">
      <c r="A1223">
        <v>1221</v>
      </c>
      <c r="B1223" s="2">
        <f t="shared" si="102"/>
        <v>4248.4342379958243</v>
      </c>
      <c r="C1223" s="2">
        <f t="shared" si="103"/>
        <v>3.2598971688948784E-3</v>
      </c>
      <c r="D1223" s="2">
        <f t="shared" si="104"/>
        <v>33.608142416806686</v>
      </c>
      <c r="E1223" s="3">
        <f t="shared" si="101"/>
        <v>92.494656350252029</v>
      </c>
      <c r="F1223" cm="1">
        <f t="array" aca="1" ref="F1223" ca="1">INDEX($O$2:$O$66,INT(A1223/$Z$1)+1)</f>
        <v>92.60346713763218</v>
      </c>
      <c r="G1223" cm="1">
        <f t="array" aca="1" ref="G1223" ca="1">INDEX($O$2:$O$66,INT(A1223/$Z$1)+2)</f>
        <v>91.232436450447906</v>
      </c>
      <c r="H1223">
        <f t="shared" ca="1" si="105"/>
        <v>-2.1422354487254269E-2</v>
      </c>
      <c r="I1223">
        <f t="shared" ca="1" si="106"/>
        <v>-0.10711177243627135</v>
      </c>
      <c r="J1223" s="3">
        <f t="shared" ca="1" si="107"/>
        <v>92.49635536519591</v>
      </c>
      <c r="K1223" s="3">
        <f t="shared" ca="1" si="108"/>
        <v>-1.6990149438811386E-3</v>
      </c>
    </row>
    <row r="1224" spans="1:11" x14ac:dyDescent="0.3">
      <c r="A1224">
        <v>1222</v>
      </c>
      <c r="B1224" s="2">
        <f t="shared" si="102"/>
        <v>4253.3936651583708</v>
      </c>
      <c r="C1224" s="2">
        <f t="shared" si="103"/>
        <v>3.2600254422538435E-3</v>
      </c>
      <c r="D1224" s="2">
        <f t="shared" si="104"/>
        <v>33.596072297105252</v>
      </c>
      <c r="E1224" s="3">
        <f t="shared" si="101"/>
        <v>92.472930134789451</v>
      </c>
      <c r="F1224" cm="1">
        <f t="array" aca="1" ref="F1224" ca="1">INDEX($O$2:$O$66,INT(A1224/$Z$1)+1)</f>
        <v>92.60346713763218</v>
      </c>
      <c r="G1224" cm="1">
        <f t="array" aca="1" ref="G1224" ca="1">INDEX($O$2:$O$66,INT(A1224/$Z$1)+2)</f>
        <v>91.232436450447906</v>
      </c>
      <c r="H1224">
        <f t="shared" ca="1" si="105"/>
        <v>-2.1422354487254269E-2</v>
      </c>
      <c r="I1224">
        <f t="shared" ca="1" si="106"/>
        <v>-0.12853412692352562</v>
      </c>
      <c r="J1224" s="3">
        <f t="shared" ca="1" si="107"/>
        <v>92.474933010708654</v>
      </c>
      <c r="K1224" s="3">
        <f t="shared" ca="1" si="108"/>
        <v>-2.0028759192030066E-3</v>
      </c>
    </row>
    <row r="1225" spans="1:11" x14ac:dyDescent="0.3">
      <c r="A1225">
        <v>1223</v>
      </c>
      <c r="B1225" s="2">
        <f t="shared" si="102"/>
        <v>4258.3565459610027</v>
      </c>
      <c r="C1225" s="2">
        <f t="shared" si="103"/>
        <v>3.2601536553048399E-3</v>
      </c>
      <c r="D1225" s="2">
        <f t="shared" si="104"/>
        <v>33.584008801341383</v>
      </c>
      <c r="E1225" s="3">
        <f t="shared" si="101"/>
        <v>92.451215842414484</v>
      </c>
      <c r="F1225" cm="1">
        <f t="array" aca="1" ref="F1225" ca="1">INDEX($O$2:$O$66,INT(A1225/$Z$1)+1)</f>
        <v>92.60346713763218</v>
      </c>
      <c r="G1225" cm="1">
        <f t="array" aca="1" ref="G1225" ca="1">INDEX($O$2:$O$66,INT(A1225/$Z$1)+2)</f>
        <v>91.232436450447906</v>
      </c>
      <c r="H1225">
        <f t="shared" ca="1" si="105"/>
        <v>-2.1422354487254269E-2</v>
      </c>
      <c r="I1225">
        <f t="shared" ca="1" si="106"/>
        <v>-0.14995648141077988</v>
      </c>
      <c r="J1225" s="3">
        <f t="shared" ca="1" si="107"/>
        <v>92.453510656221397</v>
      </c>
      <c r="K1225" s="3">
        <f t="shared" ca="1" si="108"/>
        <v>-2.2948138069125434E-3</v>
      </c>
    </row>
    <row r="1226" spans="1:11" x14ac:dyDescent="0.3">
      <c r="A1226">
        <v>1224</v>
      </c>
      <c r="B1226" s="2">
        <f t="shared" si="102"/>
        <v>4263.3228840125394</v>
      </c>
      <c r="C1226" s="2">
        <f t="shared" si="103"/>
        <v>3.2602818081775013E-3</v>
      </c>
      <c r="D1226" s="2">
        <f t="shared" si="104"/>
        <v>33.571951915868397</v>
      </c>
      <c r="E1226" s="3">
        <f t="shared" si="101"/>
        <v>92.429513448563114</v>
      </c>
      <c r="F1226" cm="1">
        <f t="array" aca="1" ref="F1226" ca="1">INDEX($O$2:$O$66,INT(A1226/$Z$1)+1)</f>
        <v>92.60346713763218</v>
      </c>
      <c r="G1226" cm="1">
        <f t="array" aca="1" ref="G1226" ca="1">INDEX($O$2:$O$66,INT(A1226/$Z$1)+2)</f>
        <v>91.232436450447906</v>
      </c>
      <c r="H1226">
        <f t="shared" ca="1" si="105"/>
        <v>-2.1422354487254269E-2</v>
      </c>
      <c r="I1226">
        <f t="shared" ca="1" si="106"/>
        <v>-0.17137883589803415</v>
      </c>
      <c r="J1226" s="3">
        <f t="shared" ca="1" si="107"/>
        <v>92.43208830173414</v>
      </c>
      <c r="K1226" s="3">
        <f t="shared" ca="1" si="108"/>
        <v>-2.5748531710263478E-3</v>
      </c>
    </row>
    <row r="1227" spans="1:11" x14ac:dyDescent="0.3">
      <c r="A1227">
        <v>1225</v>
      </c>
      <c r="B1227" s="2">
        <f t="shared" si="102"/>
        <v>4268.292682926829</v>
      </c>
      <c r="C1227" s="2">
        <f t="shared" si="103"/>
        <v>3.2604099010011783E-3</v>
      </c>
      <c r="D1227" s="2">
        <f t="shared" si="104"/>
        <v>33.559901627071099</v>
      </c>
      <c r="E1227" s="3">
        <f t="shared" si="101"/>
        <v>92.407822928727981</v>
      </c>
      <c r="F1227" cm="1">
        <f t="array" aca="1" ref="F1227" ca="1">INDEX($O$2:$O$66,INT(A1227/$Z$1)+1)</f>
        <v>92.60346713763218</v>
      </c>
      <c r="G1227" cm="1">
        <f t="array" aca="1" ref="G1227" ca="1">INDEX($O$2:$O$66,INT(A1227/$Z$1)+2)</f>
        <v>91.232436450447906</v>
      </c>
      <c r="H1227">
        <f t="shared" ca="1" si="105"/>
        <v>-2.1422354487254269E-2</v>
      </c>
      <c r="I1227">
        <f t="shared" ca="1" si="106"/>
        <v>-0.19280119038528842</v>
      </c>
      <c r="J1227" s="3">
        <f t="shared" ca="1" si="107"/>
        <v>92.410665947246898</v>
      </c>
      <c r="K1227" s="3">
        <f t="shared" ca="1" si="108"/>
        <v>-2.8430185189165513E-3</v>
      </c>
    </row>
    <row r="1228" spans="1:11" x14ac:dyDescent="0.3">
      <c r="A1228">
        <v>1226</v>
      </c>
      <c r="B1228" s="2">
        <f t="shared" si="102"/>
        <v>4273.2659463227601</v>
      </c>
      <c r="C1228" s="2">
        <f t="shared" si="103"/>
        <v>3.2605379339049347E-3</v>
      </c>
      <c r="D1228" s="2">
        <f t="shared" si="104"/>
        <v>33.547857921366074</v>
      </c>
      <c r="E1228" s="3">
        <f t="shared" si="101"/>
        <v>92.386144258458927</v>
      </c>
      <c r="F1228" cm="1">
        <f t="array" aca="1" ref="F1228" ca="1">INDEX($O$2:$O$66,INT(A1228/$Z$1)+1)</f>
        <v>92.60346713763218</v>
      </c>
      <c r="G1228" cm="1">
        <f t="array" aca="1" ref="G1228" ca="1">INDEX($O$2:$O$66,INT(A1228/$Z$1)+2)</f>
        <v>91.232436450447906</v>
      </c>
      <c r="H1228">
        <f t="shared" ca="1" si="105"/>
        <v>-2.1422354487254269E-2</v>
      </c>
      <c r="I1228">
        <f t="shared" ca="1" si="106"/>
        <v>-0.21422354487254269</v>
      </c>
      <c r="J1228" s="3">
        <f t="shared" ca="1" si="107"/>
        <v>92.389243592759641</v>
      </c>
      <c r="K1228" s="3">
        <f t="shared" ca="1" si="108"/>
        <v>-3.0993343007139629E-3</v>
      </c>
    </row>
    <row r="1229" spans="1:11" x14ac:dyDescent="0.3">
      <c r="A1229">
        <v>1227</v>
      </c>
      <c r="B1229" s="2">
        <f t="shared" si="102"/>
        <v>4278.242677824268</v>
      </c>
      <c r="C1229" s="2">
        <f t="shared" si="103"/>
        <v>3.2606659070175533E-3</v>
      </c>
      <c r="D1229" s="2">
        <f t="shared" si="104"/>
        <v>33.53582078520094</v>
      </c>
      <c r="E1229" s="3">
        <f t="shared" si="101"/>
        <v>92.364477413361698</v>
      </c>
      <c r="F1229" cm="1">
        <f t="array" aca="1" ref="F1229" ca="1">INDEX($O$2:$O$66,INT(A1229/$Z$1)+1)</f>
        <v>92.60346713763218</v>
      </c>
      <c r="G1229" cm="1">
        <f t="array" aca="1" ref="G1229" ca="1">INDEX($O$2:$O$66,INT(A1229/$Z$1)+2)</f>
        <v>91.232436450447906</v>
      </c>
      <c r="H1229">
        <f t="shared" ca="1" si="105"/>
        <v>-2.1422354487254269E-2</v>
      </c>
      <c r="I1229">
        <f t="shared" ca="1" si="106"/>
        <v>-0.23564589935979696</v>
      </c>
      <c r="J1229" s="3">
        <f t="shared" ca="1" si="107"/>
        <v>92.367821238272384</v>
      </c>
      <c r="K1229" s="3">
        <f t="shared" ca="1" si="108"/>
        <v>-3.3438249106865214E-3</v>
      </c>
    </row>
    <row r="1230" spans="1:11" x14ac:dyDescent="0.3">
      <c r="A1230">
        <v>1228</v>
      </c>
      <c r="B1230" s="2">
        <f t="shared" si="102"/>
        <v>4283.2228810603419</v>
      </c>
      <c r="C1230" s="2">
        <f t="shared" si="103"/>
        <v>3.2607938204675339E-3</v>
      </c>
      <c r="D1230" s="2">
        <f t="shared" si="104"/>
        <v>33.523790205054922</v>
      </c>
      <c r="E1230" s="3">
        <f t="shared" si="101"/>
        <v>92.342822369098855</v>
      </c>
      <c r="F1230" cm="1">
        <f t="array" aca="1" ref="F1230" ca="1">INDEX($O$2:$O$66,INT(A1230/$Z$1)+1)</f>
        <v>92.60346713763218</v>
      </c>
      <c r="G1230" cm="1">
        <f t="array" aca="1" ref="G1230" ca="1">INDEX($O$2:$O$66,INT(A1230/$Z$1)+2)</f>
        <v>91.232436450447906</v>
      </c>
      <c r="H1230">
        <f t="shared" ca="1" si="105"/>
        <v>-2.1422354487254269E-2</v>
      </c>
      <c r="I1230">
        <f t="shared" ca="1" si="106"/>
        <v>-0.25706825384705123</v>
      </c>
      <c r="J1230" s="3">
        <f t="shared" ca="1" si="107"/>
        <v>92.346398883785128</v>
      </c>
      <c r="K1230" s="3">
        <f t="shared" ca="1" si="108"/>
        <v>-3.576514686272958E-3</v>
      </c>
    </row>
    <row r="1231" spans="1:11" x14ac:dyDescent="0.3">
      <c r="A1231">
        <v>1229</v>
      </c>
      <c r="B1231" s="2">
        <f t="shared" si="102"/>
        <v>4288.2065596650382</v>
      </c>
      <c r="C1231" s="2">
        <f t="shared" si="103"/>
        <v>3.2609216743830945E-3</v>
      </c>
      <c r="D1231" s="2">
        <f t="shared" si="104"/>
        <v>33.511766167438338</v>
      </c>
      <c r="E1231" s="3">
        <f t="shared" si="101"/>
        <v>92.321179101389006</v>
      </c>
      <c r="F1231" cm="1">
        <f t="array" aca="1" ref="F1231" ca="1">INDEX($O$2:$O$66,INT(A1231/$Z$1)+1)</f>
        <v>92.60346713763218</v>
      </c>
      <c r="G1231" cm="1">
        <f t="array" aca="1" ref="G1231" ca="1">INDEX($O$2:$O$66,INT(A1231/$Z$1)+2)</f>
        <v>91.232436450447906</v>
      </c>
      <c r="H1231">
        <f t="shared" ca="1" si="105"/>
        <v>-2.1422354487254269E-2</v>
      </c>
      <c r="I1231">
        <f t="shared" ca="1" si="106"/>
        <v>-0.2784906083343055</v>
      </c>
      <c r="J1231" s="3">
        <f t="shared" ca="1" si="107"/>
        <v>92.324976529297871</v>
      </c>
      <c r="K1231" s="3">
        <f t="shared" ca="1" si="108"/>
        <v>-3.7974279088643925E-3</v>
      </c>
    </row>
    <row r="1232" spans="1:11" x14ac:dyDescent="0.3">
      <c r="A1232">
        <v>1230</v>
      </c>
      <c r="B1232" s="2">
        <f t="shared" si="102"/>
        <v>4293.1937172774869</v>
      </c>
      <c r="C1232" s="2">
        <f t="shared" si="103"/>
        <v>3.2610494688921732E-3</v>
      </c>
      <c r="D1232" s="2">
        <f t="shared" si="104"/>
        <v>33.499748658892599</v>
      </c>
      <c r="E1232" s="3">
        <f t="shared" si="101"/>
        <v>92.299547586006682</v>
      </c>
      <c r="F1232" cm="1">
        <f t="array" aca="1" ref="F1232" ca="1">INDEX($O$2:$O$66,INT(A1232/$Z$1)+1)</f>
        <v>92.60346713763218</v>
      </c>
      <c r="G1232" cm="1">
        <f t="array" aca="1" ref="G1232" ca="1">INDEX($O$2:$O$66,INT(A1232/$Z$1)+2)</f>
        <v>91.232436450447906</v>
      </c>
      <c r="H1232">
        <f t="shared" ca="1" si="105"/>
        <v>-2.1422354487254269E-2</v>
      </c>
      <c r="I1232">
        <f t="shared" ca="1" si="106"/>
        <v>-0.29991296282155977</v>
      </c>
      <c r="J1232" s="3">
        <f t="shared" ca="1" si="107"/>
        <v>92.303554174810614</v>
      </c>
      <c r="K1232" s="3">
        <f t="shared" ca="1" si="108"/>
        <v>-4.0065888039322317E-3</v>
      </c>
    </row>
    <row r="1233" spans="1:11" x14ac:dyDescent="0.3">
      <c r="A1233">
        <v>1231</v>
      </c>
      <c r="B1233" s="2">
        <f t="shared" si="102"/>
        <v>4298.1843575418998</v>
      </c>
      <c r="C1233" s="2">
        <f t="shared" si="103"/>
        <v>3.2611772041224287E-3</v>
      </c>
      <c r="D1233" s="2">
        <f t="shared" si="104"/>
        <v>33.487737665990039</v>
      </c>
      <c r="E1233" s="3">
        <f t="shared" si="101"/>
        <v>92.277927798782073</v>
      </c>
      <c r="F1233" cm="1">
        <f t="array" aca="1" ref="F1233" ca="1">INDEX($O$2:$O$66,INT(A1233/$Z$1)+1)</f>
        <v>92.60346713763218</v>
      </c>
      <c r="G1233" cm="1">
        <f t="array" aca="1" ref="G1233" ca="1">INDEX($O$2:$O$66,INT(A1233/$Z$1)+2)</f>
        <v>91.232436450447906</v>
      </c>
      <c r="H1233">
        <f t="shared" ca="1" si="105"/>
        <v>-2.1422354487254269E-2</v>
      </c>
      <c r="I1233">
        <f t="shared" ca="1" si="106"/>
        <v>-0.32133531730881404</v>
      </c>
      <c r="J1233" s="3">
        <f t="shared" ca="1" si="107"/>
        <v>92.282131820323372</v>
      </c>
      <c r="K1233" s="3">
        <f t="shared" ca="1" si="108"/>
        <v>-4.2040215412981752E-3</v>
      </c>
    </row>
    <row r="1234" spans="1:11" x14ac:dyDescent="0.3">
      <c r="A1234">
        <v>1232</v>
      </c>
      <c r="B1234" s="2">
        <f t="shared" si="102"/>
        <v>4303.1784841075796</v>
      </c>
      <c r="C1234" s="2">
        <f t="shared" si="103"/>
        <v>3.2613048802012413E-3</v>
      </c>
      <c r="D1234" s="2">
        <f t="shared" si="104"/>
        <v>33.475733175333914</v>
      </c>
      <c r="E1234" s="3">
        <f t="shared" si="101"/>
        <v>92.256319715601052</v>
      </c>
      <c r="F1234" cm="1">
        <f t="array" aca="1" ref="F1234" ca="1">INDEX($O$2:$O$66,INT(A1234/$Z$1)+1)</f>
        <v>92.60346713763218</v>
      </c>
      <c r="G1234" cm="1">
        <f t="array" aca="1" ref="G1234" ca="1">INDEX($O$2:$O$66,INT(A1234/$Z$1)+2)</f>
        <v>91.232436450447906</v>
      </c>
      <c r="H1234">
        <f t="shared" ca="1" si="105"/>
        <v>-2.1422354487254269E-2</v>
      </c>
      <c r="I1234">
        <f t="shared" ca="1" si="106"/>
        <v>-0.34275767179606831</v>
      </c>
      <c r="J1234" s="3">
        <f t="shared" ca="1" si="107"/>
        <v>92.260709465836115</v>
      </c>
      <c r="K1234" s="3">
        <f t="shared" ca="1" si="108"/>
        <v>-4.3897502350631612E-3</v>
      </c>
    </row>
    <row r="1235" spans="1:11" x14ac:dyDescent="0.3">
      <c r="A1235">
        <v>1233</v>
      </c>
      <c r="B1235" s="2">
        <f t="shared" si="102"/>
        <v>4308.1761006289307</v>
      </c>
      <c r="C1235" s="2">
        <f t="shared" si="103"/>
        <v>3.2614324972557135E-3</v>
      </c>
      <c r="D1235" s="2">
        <f t="shared" si="104"/>
        <v>33.463735173558234</v>
      </c>
      <c r="E1235" s="3">
        <f t="shared" si="101"/>
        <v>92.234723312404824</v>
      </c>
      <c r="F1235" cm="1">
        <f t="array" aca="1" ref="F1235" ca="1">INDEX($O$2:$O$66,INT(A1235/$Z$1)+1)</f>
        <v>92.60346713763218</v>
      </c>
      <c r="G1235" cm="1">
        <f t="array" aca="1" ref="G1235" ca="1">INDEX($O$2:$O$66,INT(A1235/$Z$1)+2)</f>
        <v>91.232436450447906</v>
      </c>
      <c r="H1235">
        <f t="shared" ca="1" si="105"/>
        <v>-2.1422354487254269E-2</v>
      </c>
      <c r="I1235">
        <f t="shared" ca="1" si="106"/>
        <v>-0.36418002628332258</v>
      </c>
      <c r="J1235" s="3">
        <f t="shared" ca="1" si="107"/>
        <v>92.239287111348858</v>
      </c>
      <c r="K1235" s="3">
        <f t="shared" ca="1" si="108"/>
        <v>-4.5637989440336924E-3</v>
      </c>
    </row>
    <row r="1236" spans="1:11" x14ac:dyDescent="0.3">
      <c r="A1236">
        <v>1234</v>
      </c>
      <c r="B1236" s="2">
        <f t="shared" si="102"/>
        <v>4313.177210765467</v>
      </c>
      <c r="C1236" s="2">
        <f t="shared" si="103"/>
        <v>3.261560055412672E-3</v>
      </c>
      <c r="D1236" s="2">
        <f t="shared" si="104"/>
        <v>33.451743647327703</v>
      </c>
      <c r="E1236" s="3">
        <f t="shared" si="101"/>
        <v>92.213138565189865</v>
      </c>
      <c r="F1236" cm="1">
        <f t="array" aca="1" ref="F1236" ca="1">INDEX($O$2:$O$66,INT(A1236/$Z$1)+1)</f>
        <v>92.60346713763218</v>
      </c>
      <c r="G1236" cm="1">
        <f t="array" aca="1" ref="G1236" ca="1">INDEX($O$2:$O$66,INT(A1236/$Z$1)+2)</f>
        <v>91.232436450447906</v>
      </c>
      <c r="H1236">
        <f t="shared" ca="1" si="105"/>
        <v>-2.1422354487254269E-2</v>
      </c>
      <c r="I1236">
        <f t="shared" ca="1" si="106"/>
        <v>-0.38560238077057685</v>
      </c>
      <c r="J1236" s="3">
        <f t="shared" ca="1" si="107"/>
        <v>92.217864756861601</v>
      </c>
      <c r="K1236" s="3">
        <f t="shared" ca="1" si="108"/>
        <v>-4.7261916717360464E-3</v>
      </c>
    </row>
    <row r="1237" spans="1:11" x14ac:dyDescent="0.3">
      <c r="A1237">
        <v>1235</v>
      </c>
      <c r="B1237" s="2">
        <f t="shared" si="102"/>
        <v>4318.181818181818</v>
      </c>
      <c r="C1237" s="2">
        <f t="shared" si="103"/>
        <v>3.2616875547986676E-3</v>
      </c>
      <c r="D1237" s="2">
        <f t="shared" si="104"/>
        <v>33.43975858333755</v>
      </c>
      <c r="E1237" s="3">
        <f t="shared" si="101"/>
        <v>92.191565450007587</v>
      </c>
      <c r="F1237" cm="1">
        <f t="array" aca="1" ref="F1237" ca="1">INDEX($O$2:$O$66,INT(A1237/$Z$1)+1)</f>
        <v>92.60346713763218</v>
      </c>
      <c r="G1237" cm="1">
        <f t="array" aca="1" ref="G1237" ca="1">INDEX($O$2:$O$66,INT(A1237/$Z$1)+2)</f>
        <v>91.232436450447906</v>
      </c>
      <c r="H1237">
        <f t="shared" ca="1" si="105"/>
        <v>-2.1422354487254269E-2</v>
      </c>
      <c r="I1237">
        <f t="shared" ca="1" si="106"/>
        <v>-0.40702473525783112</v>
      </c>
      <c r="J1237" s="3">
        <f t="shared" ca="1" si="107"/>
        <v>92.196442402374345</v>
      </c>
      <c r="K1237" s="3">
        <f t="shared" ca="1" si="108"/>
        <v>-4.8769523667573367E-3</v>
      </c>
    </row>
    <row r="1238" spans="1:11" x14ac:dyDescent="0.3">
      <c r="A1238">
        <v>1236</v>
      </c>
      <c r="B1238" s="2">
        <f t="shared" si="102"/>
        <v>4323.1899265477441</v>
      </c>
      <c r="C1238" s="2">
        <f t="shared" si="103"/>
        <v>3.2618149955399756E-3</v>
      </c>
      <c r="D1238" s="2">
        <f t="shared" si="104"/>
        <v>33.427779968313473</v>
      </c>
      <c r="E1238" s="3">
        <f t="shared" si="101"/>
        <v>92.170003942964257</v>
      </c>
      <c r="F1238" cm="1">
        <f t="array" aca="1" ref="F1238" ca="1">INDEX($O$2:$O$66,INT(A1238/$Z$1)+1)</f>
        <v>92.60346713763218</v>
      </c>
      <c r="G1238" cm="1">
        <f t="array" aca="1" ref="G1238" ca="1">INDEX($O$2:$O$66,INT(A1238/$Z$1)+2)</f>
        <v>91.232436450447906</v>
      </c>
      <c r="H1238">
        <f t="shared" ca="1" si="105"/>
        <v>-2.1422354487254269E-2</v>
      </c>
      <c r="I1238">
        <f t="shared" ca="1" si="106"/>
        <v>-0.42844708974508539</v>
      </c>
      <c r="J1238" s="3">
        <f t="shared" ca="1" si="107"/>
        <v>92.175020047887088</v>
      </c>
      <c r="K1238" s="3">
        <f t="shared" ca="1" si="108"/>
        <v>-5.0161049228307775E-3</v>
      </c>
    </row>
    <row r="1239" spans="1:11" x14ac:dyDescent="0.3">
      <c r="A1239">
        <v>1237</v>
      </c>
      <c r="B1239" s="2">
        <f t="shared" si="102"/>
        <v>4328.2015395381386</v>
      </c>
      <c r="C1239" s="2">
        <f t="shared" si="103"/>
        <v>3.2619423777625984E-3</v>
      </c>
      <c r="D1239" s="2">
        <f t="shared" si="104"/>
        <v>33.415807789011581</v>
      </c>
      <c r="E1239" s="3">
        <f t="shared" si="101"/>
        <v>92.148454020220839</v>
      </c>
      <c r="F1239" cm="1">
        <f t="array" aca="1" ref="F1239" ca="1">INDEX($O$2:$O$66,INT(A1239/$Z$1)+1)</f>
        <v>92.60346713763218</v>
      </c>
      <c r="G1239" cm="1">
        <f t="array" aca="1" ref="G1239" ca="1">INDEX($O$2:$O$66,INT(A1239/$Z$1)+2)</f>
        <v>91.232436450447906</v>
      </c>
      <c r="H1239">
        <f t="shared" ca="1" si="105"/>
        <v>-2.1422354487254269E-2</v>
      </c>
      <c r="I1239">
        <f t="shared" ca="1" si="106"/>
        <v>-0.44986944423233965</v>
      </c>
      <c r="J1239" s="3">
        <f t="shared" ca="1" si="107"/>
        <v>92.153597693399846</v>
      </c>
      <c r="K1239" s="3">
        <f t="shared" ca="1" si="108"/>
        <v>-5.143673179006214E-3</v>
      </c>
    </row>
    <row r="1240" spans="1:11" x14ac:dyDescent="0.3">
      <c r="A1240">
        <v>1238</v>
      </c>
      <c r="B1240" s="2">
        <f t="shared" si="102"/>
        <v>4333.2166608330417</v>
      </c>
      <c r="C1240" s="2">
        <f t="shared" si="103"/>
        <v>3.2620697015922659E-3</v>
      </c>
      <c r="D1240" s="2">
        <f t="shared" si="104"/>
        <v>33.403842032218051</v>
      </c>
      <c r="E1240" s="3">
        <f t="shared" si="101"/>
        <v>92.126915657992498</v>
      </c>
      <c r="F1240" cm="1">
        <f t="array" aca="1" ref="F1240" ca="1">INDEX($O$2:$O$66,INT(A1240/$Z$1)+1)</f>
        <v>92.60346713763218</v>
      </c>
      <c r="G1240" cm="1">
        <f t="array" aca="1" ref="G1240" ca="1">INDEX($O$2:$O$66,INT(A1240/$Z$1)+2)</f>
        <v>91.232436450447906</v>
      </c>
      <c r="H1240">
        <f t="shared" ca="1" si="105"/>
        <v>-2.1422354487254269E-2</v>
      </c>
      <c r="I1240">
        <f t="shared" ca="1" si="106"/>
        <v>-0.47129179871959392</v>
      </c>
      <c r="J1240" s="3">
        <f t="shared" ca="1" si="107"/>
        <v>92.132175338912589</v>
      </c>
      <c r="K1240" s="3">
        <f t="shared" ca="1" si="108"/>
        <v>-5.2596809200906591E-3</v>
      </c>
    </row>
    <row r="1241" spans="1:11" x14ac:dyDescent="0.3">
      <c r="A1241">
        <v>1239</v>
      </c>
      <c r="B1241" s="2">
        <f t="shared" si="102"/>
        <v>4338.2352941176468</v>
      </c>
      <c r="C1241" s="2">
        <f t="shared" si="103"/>
        <v>3.2621969671544357E-3</v>
      </c>
      <c r="D1241" s="2">
        <f t="shared" si="104"/>
        <v>33.391882684749305</v>
      </c>
      <c r="E1241" s="3">
        <f t="shared" si="101"/>
        <v>92.105388832548755</v>
      </c>
      <c r="F1241" cm="1">
        <f t="array" aca="1" ref="F1241" ca="1">INDEX($O$2:$O$66,INT(A1241/$Z$1)+1)</f>
        <v>92.60346713763218</v>
      </c>
      <c r="G1241" cm="1">
        <f t="array" aca="1" ref="G1241" ca="1">INDEX($O$2:$O$66,INT(A1241/$Z$1)+2)</f>
        <v>91.232436450447906</v>
      </c>
      <c r="H1241">
        <f t="shared" ca="1" si="105"/>
        <v>-2.1422354487254269E-2</v>
      </c>
      <c r="I1241">
        <f t="shared" ca="1" si="106"/>
        <v>-0.49271415320684819</v>
      </c>
      <c r="J1241" s="3">
        <f t="shared" ca="1" si="107"/>
        <v>92.110752984425332</v>
      </c>
      <c r="K1241" s="3">
        <f t="shared" ca="1" si="108"/>
        <v>-5.3641518765772389E-3</v>
      </c>
    </row>
    <row r="1242" spans="1:11" x14ac:dyDescent="0.3">
      <c r="A1242">
        <v>1240</v>
      </c>
      <c r="B1242" s="2">
        <f t="shared" si="102"/>
        <v>4343.2574430823115</v>
      </c>
      <c r="C1242" s="2">
        <f t="shared" si="103"/>
        <v>3.2623241745742943E-3</v>
      </c>
      <c r="D1242" s="2">
        <f t="shared" si="104"/>
        <v>33.379929733451945</v>
      </c>
      <c r="E1242" s="3">
        <f t="shared" si="101"/>
        <v>92.083873520213501</v>
      </c>
      <c r="F1242" cm="1">
        <f t="array" aca="1" ref="F1242" ca="1">INDEX($O$2:$O$66,INT(A1242/$Z$1)+1)</f>
        <v>92.60346713763218</v>
      </c>
      <c r="G1242" cm="1">
        <f t="array" aca="1" ref="G1242" ca="1">INDEX($O$2:$O$66,INT(A1242/$Z$1)+2)</f>
        <v>91.232436450447906</v>
      </c>
      <c r="H1242">
        <f t="shared" ca="1" si="105"/>
        <v>-2.1422354487254269E-2</v>
      </c>
      <c r="I1242">
        <f t="shared" ca="1" si="106"/>
        <v>-0.51413650769410246</v>
      </c>
      <c r="J1242" s="3">
        <f t="shared" ca="1" si="107"/>
        <v>92.089330629938075</v>
      </c>
      <c r="K1242" s="3">
        <f t="shared" ca="1" si="108"/>
        <v>-5.4571097245741385E-3</v>
      </c>
    </row>
    <row r="1243" spans="1:11" x14ac:dyDescent="0.3">
      <c r="A1243">
        <v>1241</v>
      </c>
      <c r="B1243" s="2">
        <f t="shared" si="102"/>
        <v>4348.2831114225646</v>
      </c>
      <c r="C1243" s="2">
        <f t="shared" si="103"/>
        <v>3.2624513239767586E-3</v>
      </c>
      <c r="D1243" s="2">
        <f t="shared" si="104"/>
        <v>33.367983165202304</v>
      </c>
      <c r="E1243" s="3">
        <f t="shared" si="101"/>
        <v>92.062369697364147</v>
      </c>
      <c r="F1243" cm="1">
        <f t="array" aca="1" ref="F1243" ca="1">INDEX($O$2:$O$66,INT(A1243/$Z$1)+1)</f>
        <v>92.60346713763218</v>
      </c>
      <c r="G1243" cm="1">
        <f t="array" aca="1" ref="G1243" ca="1">INDEX($O$2:$O$66,INT(A1243/$Z$1)+2)</f>
        <v>91.232436450447906</v>
      </c>
      <c r="H1243">
        <f t="shared" ca="1" si="105"/>
        <v>-2.1422354487254269E-2</v>
      </c>
      <c r="I1243">
        <f t="shared" ca="1" si="106"/>
        <v>-0.53555886218135673</v>
      </c>
      <c r="J1243" s="3">
        <f t="shared" ca="1" si="107"/>
        <v>92.067908275450819</v>
      </c>
      <c r="K1243" s="3">
        <f t="shared" ca="1" si="108"/>
        <v>-5.538578086671464E-3</v>
      </c>
    </row>
    <row r="1244" spans="1:11" x14ac:dyDescent="0.3">
      <c r="A1244">
        <v>1242</v>
      </c>
      <c r="B1244" s="2">
        <f t="shared" si="102"/>
        <v>4353.3123028391165</v>
      </c>
      <c r="C1244" s="2">
        <f t="shared" si="103"/>
        <v>3.2625784154864759E-3</v>
      </c>
      <c r="D1244" s="2">
        <f t="shared" si="104"/>
        <v>33.356042966906671</v>
      </c>
      <c r="E1244" s="3">
        <f t="shared" si="101"/>
        <v>92.040877340432004</v>
      </c>
      <c r="F1244" cm="1">
        <f t="array" aca="1" ref="F1244" ca="1">INDEX($O$2:$O$66,INT(A1244/$Z$1)+1)</f>
        <v>92.60346713763218</v>
      </c>
      <c r="G1244" cm="1">
        <f t="array" aca="1" ref="G1244" ca="1">INDEX($O$2:$O$66,INT(A1244/$Z$1)+2)</f>
        <v>91.232436450447906</v>
      </c>
      <c r="H1244">
        <f t="shared" ca="1" si="105"/>
        <v>-2.1422354487254269E-2</v>
      </c>
      <c r="I1244">
        <f t="shared" ca="1" si="106"/>
        <v>-0.556981216668611</v>
      </c>
      <c r="J1244" s="3">
        <f t="shared" ca="1" si="107"/>
        <v>92.046485920963562</v>
      </c>
      <c r="K1244" s="3">
        <f t="shared" ca="1" si="108"/>
        <v>-5.6085805315575499E-3</v>
      </c>
    </row>
    <row r="1245" spans="1:11" x14ac:dyDescent="0.3">
      <c r="A1245">
        <v>1243</v>
      </c>
      <c r="B1245" s="2">
        <f t="shared" si="102"/>
        <v>4358.3450210378678</v>
      </c>
      <c r="C1245" s="2">
        <f t="shared" si="103"/>
        <v>3.2627054492278258E-3</v>
      </c>
      <c r="D1245" s="2">
        <f t="shared" si="104"/>
        <v>33.344109125501006</v>
      </c>
      <c r="E1245" s="3">
        <f t="shared" si="101"/>
        <v>92.019396425901817</v>
      </c>
      <c r="F1245" cm="1">
        <f t="array" aca="1" ref="F1245" ca="1">INDEX($O$2:$O$66,INT(A1245/$Z$1)+1)</f>
        <v>92.60346713763218</v>
      </c>
      <c r="G1245" cm="1">
        <f t="array" aca="1" ref="G1245" ca="1">INDEX($O$2:$O$66,INT(A1245/$Z$1)+2)</f>
        <v>91.232436450447906</v>
      </c>
      <c r="H1245">
        <f t="shared" ca="1" si="105"/>
        <v>-2.1422354487254269E-2</v>
      </c>
      <c r="I1245">
        <f t="shared" ca="1" si="106"/>
        <v>-0.57840357115586527</v>
      </c>
      <c r="J1245" s="3">
        <f t="shared" ca="1" si="107"/>
        <v>92.025063566476319</v>
      </c>
      <c r="K1245" s="3">
        <f t="shared" ca="1" si="108"/>
        <v>-5.6671405745021275E-3</v>
      </c>
    </row>
    <row r="1246" spans="1:11" x14ac:dyDescent="0.3">
      <c r="A1246">
        <v>1244</v>
      </c>
      <c r="B1246" s="2">
        <f t="shared" si="102"/>
        <v>4363.381269729919</v>
      </c>
      <c r="C1246" s="2">
        <f t="shared" si="103"/>
        <v>3.26283242532492E-3</v>
      </c>
      <c r="D1246" s="2">
        <f t="shared" si="104"/>
        <v>33.332181627951002</v>
      </c>
      <c r="E1246" s="3">
        <f t="shared" si="101"/>
        <v>91.997926930311806</v>
      </c>
      <c r="F1246" cm="1">
        <f t="array" aca="1" ref="F1246" ca="1">INDEX($O$2:$O$66,INT(A1246/$Z$1)+1)</f>
        <v>92.60346713763218</v>
      </c>
      <c r="G1246" cm="1">
        <f t="array" aca="1" ref="G1246" ca="1">INDEX($O$2:$O$66,INT(A1246/$Z$1)+2)</f>
        <v>91.232436450447906</v>
      </c>
      <c r="H1246">
        <f t="shared" ca="1" si="105"/>
        <v>-2.1422354487254269E-2</v>
      </c>
      <c r="I1246">
        <f t="shared" ca="1" si="106"/>
        <v>-0.59982592564311954</v>
      </c>
      <c r="J1246" s="3">
        <f t="shared" ca="1" si="107"/>
        <v>92.003641211989063</v>
      </c>
      <c r="K1246" s="3">
        <f t="shared" ca="1" si="108"/>
        <v>-5.7142816772568494E-3</v>
      </c>
    </row>
    <row r="1247" spans="1:11" x14ac:dyDescent="0.3">
      <c r="A1247">
        <v>1245</v>
      </c>
      <c r="B1247" s="2">
        <f t="shared" si="102"/>
        <v>4368.4210526315792</v>
      </c>
      <c r="C1247" s="2">
        <f t="shared" si="103"/>
        <v>3.2629593439016048E-3</v>
      </c>
      <c r="D1247" s="2">
        <f t="shared" si="104"/>
        <v>33.320260461251792</v>
      </c>
      <c r="E1247" s="3">
        <f t="shared" si="101"/>
        <v>91.976468830253225</v>
      </c>
      <c r="F1247" cm="1">
        <f t="array" aca="1" ref="F1247" ca="1">INDEX($O$2:$O$66,INT(A1247/$Z$1)+1)</f>
        <v>92.60346713763218</v>
      </c>
      <c r="G1247" cm="1">
        <f t="array" aca="1" ref="G1247" ca="1">INDEX($O$2:$O$66,INT(A1247/$Z$1)+2)</f>
        <v>91.232436450447906</v>
      </c>
      <c r="H1247">
        <f t="shared" ca="1" si="105"/>
        <v>-2.1422354487254269E-2</v>
      </c>
      <c r="I1247">
        <f t="shared" ca="1" si="106"/>
        <v>-0.62124828013037381</v>
      </c>
      <c r="J1247" s="3">
        <f t="shared" ca="1" si="107"/>
        <v>91.982218857501806</v>
      </c>
      <c r="K1247" s="3">
        <f t="shared" ca="1" si="108"/>
        <v>-5.750027248581091E-3</v>
      </c>
    </row>
    <row r="1248" spans="1:11" x14ac:dyDescent="0.3">
      <c r="A1248">
        <v>1246</v>
      </c>
      <c r="B1248" s="2">
        <f t="shared" si="102"/>
        <v>4373.4643734643732</v>
      </c>
      <c r="C1248" s="2">
        <f t="shared" si="103"/>
        <v>3.2630862050814606E-3</v>
      </c>
      <c r="D1248" s="2">
        <f t="shared" si="104"/>
        <v>33.3083456124279</v>
      </c>
      <c r="E1248" s="3">
        <f t="shared" si="101"/>
        <v>91.955022102370222</v>
      </c>
      <c r="F1248" cm="1">
        <f t="array" aca="1" ref="F1248" ca="1">INDEX($O$2:$O$66,INT(A1248/$Z$1)+1)</f>
        <v>92.60346713763218</v>
      </c>
      <c r="G1248" cm="1">
        <f t="array" aca="1" ref="G1248" ca="1">INDEX($O$2:$O$66,INT(A1248/$Z$1)+2)</f>
        <v>91.232436450447906</v>
      </c>
      <c r="H1248">
        <f t="shared" ca="1" si="105"/>
        <v>-2.1422354487254269E-2</v>
      </c>
      <c r="I1248">
        <f t="shared" ca="1" si="106"/>
        <v>-0.64267063461762808</v>
      </c>
      <c r="J1248" s="3">
        <f t="shared" ca="1" si="107"/>
        <v>91.960796503014549</v>
      </c>
      <c r="K1248" s="3">
        <f t="shared" ca="1" si="108"/>
        <v>-5.7744006443272156E-3</v>
      </c>
    </row>
    <row r="1249" spans="1:11" x14ac:dyDescent="0.3">
      <c r="A1249">
        <v>1247</v>
      </c>
      <c r="B1249" s="2">
        <f t="shared" si="102"/>
        <v>4378.5112359550558</v>
      </c>
      <c r="C1249" s="2">
        <f t="shared" si="103"/>
        <v>3.2632130089878023E-3</v>
      </c>
      <c r="D1249" s="2">
        <f t="shared" si="104"/>
        <v>33.296437068533407</v>
      </c>
      <c r="E1249" s="3">
        <f t="shared" si="101"/>
        <v>91.933586723360136</v>
      </c>
      <c r="F1249" cm="1">
        <f t="array" aca="1" ref="F1249" ca="1">INDEX($O$2:$O$66,INT(A1249/$Z$1)+1)</f>
        <v>92.60346713763218</v>
      </c>
      <c r="G1249" cm="1">
        <f t="array" aca="1" ref="G1249" ca="1">INDEX($O$2:$O$66,INT(A1249/$Z$1)+2)</f>
        <v>91.232436450447906</v>
      </c>
      <c r="H1249">
        <f t="shared" ca="1" si="105"/>
        <v>-2.1422354487254269E-2</v>
      </c>
      <c r="I1249">
        <f t="shared" ca="1" si="106"/>
        <v>-0.66409298910488235</v>
      </c>
      <c r="J1249" s="3">
        <f t="shared" ca="1" si="107"/>
        <v>91.939374148527293</v>
      </c>
      <c r="K1249" s="3">
        <f t="shared" ca="1" si="108"/>
        <v>-5.787425167156357E-3</v>
      </c>
    </row>
    <row r="1250" spans="1:11" x14ac:dyDescent="0.3">
      <c r="A1250">
        <v>1248</v>
      </c>
      <c r="B1250" s="2">
        <f t="shared" si="102"/>
        <v>4383.5616438356165</v>
      </c>
      <c r="C1250" s="2">
        <f t="shared" si="103"/>
        <v>3.2633397557436821E-3</v>
      </c>
      <c r="D1250" s="2">
        <f t="shared" si="104"/>
        <v>33.284534816651387</v>
      </c>
      <c r="E1250" s="3">
        <f t="shared" si="101"/>
        <v>91.912162669972503</v>
      </c>
      <c r="F1250" cm="1">
        <f t="array" aca="1" ref="F1250" ca="1">INDEX($O$2:$O$66,INT(A1250/$Z$1)+1)</f>
        <v>92.60346713763218</v>
      </c>
      <c r="G1250" cm="1">
        <f t="array" aca="1" ref="G1250" ca="1">INDEX($O$2:$O$66,INT(A1250/$Z$1)+2)</f>
        <v>91.232436450447906</v>
      </c>
      <c r="H1250">
        <f t="shared" ca="1" si="105"/>
        <v>-2.1422354487254269E-2</v>
      </c>
      <c r="I1250">
        <f t="shared" ca="1" si="106"/>
        <v>-0.68551534359213662</v>
      </c>
      <c r="J1250" s="3">
        <f t="shared" ca="1" si="107"/>
        <v>91.91795179404005</v>
      </c>
      <c r="K1250" s="3">
        <f t="shared" ca="1" si="108"/>
        <v>-5.789124067547391E-3</v>
      </c>
    </row>
    <row r="1251" spans="1:11" x14ac:dyDescent="0.3">
      <c r="A1251">
        <v>1249</v>
      </c>
      <c r="B1251" s="2">
        <f t="shared" si="102"/>
        <v>4388.615600843289</v>
      </c>
      <c r="C1251" s="2">
        <f t="shared" si="103"/>
        <v>3.2634664454718899E-3</v>
      </c>
      <c r="D1251" s="2">
        <f t="shared" si="104"/>
        <v>33.272638843894185</v>
      </c>
      <c r="E1251" s="3">
        <f t="shared" si="101"/>
        <v>91.890749919009536</v>
      </c>
      <c r="F1251" cm="1">
        <f t="array" aca="1" ref="F1251" ca="1">INDEX($O$2:$O$66,INT(A1251/$Z$1)+1)</f>
        <v>92.60346713763218</v>
      </c>
      <c r="G1251" cm="1">
        <f t="array" aca="1" ref="G1251" ca="1">INDEX($O$2:$O$66,INT(A1251/$Z$1)+2)</f>
        <v>91.232436450447906</v>
      </c>
      <c r="H1251">
        <f t="shared" ca="1" si="105"/>
        <v>-2.1422354487254269E-2</v>
      </c>
      <c r="I1251">
        <f t="shared" ca="1" si="106"/>
        <v>-0.70693769807939089</v>
      </c>
      <c r="J1251" s="3">
        <f t="shared" ca="1" si="107"/>
        <v>91.896529439552793</v>
      </c>
      <c r="K1251" s="3">
        <f t="shared" ca="1" si="108"/>
        <v>-5.7795205432569219E-3</v>
      </c>
    </row>
    <row r="1252" spans="1:11" x14ac:dyDescent="0.3">
      <c r="A1252">
        <v>1250</v>
      </c>
      <c r="B1252" s="2">
        <f t="shared" si="102"/>
        <v>4393.6731107205624</v>
      </c>
      <c r="C1252" s="2">
        <f t="shared" si="103"/>
        <v>3.2635930782949521E-3</v>
      </c>
      <c r="D1252" s="2">
        <f t="shared" si="104"/>
        <v>33.260749137403195</v>
      </c>
      <c r="E1252" s="3">
        <f t="shared" si="101"/>
        <v>91.869348447325748</v>
      </c>
      <c r="F1252" cm="1">
        <f t="array" aca="1" ref="F1252" ca="1">INDEX($O$2:$O$66,INT(A1252/$Z$1)+1)</f>
        <v>92.60346713763218</v>
      </c>
      <c r="G1252" cm="1">
        <f t="array" aca="1" ref="G1252" ca="1">INDEX($O$2:$O$66,INT(A1252/$Z$1)+2)</f>
        <v>91.232436450447906</v>
      </c>
      <c r="H1252">
        <f t="shared" ca="1" si="105"/>
        <v>-2.1422354487254269E-2</v>
      </c>
      <c r="I1252">
        <f t="shared" ca="1" si="106"/>
        <v>-0.72836005256664516</v>
      </c>
      <c r="J1252" s="3">
        <f t="shared" ca="1" si="107"/>
        <v>91.875107085065537</v>
      </c>
      <c r="K1252" s="3">
        <f t="shared" ca="1" si="108"/>
        <v>-5.7586377397882416E-3</v>
      </c>
    </row>
    <row r="1253" spans="1:11" x14ac:dyDescent="0.3">
      <c r="A1253">
        <v>1251</v>
      </c>
      <c r="B1253" s="2">
        <f t="shared" si="102"/>
        <v>4398.7341772151894</v>
      </c>
      <c r="C1253" s="2">
        <f t="shared" si="103"/>
        <v>3.2637196543351355E-3</v>
      </c>
      <c r="D1253" s="2">
        <f t="shared" si="104"/>
        <v>33.248865684348687</v>
      </c>
      <c r="E1253" s="3">
        <f t="shared" si="101"/>
        <v>91.847958231827633</v>
      </c>
      <c r="F1253" cm="1">
        <f t="array" aca="1" ref="F1253" ca="1">INDEX($O$2:$O$66,INT(A1253/$Z$1)+1)</f>
        <v>92.60346713763218</v>
      </c>
      <c r="G1253" cm="1">
        <f t="array" aca="1" ref="G1253" ca="1">INDEX($O$2:$O$66,INT(A1253/$Z$1)+2)</f>
        <v>91.232436450447906</v>
      </c>
      <c r="H1253">
        <f t="shared" ca="1" si="105"/>
        <v>-2.1422354487254269E-2</v>
      </c>
      <c r="I1253">
        <f t="shared" ca="1" si="106"/>
        <v>-0.74978240705389942</v>
      </c>
      <c r="J1253" s="3">
        <f t="shared" ca="1" si="107"/>
        <v>91.85368473057828</v>
      </c>
      <c r="K1253" s="3">
        <f t="shared" ca="1" si="108"/>
        <v>-5.7264987506471243E-3</v>
      </c>
    </row>
    <row r="1254" spans="1:11" x14ac:dyDescent="0.3">
      <c r="A1254">
        <v>1252</v>
      </c>
      <c r="B1254" s="2">
        <f t="shared" si="102"/>
        <v>4403.7988040801965</v>
      </c>
      <c r="C1254" s="2">
        <f t="shared" si="103"/>
        <v>3.2638461737144464E-3</v>
      </c>
      <c r="D1254" s="2">
        <f t="shared" si="104"/>
        <v>33.236988471929749</v>
      </c>
      <c r="E1254" s="3">
        <f t="shared" si="101"/>
        <v>91.826579249473554</v>
      </c>
      <c r="F1254" cm="1">
        <f t="array" aca="1" ref="F1254" ca="1">INDEX($O$2:$O$66,INT(A1254/$Z$1)+1)</f>
        <v>92.60346713763218</v>
      </c>
      <c r="G1254" cm="1">
        <f t="array" aca="1" ref="G1254" ca="1">INDEX($O$2:$O$66,INT(A1254/$Z$1)+2)</f>
        <v>91.232436450447906</v>
      </c>
      <c r="H1254">
        <f t="shared" ca="1" si="105"/>
        <v>-2.1422354487254269E-2</v>
      </c>
      <c r="I1254">
        <f t="shared" ca="1" si="106"/>
        <v>-0.77120476154115369</v>
      </c>
      <c r="J1254" s="3">
        <f t="shared" ca="1" si="107"/>
        <v>91.832262376091023</v>
      </c>
      <c r="K1254" s="3">
        <f t="shared" ca="1" si="108"/>
        <v>-5.6831266174697248E-3</v>
      </c>
    </row>
    <row r="1255" spans="1:11" x14ac:dyDescent="0.3">
      <c r="A1255">
        <v>1253</v>
      </c>
      <c r="B1255" s="2">
        <f t="shared" si="102"/>
        <v>4408.8669950738913</v>
      </c>
      <c r="C1255" s="2">
        <f t="shared" si="103"/>
        <v>3.2639726365546315E-3</v>
      </c>
      <c r="D1255" s="2">
        <f t="shared" si="104"/>
        <v>33.225117487374291</v>
      </c>
      <c r="E1255" s="3">
        <f t="shared" si="101"/>
        <v>91.80521147727373</v>
      </c>
      <c r="F1255" cm="1">
        <f t="array" aca="1" ref="F1255" ca="1">INDEX($O$2:$O$66,INT(A1255/$Z$1)+1)</f>
        <v>92.60346713763218</v>
      </c>
      <c r="G1255" cm="1">
        <f t="array" aca="1" ref="G1255" ca="1">INDEX($O$2:$O$66,INT(A1255/$Z$1)+2)</f>
        <v>91.232436450447906</v>
      </c>
      <c r="H1255">
        <f t="shared" ca="1" si="105"/>
        <v>-2.1422354487254269E-2</v>
      </c>
      <c r="I1255">
        <f t="shared" ca="1" si="106"/>
        <v>-0.79262711602840796</v>
      </c>
      <c r="J1255" s="3">
        <f t="shared" ca="1" si="107"/>
        <v>91.810840021603767</v>
      </c>
      <c r="K1255" s="3">
        <f t="shared" ca="1" si="108"/>
        <v>-5.6285443300367888E-3</v>
      </c>
    </row>
    <row r="1256" spans="1:11" x14ac:dyDescent="0.3">
      <c r="A1256">
        <v>1254</v>
      </c>
      <c r="B1256" s="2">
        <f t="shared" si="102"/>
        <v>4413.9387539598729</v>
      </c>
      <c r="C1256" s="2">
        <f t="shared" si="103"/>
        <v>3.264099042977179E-3</v>
      </c>
      <c r="D1256" s="2">
        <f t="shared" si="104"/>
        <v>33.213252717938929</v>
      </c>
      <c r="E1256" s="3">
        <f t="shared" si="101"/>
        <v>91.783854892290066</v>
      </c>
      <c r="F1256" cm="1">
        <f t="array" aca="1" ref="F1256" ca="1">INDEX($O$2:$O$66,INT(A1256/$Z$1)+1)</f>
        <v>92.60346713763218</v>
      </c>
      <c r="G1256" cm="1">
        <f t="array" aca="1" ref="G1256" ca="1">INDEX($O$2:$O$66,INT(A1256/$Z$1)+2)</f>
        <v>91.232436450447906</v>
      </c>
      <c r="H1256">
        <f t="shared" ca="1" si="105"/>
        <v>-2.1422354487254269E-2</v>
      </c>
      <c r="I1256">
        <f t="shared" ca="1" si="106"/>
        <v>-0.81404947051566223</v>
      </c>
      <c r="J1256" s="3">
        <f t="shared" ca="1" si="107"/>
        <v>91.789417667116524</v>
      </c>
      <c r="K1256" s="3">
        <f t="shared" ca="1" si="108"/>
        <v>-5.5627748264583943E-3</v>
      </c>
    </row>
    <row r="1257" spans="1:11" x14ac:dyDescent="0.3">
      <c r="A1257">
        <v>1255</v>
      </c>
      <c r="B1257" s="2">
        <f t="shared" si="102"/>
        <v>4419.0140845070418</v>
      </c>
      <c r="C1257" s="2">
        <f t="shared" si="103"/>
        <v>3.2642253931033198E-3</v>
      </c>
      <c r="D1257" s="2">
        <f t="shared" si="104"/>
        <v>33.201394150908698</v>
      </c>
      <c r="E1257" s="3">
        <f t="shared" si="101"/>
        <v>91.762509471635653</v>
      </c>
      <c r="F1257" cm="1">
        <f t="array" aca="1" ref="F1257" ca="1">INDEX($O$2:$O$66,INT(A1257/$Z$1)+1)</f>
        <v>92.60346713763218</v>
      </c>
      <c r="G1257" cm="1">
        <f t="array" aca="1" ref="G1257" ca="1">INDEX($O$2:$O$66,INT(A1257/$Z$1)+2)</f>
        <v>91.232436450447906</v>
      </c>
      <c r="H1257">
        <f t="shared" ca="1" si="105"/>
        <v>-2.1422354487254269E-2</v>
      </c>
      <c r="I1257">
        <f t="shared" ca="1" si="106"/>
        <v>-0.8354718250029165</v>
      </c>
      <c r="J1257" s="3">
        <f t="shared" ca="1" si="107"/>
        <v>91.767995312629267</v>
      </c>
      <c r="K1257" s="3">
        <f t="shared" ca="1" si="108"/>
        <v>-5.4858409936144881E-3</v>
      </c>
    </row>
    <row r="1258" spans="1:11" x14ac:dyDescent="0.3">
      <c r="A1258">
        <v>1256</v>
      </c>
      <c r="B1258" s="2">
        <f t="shared" si="102"/>
        <v>4424.0929904896093</v>
      </c>
      <c r="C1258" s="2">
        <f t="shared" si="103"/>
        <v>3.2643516870540291E-3</v>
      </c>
      <c r="D1258" s="2">
        <f t="shared" si="104"/>
        <v>33.189541773597171</v>
      </c>
      <c r="E1258" s="3">
        <f t="shared" si="101"/>
        <v>91.741175192474913</v>
      </c>
      <c r="F1258" cm="1">
        <f t="array" aca="1" ref="F1258" ca="1">INDEX($O$2:$O$66,INT(A1258/$Z$1)+1)</f>
        <v>92.60346713763218</v>
      </c>
      <c r="G1258" cm="1">
        <f t="array" aca="1" ref="G1258" ca="1">INDEX($O$2:$O$66,INT(A1258/$Z$1)+2)</f>
        <v>91.232436450447906</v>
      </c>
      <c r="H1258">
        <f t="shared" ca="1" si="105"/>
        <v>-2.1422354487254269E-2</v>
      </c>
      <c r="I1258">
        <f t="shared" ca="1" si="106"/>
        <v>-0.85689417949017077</v>
      </c>
      <c r="J1258" s="3">
        <f t="shared" ca="1" si="107"/>
        <v>91.746572958142011</v>
      </c>
      <c r="K1258" s="3">
        <f t="shared" ca="1" si="108"/>
        <v>-5.3977656670980423E-3</v>
      </c>
    </row>
    <row r="1259" spans="1:11" x14ac:dyDescent="0.3">
      <c r="A1259">
        <v>1257</v>
      </c>
      <c r="B1259" s="2">
        <f t="shared" si="102"/>
        <v>4429.1754756871032</v>
      </c>
      <c r="C1259" s="2">
        <f t="shared" si="103"/>
        <v>3.2644779249500246E-3</v>
      </c>
      <c r="D1259" s="2">
        <f t="shared" si="104"/>
        <v>33.177695573346227</v>
      </c>
      <c r="E1259" s="3">
        <f t="shared" si="101"/>
        <v>91.719852032023212</v>
      </c>
      <c r="F1259" cm="1">
        <f t="array" aca="1" ref="F1259" ca="1">INDEX($O$2:$O$66,INT(A1259/$Z$1)+1)</f>
        <v>92.60346713763218</v>
      </c>
      <c r="G1259" cm="1">
        <f t="array" aca="1" ref="G1259" ca="1">INDEX($O$2:$O$66,INT(A1259/$Z$1)+2)</f>
        <v>91.232436450447906</v>
      </c>
      <c r="H1259">
        <f t="shared" ca="1" si="105"/>
        <v>-2.1422354487254269E-2</v>
      </c>
      <c r="I1259">
        <f t="shared" ca="1" si="106"/>
        <v>-0.87831653397742504</v>
      </c>
      <c r="J1259" s="3">
        <f t="shared" ca="1" si="107"/>
        <v>91.725150603654754</v>
      </c>
      <c r="K1259" s="3">
        <f t="shared" ca="1" si="108"/>
        <v>-5.298571631541904E-3</v>
      </c>
    </row>
    <row r="1260" spans="1:11" x14ac:dyDescent="0.3">
      <c r="A1260">
        <v>1258</v>
      </c>
      <c r="B1260" s="2">
        <f t="shared" si="102"/>
        <v>4434.261543884385</v>
      </c>
      <c r="C1260" s="2">
        <f t="shared" si="103"/>
        <v>3.2646041069117702E-3</v>
      </c>
      <c r="D1260" s="2">
        <f t="shared" si="104"/>
        <v>33.165855537526056</v>
      </c>
      <c r="E1260" s="3">
        <f t="shared" si="101"/>
        <v>91.698539967546907</v>
      </c>
      <c r="F1260" cm="1">
        <f t="array" aca="1" ref="F1260" ca="1">INDEX($O$2:$O$66,INT(A1260/$Z$1)+1)</f>
        <v>92.60346713763218</v>
      </c>
      <c r="G1260" cm="1">
        <f t="array" aca="1" ref="G1260" ca="1">INDEX($O$2:$O$66,INT(A1260/$Z$1)+2)</f>
        <v>91.232436450447906</v>
      </c>
      <c r="H1260">
        <f t="shared" ca="1" si="105"/>
        <v>-2.1422354487254269E-2</v>
      </c>
      <c r="I1260">
        <f t="shared" ca="1" si="106"/>
        <v>-0.89973888846467931</v>
      </c>
      <c r="J1260" s="3">
        <f t="shared" ca="1" si="107"/>
        <v>91.703728249167497</v>
      </c>
      <c r="K1260" s="3">
        <f t="shared" ca="1" si="108"/>
        <v>-5.1882816205903737E-3</v>
      </c>
    </row>
    <row r="1261" spans="1:11" x14ac:dyDescent="0.3">
      <c r="A1261">
        <v>1259</v>
      </c>
      <c r="B1261" s="2">
        <f t="shared" si="102"/>
        <v>4439.35119887165</v>
      </c>
      <c r="C1261" s="2">
        <f t="shared" si="103"/>
        <v>3.2647302330594753E-3</v>
      </c>
      <c r="D1261" s="2">
        <f t="shared" si="104"/>
        <v>33.15402165353504</v>
      </c>
      <c r="E1261" s="3">
        <f t="shared" si="101"/>
        <v>91.677238976363071</v>
      </c>
      <c r="F1261" cm="1">
        <f t="array" aca="1" ref="F1261" ca="1">INDEX($O$2:$O$66,INT(A1261/$Z$1)+1)</f>
        <v>92.60346713763218</v>
      </c>
      <c r="G1261" cm="1">
        <f t="array" aca="1" ref="G1261" ca="1">INDEX($O$2:$O$66,INT(A1261/$Z$1)+2)</f>
        <v>91.232436450447906</v>
      </c>
      <c r="H1261">
        <f t="shared" ca="1" si="105"/>
        <v>-2.1422354487254269E-2</v>
      </c>
      <c r="I1261">
        <f t="shared" ca="1" si="106"/>
        <v>-0.92116124295193358</v>
      </c>
      <c r="J1261" s="3">
        <f t="shared" ca="1" si="107"/>
        <v>91.68230589468024</v>
      </c>
      <c r="K1261" s="3">
        <f t="shared" ca="1" si="108"/>
        <v>-5.0669183171692112E-3</v>
      </c>
    </row>
    <row r="1262" spans="1:11" x14ac:dyDescent="0.3">
      <c r="A1262">
        <v>1260</v>
      </c>
      <c r="B1262" s="2">
        <f t="shared" si="102"/>
        <v>4444.4444444444443</v>
      </c>
      <c r="C1262" s="2">
        <f t="shared" si="103"/>
        <v>3.2648563035130966E-3</v>
      </c>
      <c r="D1262" s="2">
        <f t="shared" si="104"/>
        <v>33.142193908799584</v>
      </c>
      <c r="E1262" s="3">
        <f t="shared" si="101"/>
        <v>91.655949035839257</v>
      </c>
      <c r="F1262" cm="1">
        <f t="array" aca="1" ref="F1262" ca="1">INDEX($O$2:$O$66,INT(A1262/$Z$1)+1)</f>
        <v>92.60346713763218</v>
      </c>
      <c r="G1262" cm="1">
        <f t="array" aca="1" ref="G1262" ca="1">INDEX($O$2:$O$66,INT(A1262/$Z$1)+2)</f>
        <v>91.232436450447906</v>
      </c>
      <c r="H1262">
        <f t="shared" ca="1" si="105"/>
        <v>-2.1422354487254269E-2</v>
      </c>
      <c r="I1262">
        <f t="shared" ca="1" si="106"/>
        <v>-0.94258359743918785</v>
      </c>
      <c r="J1262" s="3">
        <f t="shared" ca="1" si="107"/>
        <v>91.660883540192998</v>
      </c>
      <c r="K1262" s="3">
        <f t="shared" ca="1" si="108"/>
        <v>-4.9345043537414313E-3</v>
      </c>
    </row>
    <row r="1263" spans="1:11" x14ac:dyDescent="0.3">
      <c r="A1263">
        <v>1261</v>
      </c>
      <c r="B1263" s="2">
        <f t="shared" si="102"/>
        <v>4449.54128440367</v>
      </c>
      <c r="C1263" s="2">
        <f t="shared" si="103"/>
        <v>3.2649823183923381E-3</v>
      </c>
      <c r="D1263" s="2">
        <f t="shared" si="104"/>
        <v>33.130372290774119</v>
      </c>
      <c r="E1263" s="3">
        <f t="shared" si="101"/>
        <v>91.63467012339342</v>
      </c>
      <c r="F1263" cm="1">
        <f t="array" aca="1" ref="F1263" ca="1">INDEX($O$2:$O$66,INT(A1263/$Z$1)+1)</f>
        <v>92.60346713763218</v>
      </c>
      <c r="G1263" cm="1">
        <f t="array" aca="1" ref="G1263" ca="1">INDEX($O$2:$O$66,INT(A1263/$Z$1)+2)</f>
        <v>91.232436450447906</v>
      </c>
      <c r="H1263">
        <f t="shared" ca="1" si="105"/>
        <v>-2.1422354487254269E-2</v>
      </c>
      <c r="I1263">
        <f t="shared" ca="1" si="106"/>
        <v>-0.96400595192644212</v>
      </c>
      <c r="J1263" s="3">
        <f t="shared" ca="1" si="107"/>
        <v>91.639461185705741</v>
      </c>
      <c r="K1263" s="3">
        <f t="shared" ca="1" si="108"/>
        <v>-4.7910623123215146E-3</v>
      </c>
    </row>
    <row r="1264" spans="1:11" x14ac:dyDescent="0.3">
      <c r="A1264">
        <v>1262</v>
      </c>
      <c r="B1264" s="2">
        <f t="shared" si="102"/>
        <v>4454.6417225555952</v>
      </c>
      <c r="C1264" s="2">
        <f t="shared" si="103"/>
        <v>3.2651082778166513E-3</v>
      </c>
      <c r="D1264" s="2">
        <f t="shared" si="104"/>
        <v>33.118556786940985</v>
      </c>
      <c r="E1264" s="3">
        <f t="shared" si="101"/>
        <v>91.613402216493768</v>
      </c>
      <c r="F1264" cm="1">
        <f t="array" aca="1" ref="F1264" ca="1">INDEX($O$2:$O$66,INT(A1264/$Z$1)+1)</f>
        <v>92.60346713763218</v>
      </c>
      <c r="G1264" cm="1">
        <f t="array" aca="1" ref="G1264" ca="1">INDEX($O$2:$O$66,INT(A1264/$Z$1)+2)</f>
        <v>91.232436450447906</v>
      </c>
      <c r="H1264">
        <f t="shared" ca="1" si="105"/>
        <v>-2.1422354487254269E-2</v>
      </c>
      <c r="I1264">
        <f t="shared" ca="1" si="106"/>
        <v>-0.98542830641369639</v>
      </c>
      <c r="J1264" s="3">
        <f t="shared" ca="1" si="107"/>
        <v>91.618038831218485</v>
      </c>
      <c r="K1264" s="3">
        <f t="shared" ca="1" si="108"/>
        <v>-4.636614724716992E-3</v>
      </c>
    </row>
    <row r="1265" spans="1:11" x14ac:dyDescent="0.3">
      <c r="A1265">
        <v>1263</v>
      </c>
      <c r="B1265" s="2">
        <f t="shared" si="102"/>
        <v>4459.7457627118647</v>
      </c>
      <c r="C1265" s="2">
        <f t="shared" si="103"/>
        <v>3.2652341819052388E-3</v>
      </c>
      <c r="D1265" s="2">
        <f t="shared" si="104"/>
        <v>33.106747384810205</v>
      </c>
      <c r="E1265" s="3">
        <f t="shared" si="101"/>
        <v>91.592145292658373</v>
      </c>
      <c r="F1265" cm="1">
        <f t="array" aca="1" ref="F1265" ca="1">INDEX($O$2:$O$66,INT(A1265/$Z$1)+1)</f>
        <v>92.60346713763218</v>
      </c>
      <c r="G1265" cm="1">
        <f t="array" aca="1" ref="G1265" ca="1">INDEX($O$2:$O$66,INT(A1265/$Z$1)+2)</f>
        <v>91.232436450447906</v>
      </c>
      <c r="H1265">
        <f t="shared" ca="1" si="105"/>
        <v>-2.1422354487254269E-2</v>
      </c>
      <c r="I1265">
        <f t="shared" ca="1" si="106"/>
        <v>-1.0068506609009507</v>
      </c>
      <c r="J1265" s="3">
        <f t="shared" ca="1" si="107"/>
        <v>91.596616476731228</v>
      </c>
      <c r="K1265" s="3">
        <f t="shared" ca="1" si="108"/>
        <v>-4.4711840728552943E-3</v>
      </c>
    </row>
    <row r="1266" spans="1:11" x14ac:dyDescent="0.3">
      <c r="A1266">
        <v>1264</v>
      </c>
      <c r="B1266" s="2">
        <f t="shared" si="102"/>
        <v>4464.8534086895088</v>
      </c>
      <c r="C1266" s="2">
        <f t="shared" si="103"/>
        <v>3.2653600307770525E-3</v>
      </c>
      <c r="D1266" s="2">
        <f t="shared" si="104"/>
        <v>33.094944071919599</v>
      </c>
      <c r="E1266" s="3">
        <f t="shared" si="101"/>
        <v>91.570899329455273</v>
      </c>
      <c r="F1266" cm="1">
        <f t="array" aca="1" ref="F1266" ca="1">INDEX($O$2:$O$66,INT(A1266/$Z$1)+1)</f>
        <v>92.60346713763218</v>
      </c>
      <c r="G1266" cm="1">
        <f t="array" aca="1" ref="G1266" ca="1">INDEX($O$2:$O$66,INT(A1266/$Z$1)+2)</f>
        <v>91.232436450447906</v>
      </c>
      <c r="H1266">
        <f t="shared" ca="1" si="105"/>
        <v>-2.1422354487254269E-2</v>
      </c>
      <c r="I1266">
        <f t="shared" ca="1" si="106"/>
        <v>-1.0282730153882049</v>
      </c>
      <c r="J1266" s="3">
        <f t="shared" ca="1" si="107"/>
        <v>91.575194122243971</v>
      </c>
      <c r="K1266" s="3">
        <f t="shared" ca="1" si="108"/>
        <v>-4.2947927886984871E-3</v>
      </c>
    </row>
    <row r="1267" spans="1:11" x14ac:dyDescent="0.3">
      <c r="A1267">
        <v>1265</v>
      </c>
      <c r="B1267" s="2">
        <f t="shared" si="102"/>
        <v>4469.9646643109545</v>
      </c>
      <c r="C1267" s="2">
        <f t="shared" si="103"/>
        <v>3.2654858245507951E-3</v>
      </c>
      <c r="D1267" s="2">
        <f t="shared" si="104"/>
        <v>33.083146835834611</v>
      </c>
      <c r="E1267" s="3">
        <f t="shared" si="101"/>
        <v>91.549664304502301</v>
      </c>
      <c r="F1267" cm="1">
        <f t="array" aca="1" ref="F1267" ca="1">INDEX($O$2:$O$66,INT(A1267/$Z$1)+1)</f>
        <v>92.60346713763218</v>
      </c>
      <c r="G1267" cm="1">
        <f t="array" aca="1" ref="G1267" ca="1">INDEX($O$2:$O$66,INT(A1267/$Z$1)+2)</f>
        <v>91.232436450447906</v>
      </c>
      <c r="H1267">
        <f t="shared" ca="1" si="105"/>
        <v>-2.1422354487254269E-2</v>
      </c>
      <c r="I1267">
        <f t="shared" ca="1" si="106"/>
        <v>-1.0496953698754592</v>
      </c>
      <c r="J1267" s="3">
        <f t="shared" ca="1" si="107"/>
        <v>91.553771767756714</v>
      </c>
      <c r="K1267" s="3">
        <f t="shared" ca="1" si="108"/>
        <v>-4.1074632544138012E-3</v>
      </c>
    </row>
    <row r="1268" spans="1:11" x14ac:dyDescent="0.3">
      <c r="A1268">
        <v>1266</v>
      </c>
      <c r="B1268" s="2">
        <f t="shared" si="102"/>
        <v>4475.0795334040295</v>
      </c>
      <c r="C1268" s="2">
        <f t="shared" si="103"/>
        <v>3.2656115633449218E-3</v>
      </c>
      <c r="D1268" s="2">
        <f t="shared" si="104"/>
        <v>33.071355664148143</v>
      </c>
      <c r="E1268" s="3">
        <f t="shared" si="101"/>
        <v>91.528440195466658</v>
      </c>
      <c r="F1268" cm="1">
        <f t="array" aca="1" ref="F1268" ca="1">INDEX($O$2:$O$66,INT(A1268/$Z$1)+1)</f>
        <v>92.60346713763218</v>
      </c>
      <c r="G1268" cm="1">
        <f t="array" aca="1" ref="G1268" ca="1">INDEX($O$2:$O$66,INT(A1268/$Z$1)+2)</f>
        <v>91.232436450447906</v>
      </c>
      <c r="H1268">
        <f t="shared" ca="1" si="105"/>
        <v>-2.1422354487254269E-2</v>
      </c>
      <c r="I1268">
        <f t="shared" ca="1" si="106"/>
        <v>-1.0711177243627135</v>
      </c>
      <c r="J1268" s="3">
        <f t="shared" ca="1" si="107"/>
        <v>91.532349413269472</v>
      </c>
      <c r="K1268" s="3">
        <f t="shared" ca="1" si="108"/>
        <v>-3.9092178028141689E-3</v>
      </c>
    </row>
    <row r="1269" spans="1:11" x14ac:dyDescent="0.3">
      <c r="A1269">
        <v>1267</v>
      </c>
      <c r="B1269" s="2">
        <f t="shared" si="102"/>
        <v>4480.1980198019801</v>
      </c>
      <c r="C1269" s="2">
        <f t="shared" si="103"/>
        <v>3.2657372472776392E-3</v>
      </c>
      <c r="D1269" s="2">
        <f t="shared" si="104"/>
        <v>33.05957054448055</v>
      </c>
      <c r="E1269" s="3">
        <f t="shared" si="101"/>
        <v>91.507226980064985</v>
      </c>
      <c r="F1269" cm="1">
        <f t="array" aca="1" ref="F1269" ca="1">INDEX($O$2:$O$66,INT(A1269/$Z$1)+1)</f>
        <v>92.60346713763218</v>
      </c>
      <c r="G1269" cm="1">
        <f t="array" aca="1" ref="G1269" ca="1">INDEX($O$2:$O$66,INT(A1269/$Z$1)+2)</f>
        <v>91.232436450447906</v>
      </c>
      <c r="H1269">
        <f t="shared" ca="1" si="105"/>
        <v>-2.1422354487254269E-2</v>
      </c>
      <c r="I1269">
        <f t="shared" ca="1" si="106"/>
        <v>-1.0925400788499677</v>
      </c>
      <c r="J1269" s="3">
        <f t="shared" ca="1" si="107"/>
        <v>91.510927058782215</v>
      </c>
      <c r="K1269" s="3">
        <f t="shared" ca="1" si="108"/>
        <v>-3.7000787172303262E-3</v>
      </c>
    </row>
    <row r="1270" spans="1:11" x14ac:dyDescent="0.3">
      <c r="A1270">
        <v>1268</v>
      </c>
      <c r="B1270" s="2">
        <f t="shared" si="102"/>
        <v>4485.3201273434734</v>
      </c>
      <c r="C1270" s="2">
        <f t="shared" si="103"/>
        <v>3.2658628764669086E-3</v>
      </c>
      <c r="D1270" s="2">
        <f t="shared" si="104"/>
        <v>33.047791464479644</v>
      </c>
      <c r="E1270" s="3">
        <f t="shared" si="101"/>
        <v>91.486024636063362</v>
      </c>
      <c r="F1270" cm="1">
        <f t="array" aca="1" ref="F1270" ca="1">INDEX($O$2:$O$66,INT(A1270/$Z$1)+1)</f>
        <v>92.60346713763218</v>
      </c>
      <c r="G1270" cm="1">
        <f t="array" aca="1" ref="G1270" ca="1">INDEX($O$2:$O$66,INT(A1270/$Z$1)+2)</f>
        <v>91.232436450447906</v>
      </c>
      <c r="H1270">
        <f t="shared" ca="1" si="105"/>
        <v>-2.1422354487254269E-2</v>
      </c>
      <c r="I1270">
        <f t="shared" ca="1" si="106"/>
        <v>-1.113962433337222</v>
      </c>
      <c r="J1270" s="3">
        <f t="shared" ca="1" si="107"/>
        <v>91.489504704294959</v>
      </c>
      <c r="K1270" s="3">
        <f t="shared" ca="1" si="108"/>
        <v>-3.4800682315960785E-3</v>
      </c>
    </row>
    <row r="1271" spans="1:11" x14ac:dyDescent="0.3">
      <c r="A1271">
        <v>1269</v>
      </c>
      <c r="B1271" s="2">
        <f t="shared" si="102"/>
        <v>4490.4458598726114</v>
      </c>
      <c r="C1271" s="2">
        <f t="shared" si="103"/>
        <v>3.2659884510304457E-3</v>
      </c>
      <c r="D1271" s="2">
        <f t="shared" si="104"/>
        <v>33.03601841182018</v>
      </c>
      <c r="E1271" s="3">
        <f t="shared" si="101"/>
        <v>91.46483314127633</v>
      </c>
      <c r="F1271" cm="1">
        <f t="array" aca="1" ref="F1271" ca="1">INDEX($O$2:$O$66,INT(A1271/$Z$1)+1)</f>
        <v>92.60346713763218</v>
      </c>
      <c r="G1271" cm="1">
        <f t="array" aca="1" ref="G1271" ca="1">INDEX($O$2:$O$66,INT(A1271/$Z$1)+2)</f>
        <v>91.232436450447906</v>
      </c>
      <c r="H1271">
        <f t="shared" ca="1" si="105"/>
        <v>-2.1422354487254269E-2</v>
      </c>
      <c r="I1271">
        <f t="shared" ca="1" si="106"/>
        <v>-1.1353847878244763</v>
      </c>
      <c r="J1271" s="3">
        <f t="shared" ca="1" si="107"/>
        <v>91.468082349807702</v>
      </c>
      <c r="K1271" s="3">
        <f t="shared" ca="1" si="108"/>
        <v>-3.2492085313720054E-3</v>
      </c>
    </row>
    <row r="1272" spans="1:11" x14ac:dyDescent="0.3">
      <c r="A1272">
        <v>1270</v>
      </c>
      <c r="B1272" s="2">
        <f t="shared" si="102"/>
        <v>4495.575221238938</v>
      </c>
      <c r="C1272" s="2">
        <f t="shared" si="103"/>
        <v>3.2661139710857203E-3</v>
      </c>
      <c r="D1272" s="2">
        <f t="shared" si="104"/>
        <v>33.024251374204312</v>
      </c>
      <c r="E1272" s="3">
        <f t="shared" si="101"/>
        <v>91.443652473567766</v>
      </c>
      <c r="F1272" cm="1">
        <f t="array" aca="1" ref="F1272" ca="1">INDEX($O$2:$O$66,INT(A1272/$Z$1)+1)</f>
        <v>92.60346713763218</v>
      </c>
      <c r="G1272" cm="1">
        <f t="array" aca="1" ref="G1272" ca="1">INDEX($O$2:$O$66,INT(A1272/$Z$1)+2)</f>
        <v>91.232436450447906</v>
      </c>
      <c r="H1272">
        <f t="shared" ca="1" si="105"/>
        <v>-2.1422354487254269E-2</v>
      </c>
      <c r="I1272">
        <f t="shared" ca="1" si="106"/>
        <v>-1.1568071423117305</v>
      </c>
      <c r="J1272" s="3">
        <f t="shared" ca="1" si="107"/>
        <v>91.446659995320445</v>
      </c>
      <c r="K1272" s="3">
        <f t="shared" ca="1" si="108"/>
        <v>-3.0075217526785991E-3</v>
      </c>
    </row>
    <row r="1273" spans="1:11" x14ac:dyDescent="0.3">
      <c r="A1273">
        <v>1271</v>
      </c>
      <c r="B1273" s="2">
        <f t="shared" si="102"/>
        <v>4500.7082152974508</v>
      </c>
      <c r="C1273" s="2">
        <f t="shared" si="103"/>
        <v>3.2662394367499589E-3</v>
      </c>
      <c r="D1273" s="2">
        <f t="shared" si="104"/>
        <v>33.01249033936125</v>
      </c>
      <c r="E1273" s="3">
        <f t="shared" si="101"/>
        <v>91.422482610850253</v>
      </c>
      <c r="F1273" cm="1">
        <f t="array" aca="1" ref="F1273" ca="1">INDEX($O$2:$O$66,INT(A1273/$Z$1)+1)</f>
        <v>92.60346713763218</v>
      </c>
      <c r="G1273" cm="1">
        <f t="array" aca="1" ref="G1273" ca="1">INDEX($O$2:$O$66,INT(A1273/$Z$1)+2)</f>
        <v>91.232436450447906</v>
      </c>
      <c r="H1273">
        <f t="shared" ca="1" si="105"/>
        <v>-2.1422354487254269E-2</v>
      </c>
      <c r="I1273">
        <f t="shared" ca="1" si="106"/>
        <v>-1.1782294967989848</v>
      </c>
      <c r="J1273" s="3">
        <f t="shared" ca="1" si="107"/>
        <v>91.425237640833188</v>
      </c>
      <c r="K1273" s="3">
        <f t="shared" ca="1" si="108"/>
        <v>-2.7550299829357527E-3</v>
      </c>
    </row>
    <row r="1274" spans="1:11" x14ac:dyDescent="0.3">
      <c r="A1274">
        <v>1272</v>
      </c>
      <c r="B1274" s="2">
        <f t="shared" si="102"/>
        <v>4505.8448459086076</v>
      </c>
      <c r="C1274" s="2">
        <f t="shared" si="103"/>
        <v>3.2663648481401444E-3</v>
      </c>
      <c r="D1274" s="2">
        <f t="shared" si="104"/>
        <v>33.000735295047093</v>
      </c>
      <c r="E1274" s="3">
        <f t="shared" si="101"/>
        <v>91.40132353108477</v>
      </c>
      <c r="F1274" cm="1">
        <f t="array" aca="1" ref="F1274" ca="1">INDEX($O$2:$O$66,INT(A1274/$Z$1)+1)</f>
        <v>92.60346713763218</v>
      </c>
      <c r="G1274" cm="1">
        <f t="array" aca="1" ref="G1274" ca="1">INDEX($O$2:$O$66,INT(A1274/$Z$1)+2)</f>
        <v>91.232436450447906</v>
      </c>
      <c r="H1274">
        <f t="shared" ca="1" si="105"/>
        <v>-2.1422354487254269E-2</v>
      </c>
      <c r="I1274">
        <f t="shared" ca="1" si="106"/>
        <v>-1.1996518512862391</v>
      </c>
      <c r="J1274" s="3">
        <f t="shared" ca="1" si="107"/>
        <v>91.403815286345946</v>
      </c>
      <c r="K1274" s="3">
        <f t="shared" ca="1" si="108"/>
        <v>-2.491755261175399E-3</v>
      </c>
    </row>
    <row r="1275" spans="1:11" x14ac:dyDescent="0.3">
      <c r="A1275">
        <v>1273</v>
      </c>
      <c r="B1275" s="2">
        <f t="shared" si="102"/>
        <v>4510.9851169383419</v>
      </c>
      <c r="C1275" s="2">
        <f t="shared" si="103"/>
        <v>3.266490205373018E-3</v>
      </c>
      <c r="D1275" s="2">
        <f t="shared" si="104"/>
        <v>32.988986229044826</v>
      </c>
      <c r="E1275" s="3">
        <f t="shared" si="101"/>
        <v>91.38017521228069</v>
      </c>
      <c r="F1275" cm="1">
        <f t="array" aca="1" ref="F1275" ca="1">INDEX($O$2:$O$66,INT(A1275/$Z$1)+1)</f>
        <v>92.60346713763218</v>
      </c>
      <c r="G1275" cm="1">
        <f t="array" aca="1" ref="G1275" ca="1">INDEX($O$2:$O$66,INT(A1275/$Z$1)+2)</f>
        <v>91.232436450447906</v>
      </c>
      <c r="H1275">
        <f t="shared" ca="1" si="105"/>
        <v>-2.1422354487254269E-2</v>
      </c>
      <c r="I1275">
        <f t="shared" ca="1" si="106"/>
        <v>-1.2210742057734933</v>
      </c>
      <c r="J1275" s="3">
        <f t="shared" ca="1" si="107"/>
        <v>91.382392931858689</v>
      </c>
      <c r="K1275" s="3">
        <f t="shared" ca="1" si="108"/>
        <v>-2.2177195779988779E-3</v>
      </c>
    </row>
    <row r="1276" spans="1:11" x14ac:dyDescent="0.3">
      <c r="A1276">
        <v>1274</v>
      </c>
      <c r="B1276" s="2">
        <f t="shared" si="102"/>
        <v>4516.1290322580644</v>
      </c>
      <c r="C1276" s="2">
        <f t="shared" si="103"/>
        <v>3.2666155085650786E-3</v>
      </c>
      <c r="D1276" s="2">
        <f t="shared" si="104"/>
        <v>32.977243129164151</v>
      </c>
      <c r="E1276" s="3">
        <f t="shared" si="101"/>
        <v>91.359037632495472</v>
      </c>
      <c r="F1276" cm="1">
        <f t="array" aca="1" ref="F1276" ca="1">INDEX($O$2:$O$66,INT(A1276/$Z$1)+1)</f>
        <v>92.60346713763218</v>
      </c>
      <c r="G1276" cm="1">
        <f t="array" aca="1" ref="G1276" ca="1">INDEX($O$2:$O$66,INT(A1276/$Z$1)+2)</f>
        <v>91.232436450447906</v>
      </c>
      <c r="H1276">
        <f t="shared" ca="1" si="105"/>
        <v>-2.1422354487254269E-2</v>
      </c>
      <c r="I1276">
        <f t="shared" ca="1" si="106"/>
        <v>-1.2424965602607476</v>
      </c>
      <c r="J1276" s="3">
        <f t="shared" ca="1" si="107"/>
        <v>91.360970577371432</v>
      </c>
      <c r="K1276" s="3">
        <f t="shared" ca="1" si="108"/>
        <v>-1.9329448759606294E-3</v>
      </c>
    </row>
    <row r="1277" spans="1:11" x14ac:dyDescent="0.3">
      <c r="A1277">
        <v>1275</v>
      </c>
      <c r="B1277" s="2">
        <f t="shared" si="102"/>
        <v>4521.2765957446809</v>
      </c>
      <c r="C1277" s="2">
        <f t="shared" si="103"/>
        <v>3.2667407578325842E-3</v>
      </c>
      <c r="D1277" s="2">
        <f t="shared" si="104"/>
        <v>32.965505983241712</v>
      </c>
      <c r="E1277" s="3">
        <f t="shared" si="101"/>
        <v>91.337910769835077</v>
      </c>
      <c r="F1277" cm="1">
        <f t="array" aca="1" ref="F1277" ca="1">INDEX($O$2:$O$66,INT(A1277/$Z$1)+1)</f>
        <v>92.60346713763218</v>
      </c>
      <c r="G1277" cm="1">
        <f t="array" aca="1" ref="G1277" ca="1">INDEX($O$2:$O$66,INT(A1277/$Z$1)+2)</f>
        <v>91.232436450447906</v>
      </c>
      <c r="H1277">
        <f t="shared" ca="1" si="105"/>
        <v>-2.1422354487254269E-2</v>
      </c>
      <c r="I1277">
        <f t="shared" ca="1" si="106"/>
        <v>-1.2639189147480019</v>
      </c>
      <c r="J1277" s="3">
        <f t="shared" ca="1" si="107"/>
        <v>91.339548222884176</v>
      </c>
      <c r="K1277" s="3">
        <f t="shared" ca="1" si="108"/>
        <v>-1.6374530490992356E-3</v>
      </c>
    </row>
    <row r="1278" spans="1:11" x14ac:dyDescent="0.3">
      <c r="A1278">
        <v>1276</v>
      </c>
      <c r="B1278" s="2">
        <f t="shared" si="102"/>
        <v>4526.427811280596</v>
      </c>
      <c r="C1278" s="2">
        <f t="shared" si="103"/>
        <v>3.2668659532915532E-3</v>
      </c>
      <c r="D1278" s="2">
        <f t="shared" si="104"/>
        <v>32.953774779140588</v>
      </c>
      <c r="E1278" s="3">
        <f t="shared" si="101"/>
        <v>91.316794602453058</v>
      </c>
      <c r="F1278" cm="1">
        <f t="array" aca="1" ref="F1278" ca="1">INDEX($O$2:$O$66,INT(A1278/$Z$1)+1)</f>
        <v>92.60346713763218</v>
      </c>
      <c r="G1278" cm="1">
        <f t="array" aca="1" ref="G1278" ca="1">INDEX($O$2:$O$66,INT(A1278/$Z$1)+2)</f>
        <v>91.232436450447906</v>
      </c>
      <c r="H1278">
        <f t="shared" ca="1" si="105"/>
        <v>-2.1422354487254269E-2</v>
      </c>
      <c r="I1278">
        <f t="shared" ca="1" si="106"/>
        <v>-1.2853412692352562</v>
      </c>
      <c r="J1278" s="3">
        <f t="shared" ca="1" si="107"/>
        <v>91.318125868396919</v>
      </c>
      <c r="K1278" s="3">
        <f t="shared" ca="1" si="108"/>
        <v>-1.3312659438611263E-3</v>
      </c>
    </row>
    <row r="1279" spans="1:11" x14ac:dyDescent="0.3">
      <c r="A1279">
        <v>1277</v>
      </c>
      <c r="B1279" s="2">
        <f t="shared" si="102"/>
        <v>4531.5826827537257</v>
      </c>
      <c r="C1279" s="2">
        <f t="shared" si="103"/>
        <v>3.266991095057765E-3</v>
      </c>
      <c r="D1279" s="2">
        <f t="shared" si="104"/>
        <v>32.942049504750401</v>
      </c>
      <c r="E1279" s="3">
        <f t="shared" si="101"/>
        <v>91.295689108550718</v>
      </c>
      <c r="F1279" cm="1">
        <f t="array" aca="1" ref="F1279" ca="1">INDEX($O$2:$O$66,INT(A1279/$Z$1)+1)</f>
        <v>92.60346713763218</v>
      </c>
      <c r="G1279" cm="1">
        <f t="array" aca="1" ref="G1279" ca="1">INDEX($O$2:$O$66,INT(A1279/$Z$1)+2)</f>
        <v>91.232436450447906</v>
      </c>
      <c r="H1279">
        <f t="shared" ca="1" si="105"/>
        <v>-2.1422354487254269E-2</v>
      </c>
      <c r="I1279">
        <f t="shared" ca="1" si="106"/>
        <v>-1.3067636237225104</v>
      </c>
      <c r="J1279" s="3">
        <f t="shared" ca="1" si="107"/>
        <v>91.296703513909662</v>
      </c>
      <c r="K1279" s="3">
        <f t="shared" ca="1" si="108"/>
        <v>-1.0144053589442592E-3</v>
      </c>
    </row>
    <row r="1280" spans="1:11" x14ac:dyDescent="0.3">
      <c r="A1280">
        <v>1278</v>
      </c>
      <c r="B1280" s="2">
        <f t="shared" si="102"/>
        <v>4536.7412140575079</v>
      </c>
      <c r="C1280" s="2">
        <f t="shared" si="103"/>
        <v>3.2671161832467602E-3</v>
      </c>
      <c r="D1280" s="2">
        <f t="shared" si="104"/>
        <v>32.930330147987149</v>
      </c>
      <c r="E1280" s="3">
        <f t="shared" si="101"/>
        <v>91.274594266376866</v>
      </c>
      <c r="F1280" cm="1">
        <f t="array" aca="1" ref="F1280" ca="1">INDEX($O$2:$O$66,INT(A1280/$Z$1)+1)</f>
        <v>92.60346713763218</v>
      </c>
      <c r="G1280" cm="1">
        <f t="array" aca="1" ref="G1280" ca="1">INDEX($O$2:$O$66,INT(A1280/$Z$1)+2)</f>
        <v>91.232436450447906</v>
      </c>
      <c r="H1280">
        <f t="shared" ca="1" si="105"/>
        <v>-2.1422354487254269E-2</v>
      </c>
      <c r="I1280">
        <f t="shared" ca="1" si="106"/>
        <v>-1.3281859782097647</v>
      </c>
      <c r="J1280" s="3">
        <f t="shared" ca="1" si="107"/>
        <v>91.27528115942242</v>
      </c>
      <c r="K1280" s="3">
        <f t="shared" ca="1" si="108"/>
        <v>-6.8689304555391573E-4</v>
      </c>
    </row>
    <row r="1281" spans="1:11" x14ac:dyDescent="0.3">
      <c r="A1281">
        <v>1279</v>
      </c>
      <c r="B1281" s="2">
        <f t="shared" si="102"/>
        <v>4541.903409090909</v>
      </c>
      <c r="C1281" s="2">
        <f t="shared" si="103"/>
        <v>3.2672412179738414E-3</v>
      </c>
      <c r="D1281" s="2">
        <f t="shared" si="104"/>
        <v>32.918616696793379</v>
      </c>
      <c r="E1281" s="3">
        <f t="shared" ref="E1281:E1344" si="109">D1281*9/5 + 32</f>
        <v>91.253510054228087</v>
      </c>
      <c r="F1281" cm="1">
        <f t="array" aca="1" ref="F1281" ca="1">INDEX($O$2:$O$66,INT(A1281/$Z$1)+1)</f>
        <v>92.60346713763218</v>
      </c>
      <c r="G1281" cm="1">
        <f t="array" aca="1" ref="G1281" ca="1">INDEX($O$2:$O$66,INT(A1281/$Z$1)+2)</f>
        <v>91.232436450447906</v>
      </c>
      <c r="H1281">
        <f t="shared" ca="1" si="105"/>
        <v>-2.1422354487254269E-2</v>
      </c>
      <c r="I1281">
        <f t="shared" ca="1" si="106"/>
        <v>-1.349608332697019</v>
      </c>
      <c r="J1281" s="3">
        <f t="shared" ca="1" si="107"/>
        <v>91.253858804935163</v>
      </c>
      <c r="K1281" s="3">
        <f t="shared" ca="1" si="108"/>
        <v>-3.487507070758511E-4</v>
      </c>
    </row>
    <row r="1282" spans="1:11" x14ac:dyDescent="0.3">
      <c r="A1282">
        <v>1280</v>
      </c>
      <c r="B1282" s="2">
        <f t="shared" ref="B1282:B1345" si="110">$T$1*A1282/($V$1-A1282)</f>
        <v>4547.069271758437</v>
      </c>
      <c r="C1282" s="2">
        <f t="shared" ref="C1282:C1345" si="111">LOG(B1282/$T$2)/$T$3 + (1/$X$2)</f>
        <v>3.2673661993540756E-3</v>
      </c>
      <c r="D1282" s="2">
        <f t="shared" ref="D1282:D1345" si="112">1/C1282 - 273.15</f>
        <v>32.906909139137724</v>
      </c>
      <c r="E1282" s="3">
        <f t="shared" si="109"/>
        <v>91.232436450447906</v>
      </c>
      <c r="F1282" cm="1">
        <f t="array" aca="1" ref="F1282" ca="1">INDEX($O$2:$O$66,INT(A1282/$Z$1)+1)</f>
        <v>91.232436450447906</v>
      </c>
      <c r="G1282" cm="1">
        <f t="array" aca="1" ref="G1282" ca="1">INDEX($O$2:$O$66,INT(A1282/$Z$1)+2)</f>
        <v>89.90483488438322</v>
      </c>
      <c r="H1282">
        <f t="shared" ref="H1282:H1345" ca="1" si="113">(G1282-F1282)/$Z$1</f>
        <v>-2.0743774469760723E-2</v>
      </c>
      <c r="I1282">
        <f t="shared" ref="I1282:I1345" ca="1" si="114">H1282*MOD(A1282,$Z$1)</f>
        <v>0</v>
      </c>
      <c r="J1282" s="3">
        <f t="shared" ref="J1282:J1345" ca="1" si="115">F1282+I1282</f>
        <v>91.232436450447906</v>
      </c>
      <c r="K1282" s="3">
        <f t="shared" ca="1" si="108"/>
        <v>0</v>
      </c>
    </row>
    <row r="1283" spans="1:11" x14ac:dyDescent="0.3">
      <c r="A1283">
        <v>1281</v>
      </c>
      <c r="B1283" s="2">
        <f t="shared" si="110"/>
        <v>4552.2388059701489</v>
      </c>
      <c r="C1283" s="2">
        <f t="shared" si="111"/>
        <v>3.2674911275022921E-3</v>
      </c>
      <c r="D1283" s="2">
        <f t="shared" si="112"/>
        <v>32.895207463015083</v>
      </c>
      <c r="E1283" s="3">
        <f t="shared" si="109"/>
        <v>91.211373433427156</v>
      </c>
      <c r="F1283" cm="1">
        <f t="array" aca="1" ref="F1283" ca="1">INDEX($O$2:$O$66,INT(A1283/$Z$1)+1)</f>
        <v>91.232436450447906</v>
      </c>
      <c r="G1283" cm="1">
        <f t="array" aca="1" ref="G1283" ca="1">INDEX($O$2:$O$66,INT(A1283/$Z$1)+2)</f>
        <v>89.90483488438322</v>
      </c>
      <c r="H1283">
        <f t="shared" ca="1" si="113"/>
        <v>-2.0743774469760723E-2</v>
      </c>
      <c r="I1283">
        <f t="shared" ca="1" si="114"/>
        <v>-2.0743774469760723E-2</v>
      </c>
      <c r="J1283" s="3">
        <f t="shared" ca="1" si="115"/>
        <v>91.211692675978142</v>
      </c>
      <c r="K1283" s="3">
        <f t="shared" ref="K1283:K1346" ca="1" si="116">E1283-J1283</f>
        <v>-3.1924255098658705E-4</v>
      </c>
    </row>
    <row r="1284" spans="1:11" x14ac:dyDescent="0.3">
      <c r="A1284">
        <v>1282</v>
      </c>
      <c r="B1284" s="2">
        <f t="shared" si="110"/>
        <v>4557.4120156416639</v>
      </c>
      <c r="C1284" s="2">
        <f t="shared" si="111"/>
        <v>3.2676160025330867E-3</v>
      </c>
      <c r="D1284" s="2">
        <f t="shared" si="112"/>
        <v>32.883511656446387</v>
      </c>
      <c r="E1284" s="3">
        <f t="shared" si="109"/>
        <v>91.190320981603492</v>
      </c>
      <c r="F1284" cm="1">
        <f t="array" aca="1" ref="F1284" ca="1">INDEX($O$2:$O$66,INT(A1284/$Z$1)+1)</f>
        <v>91.232436450447906</v>
      </c>
      <c r="G1284" cm="1">
        <f t="array" aca="1" ref="G1284" ca="1">INDEX($O$2:$O$66,INT(A1284/$Z$1)+2)</f>
        <v>89.90483488438322</v>
      </c>
      <c r="H1284">
        <f t="shared" ca="1" si="113"/>
        <v>-2.0743774469760723E-2</v>
      </c>
      <c r="I1284">
        <f t="shared" ca="1" si="114"/>
        <v>-4.1487548939521446E-2</v>
      </c>
      <c r="J1284" s="3">
        <f t="shared" ca="1" si="115"/>
        <v>91.190948901508392</v>
      </c>
      <c r="K1284" s="3">
        <f t="shared" ca="1" si="116"/>
        <v>-6.2791990490040916E-4</v>
      </c>
    </row>
    <row r="1285" spans="1:11" x14ac:dyDescent="0.3">
      <c r="A1285">
        <v>1283</v>
      </c>
      <c r="B1285" s="2">
        <f t="shared" si="110"/>
        <v>4562.5889046941675</v>
      </c>
      <c r="C1285" s="2">
        <f t="shared" si="111"/>
        <v>3.2677408245608192E-3</v>
      </c>
      <c r="D1285" s="2">
        <f t="shared" si="112"/>
        <v>32.871821707478603</v>
      </c>
      <c r="E1285" s="3">
        <f t="shared" si="109"/>
        <v>91.169279073461482</v>
      </c>
      <c r="F1285" cm="1">
        <f t="array" aca="1" ref="F1285" ca="1">INDEX($O$2:$O$66,INT(A1285/$Z$1)+1)</f>
        <v>91.232436450447906</v>
      </c>
      <c r="G1285" cm="1">
        <f t="array" aca="1" ref="G1285" ca="1">INDEX($O$2:$O$66,INT(A1285/$Z$1)+2)</f>
        <v>89.90483488438322</v>
      </c>
      <c r="H1285">
        <f t="shared" ca="1" si="113"/>
        <v>-2.0743774469760723E-2</v>
      </c>
      <c r="I1285">
        <f t="shared" ca="1" si="114"/>
        <v>-6.2231323409282169E-2</v>
      </c>
      <c r="J1285" s="3">
        <f t="shared" ca="1" si="115"/>
        <v>91.170205127038628</v>
      </c>
      <c r="K1285" s="3">
        <f t="shared" ca="1" si="116"/>
        <v>-9.2605357714603542E-4</v>
      </c>
    </row>
    <row r="1286" spans="1:11" x14ac:dyDescent="0.3">
      <c r="A1286">
        <v>1284</v>
      </c>
      <c r="B1286" s="2">
        <f t="shared" si="110"/>
        <v>4567.7694770544294</v>
      </c>
      <c r="C1286" s="2">
        <f t="shared" si="111"/>
        <v>3.2678655936996173E-3</v>
      </c>
      <c r="D1286" s="2">
        <f t="shared" si="112"/>
        <v>32.860137604184558</v>
      </c>
      <c r="E1286" s="3">
        <f t="shared" si="109"/>
        <v>91.148247687532205</v>
      </c>
      <c r="F1286" cm="1">
        <f t="array" aca="1" ref="F1286" ca="1">INDEX($O$2:$O$66,INT(A1286/$Z$1)+1)</f>
        <v>91.232436450447906</v>
      </c>
      <c r="G1286" cm="1">
        <f t="array" aca="1" ref="G1286" ca="1">INDEX($O$2:$O$66,INT(A1286/$Z$1)+2)</f>
        <v>89.90483488438322</v>
      </c>
      <c r="H1286">
        <f t="shared" ca="1" si="113"/>
        <v>-2.0743774469760723E-2</v>
      </c>
      <c r="I1286">
        <f t="shared" ca="1" si="114"/>
        <v>-8.2975097879042892E-2</v>
      </c>
      <c r="J1286" s="3">
        <f t="shared" ca="1" si="115"/>
        <v>91.149461352568864</v>
      </c>
      <c r="K1286" s="3">
        <f t="shared" ca="1" si="116"/>
        <v>-1.21366503665854E-3</v>
      </c>
    </row>
    <row r="1287" spans="1:11" x14ac:dyDescent="0.3">
      <c r="A1287">
        <v>1285</v>
      </c>
      <c r="B1287" s="2">
        <f t="shared" si="110"/>
        <v>4572.9537366548038</v>
      </c>
      <c r="C1287" s="2">
        <f t="shared" si="111"/>
        <v>3.2679903100633744E-3</v>
      </c>
      <c r="D1287" s="2">
        <f t="shared" si="112"/>
        <v>32.848459334662948</v>
      </c>
      <c r="E1287" s="3">
        <f t="shared" si="109"/>
        <v>91.127226802393309</v>
      </c>
      <c r="F1287" cm="1">
        <f t="array" aca="1" ref="F1287" ca="1">INDEX($O$2:$O$66,INT(A1287/$Z$1)+1)</f>
        <v>91.232436450447906</v>
      </c>
      <c r="G1287" cm="1">
        <f t="array" aca="1" ref="G1287" ca="1">INDEX($O$2:$O$66,INT(A1287/$Z$1)+2)</f>
        <v>89.90483488438322</v>
      </c>
      <c r="H1287">
        <f t="shared" ca="1" si="113"/>
        <v>-2.0743774469760723E-2</v>
      </c>
      <c r="I1287">
        <f t="shared" ca="1" si="114"/>
        <v>-0.10371887234880361</v>
      </c>
      <c r="J1287" s="3">
        <f t="shared" ca="1" si="115"/>
        <v>91.128717578099099</v>
      </c>
      <c r="K1287" s="3">
        <f t="shared" ca="1" si="116"/>
        <v>-1.4907757057898152E-3</v>
      </c>
    </row>
    <row r="1288" spans="1:11" x14ac:dyDescent="0.3">
      <c r="A1288">
        <v>1286</v>
      </c>
      <c r="B1288" s="2">
        <f t="shared" si="110"/>
        <v>4578.1416874332499</v>
      </c>
      <c r="C1288" s="2">
        <f t="shared" si="111"/>
        <v>3.268114973765752E-3</v>
      </c>
      <c r="D1288" s="2">
        <f t="shared" si="112"/>
        <v>32.836786887038329</v>
      </c>
      <c r="E1288" s="3">
        <f t="shared" si="109"/>
        <v>91.106216396668998</v>
      </c>
      <c r="F1288" cm="1">
        <f t="array" aca="1" ref="F1288" ca="1">INDEX($O$2:$O$66,INT(A1288/$Z$1)+1)</f>
        <v>91.232436450447906</v>
      </c>
      <c r="G1288" cm="1">
        <f t="array" aca="1" ref="G1288" ca="1">INDEX($O$2:$O$66,INT(A1288/$Z$1)+2)</f>
        <v>89.90483488438322</v>
      </c>
      <c r="H1288">
        <f t="shared" ca="1" si="113"/>
        <v>-2.0743774469760723E-2</v>
      </c>
      <c r="I1288">
        <f t="shared" ca="1" si="114"/>
        <v>-0.12446264681856434</v>
      </c>
      <c r="J1288" s="3">
        <f t="shared" ca="1" si="115"/>
        <v>91.107973803629335</v>
      </c>
      <c r="K1288" s="3">
        <f t="shared" ca="1" si="116"/>
        <v>-1.7574069603369935E-3</v>
      </c>
    </row>
    <row r="1289" spans="1:11" x14ac:dyDescent="0.3">
      <c r="A1289">
        <v>1287</v>
      </c>
      <c r="B1289" s="2">
        <f t="shared" si="110"/>
        <v>4583.333333333333</v>
      </c>
      <c r="C1289" s="2">
        <f t="shared" si="111"/>
        <v>3.2682395849201809E-3</v>
      </c>
      <c r="D1289" s="2">
        <f t="shared" si="112"/>
        <v>32.825120249460781</v>
      </c>
      <c r="E1289" s="3">
        <f t="shared" si="109"/>
        <v>91.085216449029403</v>
      </c>
      <c r="F1289" cm="1">
        <f t="array" aca="1" ref="F1289" ca="1">INDEX($O$2:$O$66,INT(A1289/$Z$1)+1)</f>
        <v>91.232436450447906</v>
      </c>
      <c r="G1289" cm="1">
        <f t="array" aca="1" ref="G1289" ca="1">INDEX($O$2:$O$66,INT(A1289/$Z$1)+2)</f>
        <v>89.90483488438322</v>
      </c>
      <c r="H1289">
        <f t="shared" ca="1" si="113"/>
        <v>-2.0743774469760723E-2</v>
      </c>
      <c r="I1289">
        <f t="shared" ca="1" si="114"/>
        <v>-0.14520642128832506</v>
      </c>
      <c r="J1289" s="3">
        <f t="shared" ca="1" si="115"/>
        <v>91.087230029159585</v>
      </c>
      <c r="K1289" s="3">
        <f t="shared" ca="1" si="116"/>
        <v>-2.0135801301819356E-3</v>
      </c>
    </row>
    <row r="1290" spans="1:11" x14ac:dyDescent="0.3">
      <c r="A1290">
        <v>1288</v>
      </c>
      <c r="B1290" s="2">
        <f t="shared" si="110"/>
        <v>4588.5286783042393</v>
      </c>
      <c r="C1290" s="2">
        <f t="shared" si="111"/>
        <v>3.2683641436398606E-3</v>
      </c>
      <c r="D1290" s="2">
        <f t="shared" si="112"/>
        <v>32.813459410105906</v>
      </c>
      <c r="E1290" s="3">
        <f t="shared" si="109"/>
        <v>91.064226938190629</v>
      </c>
      <c r="F1290" cm="1">
        <f t="array" aca="1" ref="F1290" ca="1">INDEX($O$2:$O$66,INT(A1290/$Z$1)+1)</f>
        <v>91.232436450447906</v>
      </c>
      <c r="G1290" cm="1">
        <f t="array" aca="1" ref="G1290" ca="1">INDEX($O$2:$O$66,INT(A1290/$Z$1)+2)</f>
        <v>89.90483488438322</v>
      </c>
      <c r="H1290">
        <f t="shared" ca="1" si="113"/>
        <v>-2.0743774469760723E-2</v>
      </c>
      <c r="I1290">
        <f t="shared" ca="1" si="114"/>
        <v>-0.16595019575808578</v>
      </c>
      <c r="J1290" s="3">
        <f t="shared" ca="1" si="115"/>
        <v>91.066486254689821</v>
      </c>
      <c r="K1290" s="3">
        <f t="shared" ca="1" si="116"/>
        <v>-2.2593164991917547E-3</v>
      </c>
    </row>
    <row r="1291" spans="1:11" x14ac:dyDescent="0.3">
      <c r="A1291">
        <v>1289</v>
      </c>
      <c r="B1291" s="2">
        <f t="shared" si="110"/>
        <v>4593.7277263007836</v>
      </c>
      <c r="C1291" s="2">
        <f t="shared" si="111"/>
        <v>3.268488650037761E-3</v>
      </c>
      <c r="D1291" s="2">
        <f t="shared" si="112"/>
        <v>32.801804357175001</v>
      </c>
      <c r="E1291" s="3">
        <f t="shared" si="109"/>
        <v>91.043247842915008</v>
      </c>
      <c r="F1291" cm="1">
        <f t="array" aca="1" ref="F1291" ca="1">INDEX($O$2:$O$66,INT(A1291/$Z$1)+1)</f>
        <v>91.232436450447906</v>
      </c>
      <c r="G1291" cm="1">
        <f t="array" aca="1" ref="G1291" ca="1">INDEX($O$2:$O$66,INT(A1291/$Z$1)+2)</f>
        <v>89.90483488438322</v>
      </c>
      <c r="H1291">
        <f t="shared" ca="1" si="113"/>
        <v>-2.0743774469760723E-2</v>
      </c>
      <c r="I1291">
        <f t="shared" ca="1" si="114"/>
        <v>-0.18669397022784651</v>
      </c>
      <c r="J1291" s="3">
        <f t="shared" ca="1" si="115"/>
        <v>91.045742480220056</v>
      </c>
      <c r="K1291" s="3">
        <f t="shared" ca="1" si="116"/>
        <v>-2.4946373050482862E-3</v>
      </c>
    </row>
    <row r="1292" spans="1:11" x14ac:dyDescent="0.3">
      <c r="A1292">
        <v>1290</v>
      </c>
      <c r="B1292" s="2">
        <f t="shared" si="110"/>
        <v>4598.9304812834225</v>
      </c>
      <c r="C1292" s="2">
        <f t="shared" si="111"/>
        <v>3.2686131042266235E-3</v>
      </c>
      <c r="D1292" s="2">
        <f t="shared" si="112"/>
        <v>32.790155078894543</v>
      </c>
      <c r="E1292" s="3">
        <f t="shared" si="109"/>
        <v>91.022279142010177</v>
      </c>
      <c r="F1292" cm="1">
        <f t="array" aca="1" ref="F1292" ca="1">INDEX($O$2:$O$66,INT(A1292/$Z$1)+1)</f>
        <v>91.232436450447906</v>
      </c>
      <c r="G1292" cm="1">
        <f t="array" aca="1" ref="G1292" ca="1">INDEX($O$2:$O$66,INT(A1292/$Z$1)+2)</f>
        <v>89.90483488438322</v>
      </c>
      <c r="H1292">
        <f t="shared" ca="1" si="113"/>
        <v>-2.0743774469760723E-2</v>
      </c>
      <c r="I1292">
        <f t="shared" ca="1" si="114"/>
        <v>-0.20743774469760723</v>
      </c>
      <c r="J1292" s="3">
        <f t="shared" ca="1" si="115"/>
        <v>91.024998705750306</v>
      </c>
      <c r="K1292" s="3">
        <f t="shared" ca="1" si="116"/>
        <v>-2.7195637401291606E-3</v>
      </c>
    </row>
    <row r="1293" spans="1:11" x14ac:dyDescent="0.3">
      <c r="A1293">
        <v>1291</v>
      </c>
      <c r="B1293" s="2">
        <f t="shared" si="110"/>
        <v>4604.1369472182596</v>
      </c>
      <c r="C1293" s="2">
        <f t="shared" si="111"/>
        <v>3.2687375063189606E-3</v>
      </c>
      <c r="D1293" s="2">
        <f t="shared" si="112"/>
        <v>32.778511563516474</v>
      </c>
      <c r="E1293" s="3">
        <f t="shared" si="109"/>
        <v>91.001320814329659</v>
      </c>
      <c r="F1293" cm="1">
        <f t="array" aca="1" ref="F1293" ca="1">INDEX($O$2:$O$66,INT(A1293/$Z$1)+1)</f>
        <v>91.232436450447906</v>
      </c>
      <c r="G1293" cm="1">
        <f t="array" aca="1" ref="G1293" ca="1">INDEX($O$2:$O$66,INT(A1293/$Z$1)+2)</f>
        <v>89.90483488438322</v>
      </c>
      <c r="H1293">
        <f t="shared" ca="1" si="113"/>
        <v>-2.0743774469760723E-2</v>
      </c>
      <c r="I1293">
        <f t="shared" ca="1" si="114"/>
        <v>-0.22818151916736795</v>
      </c>
      <c r="J1293" s="3">
        <f t="shared" ca="1" si="115"/>
        <v>91.004254931280542</v>
      </c>
      <c r="K1293" s="3">
        <f t="shared" ca="1" si="116"/>
        <v>-2.934116950882526E-3</v>
      </c>
    </row>
    <row r="1294" spans="1:11" x14ac:dyDescent="0.3">
      <c r="A1294">
        <v>1292</v>
      </c>
      <c r="B1294" s="2">
        <f t="shared" si="110"/>
        <v>4609.34712807706</v>
      </c>
      <c r="C1294" s="2">
        <f t="shared" si="111"/>
        <v>3.2688618564270565E-3</v>
      </c>
      <c r="D1294" s="2">
        <f t="shared" si="112"/>
        <v>32.766873799317978</v>
      </c>
      <c r="E1294" s="3">
        <f t="shared" si="109"/>
        <v>90.980372838772354</v>
      </c>
      <c r="F1294" cm="1">
        <f t="array" aca="1" ref="F1294" ca="1">INDEX($O$2:$O$66,INT(A1294/$Z$1)+1)</f>
        <v>91.232436450447906</v>
      </c>
      <c r="G1294" cm="1">
        <f t="array" aca="1" ref="G1294" ca="1">INDEX($O$2:$O$66,INT(A1294/$Z$1)+2)</f>
        <v>89.90483488438322</v>
      </c>
      <c r="H1294">
        <f t="shared" ca="1" si="113"/>
        <v>-2.0743774469760723E-2</v>
      </c>
      <c r="I1294">
        <f t="shared" ca="1" si="114"/>
        <v>-0.24892529363712868</v>
      </c>
      <c r="J1294" s="3">
        <f t="shared" ca="1" si="115"/>
        <v>90.983511156810778</v>
      </c>
      <c r="K1294" s="3">
        <f t="shared" ca="1" si="116"/>
        <v>-3.138318038423904E-3</v>
      </c>
    </row>
    <row r="1295" spans="1:11" x14ac:dyDescent="0.3">
      <c r="A1295">
        <v>1293</v>
      </c>
      <c r="B1295" s="2">
        <f t="shared" si="110"/>
        <v>4614.5610278372587</v>
      </c>
      <c r="C1295" s="2">
        <f t="shared" si="111"/>
        <v>3.2689861546629706E-3</v>
      </c>
      <c r="D1295" s="2">
        <f t="shared" si="112"/>
        <v>32.755241774601245</v>
      </c>
      <c r="E1295" s="3">
        <f t="shared" si="109"/>
        <v>90.959435194282236</v>
      </c>
      <c r="F1295" cm="1">
        <f t="array" aca="1" ref="F1295" ca="1">INDEX($O$2:$O$66,INT(A1295/$Z$1)+1)</f>
        <v>91.232436450447906</v>
      </c>
      <c r="G1295" cm="1">
        <f t="array" aca="1" ref="G1295" ca="1">INDEX($O$2:$O$66,INT(A1295/$Z$1)+2)</f>
        <v>89.90483488438322</v>
      </c>
      <c r="H1295">
        <f t="shared" ca="1" si="113"/>
        <v>-2.0743774469760723E-2</v>
      </c>
      <c r="I1295">
        <f t="shared" ca="1" si="114"/>
        <v>-0.2696690681068894</v>
      </c>
      <c r="J1295" s="3">
        <f t="shared" ca="1" si="115"/>
        <v>90.962767382341013</v>
      </c>
      <c r="K1295" s="3">
        <f t="shared" ca="1" si="116"/>
        <v>-3.3321880587777741E-3</v>
      </c>
    </row>
    <row r="1296" spans="1:11" x14ac:dyDescent="0.3">
      <c r="A1296">
        <v>1294</v>
      </c>
      <c r="B1296" s="2">
        <f t="shared" si="110"/>
        <v>4619.7786504819705</v>
      </c>
      <c r="C1296" s="2">
        <f t="shared" si="111"/>
        <v>3.2691104011385338E-3</v>
      </c>
      <c r="D1296" s="2">
        <f t="shared" si="112"/>
        <v>32.743615477693822</v>
      </c>
      <c r="E1296" s="3">
        <f t="shared" si="109"/>
        <v>90.938507859848883</v>
      </c>
      <c r="F1296" cm="1">
        <f t="array" aca="1" ref="F1296" ca="1">INDEX($O$2:$O$66,INT(A1296/$Z$1)+1)</f>
        <v>91.232436450447906</v>
      </c>
      <c r="G1296" cm="1">
        <f t="array" aca="1" ref="G1296" ca="1">INDEX($O$2:$O$66,INT(A1296/$Z$1)+2)</f>
        <v>89.90483488438322</v>
      </c>
      <c r="H1296">
        <f t="shared" ca="1" si="113"/>
        <v>-2.0743774469760723E-2</v>
      </c>
      <c r="I1296">
        <f t="shared" ca="1" si="114"/>
        <v>-0.29041284257665012</v>
      </c>
      <c r="J1296" s="3">
        <f t="shared" ca="1" si="115"/>
        <v>90.942023607871249</v>
      </c>
      <c r="K1296" s="3">
        <f t="shared" ca="1" si="116"/>
        <v>-3.5157480223659832E-3</v>
      </c>
    </row>
    <row r="1297" spans="1:11" x14ac:dyDescent="0.3">
      <c r="A1297">
        <v>1295</v>
      </c>
      <c r="B1297" s="2">
        <f t="shared" si="110"/>
        <v>4625</v>
      </c>
      <c r="C1297" s="2">
        <f t="shared" si="111"/>
        <v>3.2692345959653537E-3</v>
      </c>
      <c r="D1297" s="2">
        <f t="shared" si="112"/>
        <v>32.731994896947981</v>
      </c>
      <c r="E1297" s="3">
        <f t="shared" si="109"/>
        <v>90.917590814506369</v>
      </c>
      <c r="F1297" cm="1">
        <f t="array" aca="1" ref="F1297" ca="1">INDEX($O$2:$O$66,INT(A1297/$Z$1)+1)</f>
        <v>91.232436450447906</v>
      </c>
      <c r="G1297" cm="1">
        <f t="array" aca="1" ref="G1297" ca="1">INDEX($O$2:$O$66,INT(A1297/$Z$1)+2)</f>
        <v>89.90483488438322</v>
      </c>
      <c r="H1297">
        <f t="shared" ca="1" si="113"/>
        <v>-2.0743774469760723E-2</v>
      </c>
      <c r="I1297">
        <f t="shared" ca="1" si="114"/>
        <v>-0.31115661704641084</v>
      </c>
      <c r="J1297" s="3">
        <f t="shared" ca="1" si="115"/>
        <v>90.921279833401499</v>
      </c>
      <c r="K1297" s="3">
        <f t="shared" ca="1" si="116"/>
        <v>-3.6890188951304026E-3</v>
      </c>
    </row>
    <row r="1298" spans="1:11" x14ac:dyDescent="0.3">
      <c r="A1298">
        <v>1296</v>
      </c>
      <c r="B1298" s="2">
        <f t="shared" si="110"/>
        <v>4630.2250803858524</v>
      </c>
      <c r="C1298" s="2">
        <f t="shared" si="111"/>
        <v>3.2693587392548119E-3</v>
      </c>
      <c r="D1298" s="2">
        <f t="shared" si="112"/>
        <v>32.720380020741004</v>
      </c>
      <c r="E1298" s="3">
        <f t="shared" si="109"/>
        <v>90.896684037333813</v>
      </c>
      <c r="F1298" cm="1">
        <f t="array" aca="1" ref="F1298" ca="1">INDEX($O$2:$O$66,INT(A1298/$Z$1)+1)</f>
        <v>91.232436450447906</v>
      </c>
      <c r="G1298" cm="1">
        <f t="array" aca="1" ref="G1298" ca="1">INDEX($O$2:$O$66,INT(A1298/$Z$1)+2)</f>
        <v>89.90483488438322</v>
      </c>
      <c r="H1298">
        <f t="shared" ca="1" si="113"/>
        <v>-2.0743774469760723E-2</v>
      </c>
      <c r="I1298">
        <f t="shared" ca="1" si="114"/>
        <v>-0.33190039151617157</v>
      </c>
      <c r="J1298" s="3">
        <f t="shared" ca="1" si="115"/>
        <v>90.900536058931735</v>
      </c>
      <c r="K1298" s="3">
        <f t="shared" ca="1" si="116"/>
        <v>-3.8520215979218619E-3</v>
      </c>
    </row>
    <row r="1299" spans="1:11" x14ac:dyDescent="0.3">
      <c r="A1299">
        <v>1297</v>
      </c>
      <c r="B1299" s="2">
        <f t="shared" si="110"/>
        <v>4635.4538956397428</v>
      </c>
      <c r="C1299" s="2">
        <f t="shared" si="111"/>
        <v>3.2694828311180674E-3</v>
      </c>
      <c r="D1299" s="2">
        <f t="shared" si="112"/>
        <v>32.708770837475015</v>
      </c>
      <c r="E1299" s="3">
        <f t="shared" si="109"/>
        <v>90.87578750745503</v>
      </c>
      <c r="F1299" cm="1">
        <f t="array" aca="1" ref="F1299" ca="1">INDEX($O$2:$O$66,INT(A1299/$Z$1)+1)</f>
        <v>91.232436450447906</v>
      </c>
      <c r="G1299" cm="1">
        <f t="array" aca="1" ref="G1299" ca="1">INDEX($O$2:$O$66,INT(A1299/$Z$1)+2)</f>
        <v>89.90483488438322</v>
      </c>
      <c r="H1299">
        <f t="shared" ca="1" si="113"/>
        <v>-2.0743774469760723E-2</v>
      </c>
      <c r="I1299">
        <f t="shared" ca="1" si="114"/>
        <v>-0.35264416598593229</v>
      </c>
      <c r="J1299" s="3">
        <f t="shared" ca="1" si="115"/>
        <v>90.879792284461971</v>
      </c>
      <c r="K1299" s="3">
        <f t="shared" ca="1" si="116"/>
        <v>-4.0047770069406852E-3</v>
      </c>
    </row>
    <row r="1300" spans="1:11" x14ac:dyDescent="0.3">
      <c r="A1300">
        <v>1298</v>
      </c>
      <c r="B1300" s="2">
        <f t="shared" si="110"/>
        <v>4640.6864497676079</v>
      </c>
      <c r="C1300" s="2">
        <f t="shared" si="111"/>
        <v>3.2696068716660553E-3</v>
      </c>
      <c r="D1300" s="2">
        <f t="shared" si="112"/>
        <v>32.697167335576864</v>
      </c>
      <c r="E1300" s="3">
        <f t="shared" si="109"/>
        <v>90.854901204038356</v>
      </c>
      <c r="F1300" cm="1">
        <f t="array" aca="1" ref="F1300" ca="1">INDEX($O$2:$O$66,INT(A1300/$Z$1)+1)</f>
        <v>91.232436450447906</v>
      </c>
      <c r="G1300" cm="1">
        <f t="array" aca="1" ref="G1300" ca="1">INDEX($O$2:$O$66,INT(A1300/$Z$1)+2)</f>
        <v>89.90483488438322</v>
      </c>
      <c r="H1300">
        <f t="shared" ca="1" si="113"/>
        <v>-2.0743774469760723E-2</v>
      </c>
      <c r="I1300">
        <f t="shared" ca="1" si="114"/>
        <v>-0.37338794045569301</v>
      </c>
      <c r="J1300" s="3">
        <f t="shared" ca="1" si="115"/>
        <v>90.85904850999222</v>
      </c>
      <c r="K1300" s="3">
        <f t="shared" ca="1" si="116"/>
        <v>-4.1473059538645884E-3</v>
      </c>
    </row>
    <row r="1301" spans="1:11" x14ac:dyDescent="0.3">
      <c r="A1301">
        <v>1299</v>
      </c>
      <c r="B1301" s="2">
        <f t="shared" si="110"/>
        <v>4645.9227467811161</v>
      </c>
      <c r="C1301" s="2">
        <f t="shared" si="111"/>
        <v>3.2697308610094883E-3</v>
      </c>
      <c r="D1301" s="2">
        <f t="shared" si="112"/>
        <v>32.68556950349813</v>
      </c>
      <c r="E1301" s="3">
        <f t="shared" si="109"/>
        <v>90.834025106296636</v>
      </c>
      <c r="F1301" cm="1">
        <f t="array" aca="1" ref="F1301" ca="1">INDEX($O$2:$O$66,INT(A1301/$Z$1)+1)</f>
        <v>91.232436450447906</v>
      </c>
      <c r="G1301" cm="1">
        <f t="array" aca="1" ref="G1301" ca="1">INDEX($O$2:$O$66,INT(A1301/$Z$1)+2)</f>
        <v>89.90483488438322</v>
      </c>
      <c r="H1301">
        <f t="shared" ca="1" si="113"/>
        <v>-2.0743774469760723E-2</v>
      </c>
      <c r="I1301">
        <f t="shared" ca="1" si="114"/>
        <v>-0.39413171492545374</v>
      </c>
      <c r="J1301" s="3">
        <f t="shared" ca="1" si="115"/>
        <v>90.838304735522456</v>
      </c>
      <c r="K1301" s="3">
        <f t="shared" ca="1" si="116"/>
        <v>-4.2796292258202584E-3</v>
      </c>
    </row>
    <row r="1302" spans="1:11" x14ac:dyDescent="0.3">
      <c r="A1302">
        <v>1300</v>
      </c>
      <c r="B1302" s="2">
        <f t="shared" si="110"/>
        <v>4651.1627906976746</v>
      </c>
      <c r="C1302" s="2">
        <f t="shared" si="111"/>
        <v>3.2698547992588579E-3</v>
      </c>
      <c r="D1302" s="2">
        <f t="shared" si="112"/>
        <v>32.673977329714774</v>
      </c>
      <c r="E1302" s="3">
        <f t="shared" si="109"/>
        <v>90.813159193486598</v>
      </c>
      <c r="F1302" cm="1">
        <f t="array" aca="1" ref="F1302" ca="1">INDEX($O$2:$O$66,INT(A1302/$Z$1)+1)</f>
        <v>91.232436450447906</v>
      </c>
      <c r="G1302" cm="1">
        <f t="array" aca="1" ref="G1302" ca="1">INDEX($O$2:$O$66,INT(A1302/$Z$1)+2)</f>
        <v>89.90483488438322</v>
      </c>
      <c r="H1302">
        <f t="shared" ca="1" si="113"/>
        <v>-2.0743774469760723E-2</v>
      </c>
      <c r="I1302">
        <f t="shared" ca="1" si="114"/>
        <v>-0.41487548939521446</v>
      </c>
      <c r="J1302" s="3">
        <f t="shared" ca="1" si="115"/>
        <v>90.817560961052692</v>
      </c>
      <c r="K1302" s="3">
        <f t="shared" ca="1" si="116"/>
        <v>-4.4017675660938949E-3</v>
      </c>
    </row>
    <row r="1303" spans="1:11" x14ac:dyDescent="0.3">
      <c r="A1303">
        <v>1301</v>
      </c>
      <c r="B1303" s="2">
        <f t="shared" si="110"/>
        <v>4656.4065855404442</v>
      </c>
      <c r="C1303" s="2">
        <f t="shared" si="111"/>
        <v>3.2699786865244347E-3</v>
      </c>
      <c r="D1303" s="2">
        <f t="shared" si="112"/>
        <v>32.662390802727543</v>
      </c>
      <c r="E1303" s="3">
        <f t="shared" si="109"/>
        <v>90.792303444909578</v>
      </c>
      <c r="F1303" cm="1">
        <f t="array" aca="1" ref="F1303" ca="1">INDEX($O$2:$O$66,INT(A1303/$Z$1)+1)</f>
        <v>91.232436450447906</v>
      </c>
      <c r="G1303" cm="1">
        <f t="array" aca="1" ref="G1303" ca="1">INDEX($O$2:$O$66,INT(A1303/$Z$1)+2)</f>
        <v>89.90483488438322</v>
      </c>
      <c r="H1303">
        <f t="shared" ca="1" si="113"/>
        <v>-2.0743774469760723E-2</v>
      </c>
      <c r="I1303">
        <f t="shared" ca="1" si="114"/>
        <v>-0.43561926386497518</v>
      </c>
      <c r="J1303" s="3">
        <f t="shared" ca="1" si="115"/>
        <v>90.796817186582928</v>
      </c>
      <c r="K1303" s="3">
        <f t="shared" ca="1" si="116"/>
        <v>-4.5137416733496138E-3</v>
      </c>
    </row>
    <row r="1304" spans="1:11" x14ac:dyDescent="0.3">
      <c r="A1304">
        <v>1302</v>
      </c>
      <c r="B1304" s="2">
        <f t="shared" si="110"/>
        <v>4661.6541353383454</v>
      </c>
      <c r="C1304" s="2">
        <f t="shared" si="111"/>
        <v>3.2701025229162689E-3</v>
      </c>
      <c r="D1304" s="2">
        <f t="shared" si="112"/>
        <v>32.650809911061344</v>
      </c>
      <c r="E1304" s="3">
        <f t="shared" si="109"/>
        <v>90.771457839910425</v>
      </c>
      <c r="F1304" cm="1">
        <f t="array" aca="1" ref="F1304" ca="1">INDEX($O$2:$O$66,INT(A1304/$Z$1)+1)</f>
        <v>91.232436450447906</v>
      </c>
      <c r="G1304" cm="1">
        <f t="array" aca="1" ref="G1304" ca="1">INDEX($O$2:$O$66,INT(A1304/$Z$1)+2)</f>
        <v>89.90483488438322</v>
      </c>
      <c r="H1304">
        <f t="shared" ca="1" si="113"/>
        <v>-2.0743774469760723E-2</v>
      </c>
      <c r="I1304">
        <f t="shared" ca="1" si="114"/>
        <v>-0.4563630383347359</v>
      </c>
      <c r="J1304" s="3">
        <f t="shared" ca="1" si="115"/>
        <v>90.776073412113163</v>
      </c>
      <c r="K1304" s="3">
        <f t="shared" ca="1" si="116"/>
        <v>-4.6155722027378943E-3</v>
      </c>
    </row>
    <row r="1305" spans="1:11" x14ac:dyDescent="0.3">
      <c r="A1305">
        <v>1303</v>
      </c>
      <c r="B1305" s="2">
        <f t="shared" si="110"/>
        <v>4666.9054441260741</v>
      </c>
      <c r="C1305" s="2">
        <f t="shared" si="111"/>
        <v>3.2702263085441913E-3</v>
      </c>
      <c r="D1305" s="2">
        <f t="shared" si="112"/>
        <v>32.639234643265638</v>
      </c>
      <c r="E1305" s="3">
        <f t="shared" si="109"/>
        <v>90.750622357878143</v>
      </c>
      <c r="F1305" cm="1">
        <f t="array" aca="1" ref="F1305" ca="1">INDEX($O$2:$O$66,INT(A1305/$Z$1)+1)</f>
        <v>91.232436450447906</v>
      </c>
      <c r="G1305" cm="1">
        <f t="array" aca="1" ref="G1305" ca="1">INDEX($O$2:$O$66,INT(A1305/$Z$1)+2)</f>
        <v>89.90483488438322</v>
      </c>
      <c r="H1305">
        <f t="shared" ca="1" si="113"/>
        <v>-2.0743774469760723E-2</v>
      </c>
      <c r="I1305">
        <f t="shared" ca="1" si="114"/>
        <v>-0.47710681280449663</v>
      </c>
      <c r="J1305" s="3">
        <f t="shared" ca="1" si="115"/>
        <v>90.755329637643413</v>
      </c>
      <c r="K1305" s="3">
        <f t="shared" ca="1" si="116"/>
        <v>-4.7072797652703002E-3</v>
      </c>
    </row>
    <row r="1306" spans="1:11" x14ac:dyDescent="0.3">
      <c r="A1306">
        <v>1304</v>
      </c>
      <c r="B1306" s="2">
        <f t="shared" si="110"/>
        <v>4672.160515944106</v>
      </c>
      <c r="C1306" s="2">
        <f t="shared" si="111"/>
        <v>3.2703500435178139E-3</v>
      </c>
      <c r="D1306" s="2">
        <f t="shared" si="112"/>
        <v>32.627664987913988</v>
      </c>
      <c r="E1306" s="3">
        <f t="shared" si="109"/>
        <v>90.729796978245176</v>
      </c>
      <c r="F1306" cm="1">
        <f t="array" aca="1" ref="F1306" ca="1">INDEX($O$2:$O$66,INT(A1306/$Z$1)+1)</f>
        <v>91.232436450447906</v>
      </c>
      <c r="G1306" cm="1">
        <f t="array" aca="1" ref="G1306" ca="1">INDEX($O$2:$O$66,INT(A1306/$Z$1)+2)</f>
        <v>89.90483488438322</v>
      </c>
      <c r="H1306">
        <f t="shared" ca="1" si="113"/>
        <v>-2.0743774469760723E-2</v>
      </c>
      <c r="I1306">
        <f t="shared" ca="1" si="114"/>
        <v>-0.49785058727425735</v>
      </c>
      <c r="J1306" s="3">
        <f t="shared" ca="1" si="115"/>
        <v>90.734585863173649</v>
      </c>
      <c r="K1306" s="3">
        <f t="shared" ca="1" si="116"/>
        <v>-4.7888849284731805E-3</v>
      </c>
    </row>
    <row r="1307" spans="1:11" x14ac:dyDescent="0.3">
      <c r="A1307">
        <v>1305</v>
      </c>
      <c r="B1307" s="2">
        <f t="shared" si="110"/>
        <v>4677.4193548387093</v>
      </c>
      <c r="C1307" s="2">
        <f t="shared" si="111"/>
        <v>3.270473727946531E-3</v>
      </c>
      <c r="D1307" s="2">
        <f t="shared" si="112"/>
        <v>32.616100933604287</v>
      </c>
      <c r="E1307" s="3">
        <f t="shared" si="109"/>
        <v>90.70898168048771</v>
      </c>
      <c r="F1307" cm="1">
        <f t="array" aca="1" ref="F1307" ca="1">INDEX($O$2:$O$66,INT(A1307/$Z$1)+1)</f>
        <v>91.232436450447906</v>
      </c>
      <c r="G1307" cm="1">
        <f t="array" aca="1" ref="G1307" ca="1">INDEX($O$2:$O$66,INT(A1307/$Z$1)+2)</f>
        <v>89.90483488438322</v>
      </c>
      <c r="H1307">
        <f t="shared" ca="1" si="113"/>
        <v>-2.0743774469760723E-2</v>
      </c>
      <c r="I1307">
        <f t="shared" ca="1" si="114"/>
        <v>-0.51859436174401807</v>
      </c>
      <c r="J1307" s="3">
        <f t="shared" ca="1" si="115"/>
        <v>90.713842088703885</v>
      </c>
      <c r="K1307" s="3">
        <f t="shared" ca="1" si="116"/>
        <v>-4.8604082161745055E-3</v>
      </c>
    </row>
    <row r="1308" spans="1:11" x14ac:dyDescent="0.3">
      <c r="A1308">
        <v>1306</v>
      </c>
      <c r="B1308" s="2">
        <f t="shared" si="110"/>
        <v>4682.6819648619576</v>
      </c>
      <c r="C1308" s="2">
        <f t="shared" si="111"/>
        <v>3.2705973619395188E-3</v>
      </c>
      <c r="D1308" s="2">
        <f t="shared" si="112"/>
        <v>32.604542468958471</v>
      </c>
      <c r="E1308" s="3">
        <f t="shared" si="109"/>
        <v>90.688176444125247</v>
      </c>
      <c r="F1308" cm="1">
        <f t="array" aca="1" ref="F1308" ca="1">INDEX($O$2:$O$66,INT(A1308/$Z$1)+1)</f>
        <v>91.232436450447906</v>
      </c>
      <c r="G1308" cm="1">
        <f t="array" aca="1" ref="G1308" ca="1">INDEX($O$2:$O$66,INT(A1308/$Z$1)+2)</f>
        <v>89.90483488438322</v>
      </c>
      <c r="H1308">
        <f t="shared" ca="1" si="113"/>
        <v>-2.0743774469760723E-2</v>
      </c>
      <c r="I1308">
        <f t="shared" ca="1" si="114"/>
        <v>-0.5393381362137788</v>
      </c>
      <c r="J1308" s="3">
        <f t="shared" ca="1" si="115"/>
        <v>90.693098314234135</v>
      </c>
      <c r="K1308" s="3">
        <f t="shared" ca="1" si="116"/>
        <v>-4.9218701088875605E-3</v>
      </c>
    </row>
    <row r="1309" spans="1:11" x14ac:dyDescent="0.3">
      <c r="A1309">
        <v>1307</v>
      </c>
      <c r="B1309" s="2">
        <f t="shared" si="110"/>
        <v>4687.9483500717361</v>
      </c>
      <c r="C1309" s="2">
        <f t="shared" si="111"/>
        <v>3.2707209456057386E-3</v>
      </c>
      <c r="D1309" s="2">
        <f t="shared" si="112"/>
        <v>32.592989582622351</v>
      </c>
      <c r="E1309" s="3">
        <f t="shared" si="109"/>
        <v>90.667381248720233</v>
      </c>
      <c r="F1309" cm="1">
        <f t="array" aca="1" ref="F1309" ca="1">INDEX($O$2:$O$66,INT(A1309/$Z$1)+1)</f>
        <v>91.232436450447906</v>
      </c>
      <c r="G1309" cm="1">
        <f t="array" aca="1" ref="G1309" ca="1">INDEX($O$2:$O$66,INT(A1309/$Z$1)+2)</f>
        <v>89.90483488438322</v>
      </c>
      <c r="H1309">
        <f t="shared" ca="1" si="113"/>
        <v>-2.0743774469760723E-2</v>
      </c>
      <c r="I1309">
        <f t="shared" ca="1" si="114"/>
        <v>-0.56008191068353952</v>
      </c>
      <c r="J1309" s="3">
        <f t="shared" ca="1" si="115"/>
        <v>90.67235453976437</v>
      </c>
      <c r="K1309" s="3">
        <f t="shared" ca="1" si="116"/>
        <v>-4.9732910441377953E-3</v>
      </c>
    </row>
    <row r="1310" spans="1:11" x14ac:dyDescent="0.3">
      <c r="A1310">
        <v>1308</v>
      </c>
      <c r="B1310" s="2">
        <f t="shared" si="110"/>
        <v>4693.2185145317544</v>
      </c>
      <c r="C1310" s="2">
        <f t="shared" si="111"/>
        <v>3.2708444790539339E-3</v>
      </c>
      <c r="D1310" s="2">
        <f t="shared" si="112"/>
        <v>32.581442263265956</v>
      </c>
      <c r="E1310" s="3">
        <f t="shared" si="109"/>
        <v>90.646596073878726</v>
      </c>
      <c r="F1310" cm="1">
        <f t="array" aca="1" ref="F1310" ca="1">INDEX($O$2:$O$66,INT(A1310/$Z$1)+1)</f>
        <v>91.232436450447906</v>
      </c>
      <c r="G1310" cm="1">
        <f t="array" aca="1" ref="G1310" ca="1">INDEX($O$2:$O$66,INT(A1310/$Z$1)+2)</f>
        <v>89.90483488438322</v>
      </c>
      <c r="H1310">
        <f t="shared" ca="1" si="113"/>
        <v>-2.0743774469760723E-2</v>
      </c>
      <c r="I1310">
        <f t="shared" ca="1" si="114"/>
        <v>-0.58082568515330024</v>
      </c>
      <c r="J1310" s="3">
        <f t="shared" ca="1" si="115"/>
        <v>90.651610765294606</v>
      </c>
      <c r="K1310" s="3">
        <f t="shared" ca="1" si="116"/>
        <v>-5.0146914158801792E-3</v>
      </c>
    </row>
    <row r="1311" spans="1:11" x14ac:dyDescent="0.3">
      <c r="A1311">
        <v>1309</v>
      </c>
      <c r="B1311" s="2">
        <f t="shared" si="110"/>
        <v>4698.4924623115576</v>
      </c>
      <c r="C1311" s="2">
        <f t="shared" si="111"/>
        <v>3.2709679623926344E-3</v>
      </c>
      <c r="D1311" s="2">
        <f t="shared" si="112"/>
        <v>32.569900499583071</v>
      </c>
      <c r="E1311" s="3">
        <f t="shared" si="109"/>
        <v>90.625820899249533</v>
      </c>
      <c r="F1311" cm="1">
        <f t="array" aca="1" ref="F1311" ca="1">INDEX($O$2:$O$66,INT(A1311/$Z$1)+1)</f>
        <v>91.232436450447906</v>
      </c>
      <c r="G1311" cm="1">
        <f t="array" aca="1" ref="G1311" ca="1">INDEX($O$2:$O$66,INT(A1311/$Z$1)+2)</f>
        <v>89.90483488438322</v>
      </c>
      <c r="H1311">
        <f t="shared" ca="1" si="113"/>
        <v>-2.0743774469760723E-2</v>
      </c>
      <c r="I1311">
        <f t="shared" ca="1" si="114"/>
        <v>-0.60156945962306096</v>
      </c>
      <c r="J1311" s="3">
        <f t="shared" ca="1" si="115"/>
        <v>90.630866990824842</v>
      </c>
      <c r="K1311" s="3">
        <f t="shared" ca="1" si="116"/>
        <v>-5.0460915753092195E-3</v>
      </c>
    </row>
    <row r="1312" spans="1:11" x14ac:dyDescent="0.3">
      <c r="A1312">
        <v>1310</v>
      </c>
      <c r="B1312" s="2">
        <f t="shared" si="110"/>
        <v>4703.7701974865349</v>
      </c>
      <c r="C1312" s="2">
        <f t="shared" si="111"/>
        <v>3.2710913957301547E-3</v>
      </c>
      <c r="D1312" s="2">
        <f t="shared" si="112"/>
        <v>32.55836428029113</v>
      </c>
      <c r="E1312" s="3">
        <f t="shared" si="109"/>
        <v>90.605055704524034</v>
      </c>
      <c r="F1312" cm="1">
        <f t="array" aca="1" ref="F1312" ca="1">INDEX($O$2:$O$66,INT(A1312/$Z$1)+1)</f>
        <v>91.232436450447906</v>
      </c>
      <c r="G1312" cm="1">
        <f t="array" aca="1" ref="G1312" ca="1">INDEX($O$2:$O$66,INT(A1312/$Z$1)+2)</f>
        <v>89.90483488438322</v>
      </c>
      <c r="H1312">
        <f t="shared" ca="1" si="113"/>
        <v>-2.0743774469760723E-2</v>
      </c>
      <c r="I1312">
        <f t="shared" ca="1" si="114"/>
        <v>-0.62231323409282169</v>
      </c>
      <c r="J1312" s="3">
        <f t="shared" ca="1" si="115"/>
        <v>90.610123216355078</v>
      </c>
      <c r="K1312" s="3">
        <f t="shared" ca="1" si="116"/>
        <v>-5.0675118310437028E-3</v>
      </c>
    </row>
    <row r="1313" spans="1:11" x14ac:dyDescent="0.3">
      <c r="A1313">
        <v>1311</v>
      </c>
      <c r="B1313" s="2">
        <f t="shared" si="110"/>
        <v>4709.0517241379312</v>
      </c>
      <c r="C1313" s="2">
        <f t="shared" si="111"/>
        <v>3.2712147791745961E-3</v>
      </c>
      <c r="D1313" s="2">
        <f t="shared" si="112"/>
        <v>32.546833594131499</v>
      </c>
      <c r="E1313" s="3">
        <f t="shared" si="109"/>
        <v>90.584300469436698</v>
      </c>
      <c r="F1313" cm="1">
        <f t="array" aca="1" ref="F1313" ca="1">INDEX($O$2:$O$66,INT(A1313/$Z$1)+1)</f>
        <v>91.232436450447906</v>
      </c>
      <c r="G1313" cm="1">
        <f t="array" aca="1" ref="G1313" ca="1">INDEX($O$2:$O$66,INT(A1313/$Z$1)+2)</f>
        <v>89.90483488438322</v>
      </c>
      <c r="H1313">
        <f t="shared" ca="1" si="113"/>
        <v>-2.0743774469760723E-2</v>
      </c>
      <c r="I1313">
        <f t="shared" ca="1" si="114"/>
        <v>-0.64305700856258241</v>
      </c>
      <c r="J1313" s="3">
        <f t="shared" ca="1" si="115"/>
        <v>90.589379441885328</v>
      </c>
      <c r="K1313" s="3">
        <f t="shared" ca="1" si="116"/>
        <v>-5.0789724486293153E-3</v>
      </c>
    </row>
    <row r="1314" spans="1:11" x14ac:dyDescent="0.3">
      <c r="A1314">
        <v>1312</v>
      </c>
      <c r="B1314" s="2">
        <f t="shared" si="110"/>
        <v>4714.3370463528563</v>
      </c>
      <c r="C1314" s="2">
        <f t="shared" si="111"/>
        <v>3.2713381128338464E-3</v>
      </c>
      <c r="D1314" s="2">
        <f t="shared" si="112"/>
        <v>32.535308429869019</v>
      </c>
      <c r="E1314" s="3">
        <f t="shared" si="109"/>
        <v>90.563555173764229</v>
      </c>
      <c r="F1314" cm="1">
        <f t="array" aca="1" ref="F1314" ca="1">INDEX($O$2:$O$66,INT(A1314/$Z$1)+1)</f>
        <v>91.232436450447906</v>
      </c>
      <c r="G1314" cm="1">
        <f t="array" aca="1" ref="G1314" ca="1">INDEX($O$2:$O$66,INT(A1314/$Z$1)+2)</f>
        <v>89.90483488438322</v>
      </c>
      <c r="H1314">
        <f t="shared" ca="1" si="113"/>
        <v>-2.0743774469760723E-2</v>
      </c>
      <c r="I1314">
        <f t="shared" ca="1" si="114"/>
        <v>-0.66380078303234313</v>
      </c>
      <c r="J1314" s="3">
        <f t="shared" ca="1" si="115"/>
        <v>90.568635667415563</v>
      </c>
      <c r="K1314" s="3">
        <f t="shared" ca="1" si="116"/>
        <v>-5.0804936513344501E-3</v>
      </c>
    </row>
    <row r="1315" spans="1:11" x14ac:dyDescent="0.3">
      <c r="A1315">
        <v>1313</v>
      </c>
      <c r="B1315" s="2">
        <f t="shared" si="110"/>
        <v>4719.6261682242994</v>
      </c>
      <c r="C1315" s="2">
        <f t="shared" si="111"/>
        <v>3.2714613968155815E-3</v>
      </c>
      <c r="D1315" s="2">
        <f t="shared" si="112"/>
        <v>32.523788776292236</v>
      </c>
      <c r="E1315" s="3">
        <f t="shared" si="109"/>
        <v>90.542819797326018</v>
      </c>
      <c r="F1315" cm="1">
        <f t="array" aca="1" ref="F1315" ca="1">INDEX($O$2:$O$66,INT(A1315/$Z$1)+1)</f>
        <v>91.232436450447906</v>
      </c>
      <c r="G1315" cm="1">
        <f t="array" aca="1" ref="G1315" ca="1">INDEX($O$2:$O$66,INT(A1315/$Z$1)+2)</f>
        <v>89.90483488438322</v>
      </c>
      <c r="H1315">
        <f t="shared" ca="1" si="113"/>
        <v>-2.0743774469760723E-2</v>
      </c>
      <c r="I1315">
        <f t="shared" ca="1" si="114"/>
        <v>-0.68454455750210386</v>
      </c>
      <c r="J1315" s="3">
        <f t="shared" ca="1" si="115"/>
        <v>90.547891892945799</v>
      </c>
      <c r="K1315" s="3">
        <f t="shared" ca="1" si="116"/>
        <v>-5.0720956197807254E-3</v>
      </c>
    </row>
    <row r="1316" spans="1:11" x14ac:dyDescent="0.3">
      <c r="A1316">
        <v>1314</v>
      </c>
      <c r="B1316" s="2">
        <f t="shared" si="110"/>
        <v>4724.9190938511329</v>
      </c>
      <c r="C1316" s="2">
        <f t="shared" si="111"/>
        <v>3.271584631227265E-3</v>
      </c>
      <c r="D1316" s="2">
        <f t="shared" si="112"/>
        <v>32.512274622213113</v>
      </c>
      <c r="E1316" s="3">
        <f t="shared" si="109"/>
        <v>90.522094319983609</v>
      </c>
      <c r="F1316" cm="1">
        <f t="array" aca="1" ref="F1316" ca="1">INDEX($O$2:$O$66,INT(A1316/$Z$1)+1)</f>
        <v>91.232436450447906</v>
      </c>
      <c r="G1316" cm="1">
        <f t="array" aca="1" ref="G1316" ca="1">INDEX($O$2:$O$66,INT(A1316/$Z$1)+2)</f>
        <v>89.90483488438322</v>
      </c>
      <c r="H1316">
        <f t="shared" ca="1" si="113"/>
        <v>-2.0743774469760723E-2</v>
      </c>
      <c r="I1316">
        <f t="shared" ca="1" si="114"/>
        <v>-0.70528833197186458</v>
      </c>
      <c r="J1316" s="3">
        <f t="shared" ca="1" si="115"/>
        <v>90.527148118476049</v>
      </c>
      <c r="K1316" s="3">
        <f t="shared" ca="1" si="116"/>
        <v>-5.0537984924403645E-3</v>
      </c>
    </row>
    <row r="1317" spans="1:11" x14ac:dyDescent="0.3">
      <c r="A1317">
        <v>1315</v>
      </c>
      <c r="B1317" s="2">
        <f t="shared" si="110"/>
        <v>4730.2158273381292</v>
      </c>
      <c r="C1317" s="2">
        <f t="shared" si="111"/>
        <v>3.2717078161761505E-3</v>
      </c>
      <c r="D1317" s="2">
        <f t="shared" si="112"/>
        <v>32.500765956466921</v>
      </c>
      <c r="E1317" s="3">
        <f t="shared" si="109"/>
        <v>90.501378721640464</v>
      </c>
      <c r="F1317" cm="1">
        <f t="array" aca="1" ref="F1317" ca="1">INDEX($O$2:$O$66,INT(A1317/$Z$1)+1)</f>
        <v>91.232436450447906</v>
      </c>
      <c r="G1317" cm="1">
        <f t="array" aca="1" ref="G1317" ca="1">INDEX($O$2:$O$66,INT(A1317/$Z$1)+2)</f>
        <v>89.90483488438322</v>
      </c>
      <c r="H1317">
        <f t="shared" ca="1" si="113"/>
        <v>-2.0743774469760723E-2</v>
      </c>
      <c r="I1317">
        <f t="shared" ca="1" si="114"/>
        <v>-0.7260321064416253</v>
      </c>
      <c r="J1317" s="3">
        <f t="shared" ca="1" si="115"/>
        <v>90.506404344006285</v>
      </c>
      <c r="K1317" s="3">
        <f t="shared" ca="1" si="116"/>
        <v>-5.0256223658209365E-3</v>
      </c>
    </row>
    <row r="1318" spans="1:11" x14ac:dyDescent="0.3">
      <c r="A1318">
        <v>1316</v>
      </c>
      <c r="B1318" s="2">
        <f t="shared" si="110"/>
        <v>4735.5163727959698</v>
      </c>
      <c r="C1318" s="2">
        <f t="shared" si="111"/>
        <v>3.2718309517692809E-3</v>
      </c>
      <c r="D1318" s="2">
        <f t="shared" si="112"/>
        <v>32.489262767912351</v>
      </c>
      <c r="E1318" s="3">
        <f t="shared" si="109"/>
        <v>90.480672982242226</v>
      </c>
      <c r="F1318" cm="1">
        <f t="array" aca="1" ref="F1318" ca="1">INDEX($O$2:$O$66,INT(A1318/$Z$1)+1)</f>
        <v>91.232436450447906</v>
      </c>
      <c r="G1318" cm="1">
        <f t="array" aca="1" ref="G1318" ca="1">INDEX($O$2:$O$66,INT(A1318/$Z$1)+2)</f>
        <v>89.90483488438322</v>
      </c>
      <c r="H1318">
        <f t="shared" ca="1" si="113"/>
        <v>-2.0743774469760723E-2</v>
      </c>
      <c r="I1318">
        <f t="shared" ca="1" si="114"/>
        <v>-0.74677588091138603</v>
      </c>
      <c r="J1318" s="3">
        <f t="shared" ca="1" si="115"/>
        <v>90.48566056953652</v>
      </c>
      <c r="K1318" s="3">
        <f t="shared" ca="1" si="116"/>
        <v>-4.9875872942948263E-3</v>
      </c>
    </row>
    <row r="1319" spans="1:11" x14ac:dyDescent="0.3">
      <c r="A1319">
        <v>1317</v>
      </c>
      <c r="B1319" s="2">
        <f t="shared" si="110"/>
        <v>4740.8207343412523</v>
      </c>
      <c r="C1319" s="2">
        <f t="shared" si="111"/>
        <v>3.271954038113489E-3</v>
      </c>
      <c r="D1319" s="2">
        <f t="shared" si="112"/>
        <v>32.477765045431454</v>
      </c>
      <c r="E1319" s="3">
        <f t="shared" si="109"/>
        <v>90.459977081776614</v>
      </c>
      <c r="F1319" cm="1">
        <f t="array" aca="1" ref="F1319" ca="1">INDEX($O$2:$O$66,INT(A1319/$Z$1)+1)</f>
        <v>91.232436450447906</v>
      </c>
      <c r="G1319" cm="1">
        <f t="array" aca="1" ref="G1319" ca="1">INDEX($O$2:$O$66,INT(A1319/$Z$1)+2)</f>
        <v>89.90483488438322</v>
      </c>
      <c r="H1319">
        <f t="shared" ca="1" si="113"/>
        <v>-2.0743774469760723E-2</v>
      </c>
      <c r="I1319">
        <f t="shared" ca="1" si="114"/>
        <v>-0.76751965538114675</v>
      </c>
      <c r="J1319" s="3">
        <f t="shared" ca="1" si="115"/>
        <v>90.464916795066756</v>
      </c>
      <c r="K1319" s="3">
        <f t="shared" ca="1" si="116"/>
        <v>-4.9397132901418672E-3</v>
      </c>
    </row>
    <row r="1320" spans="1:11" x14ac:dyDescent="0.3">
      <c r="A1320">
        <v>1318</v>
      </c>
      <c r="B1320" s="2">
        <f t="shared" si="110"/>
        <v>4746.1289160965071</v>
      </c>
      <c r="C1320" s="2">
        <f t="shared" si="111"/>
        <v>3.2720770753153997E-3</v>
      </c>
      <c r="D1320" s="2">
        <f t="shared" si="112"/>
        <v>32.466272777929248</v>
      </c>
      <c r="E1320" s="3">
        <f t="shared" si="109"/>
        <v>90.439291000272647</v>
      </c>
      <c r="F1320" cm="1">
        <f t="array" aca="1" ref="F1320" ca="1">INDEX($O$2:$O$66,INT(A1320/$Z$1)+1)</f>
        <v>91.232436450447906</v>
      </c>
      <c r="G1320" cm="1">
        <f t="array" aca="1" ref="G1320" ca="1">INDEX($O$2:$O$66,INT(A1320/$Z$1)+2)</f>
        <v>89.90483488438322</v>
      </c>
      <c r="H1320">
        <f t="shared" ca="1" si="113"/>
        <v>-2.0743774469760723E-2</v>
      </c>
      <c r="I1320">
        <f t="shared" ca="1" si="114"/>
        <v>-0.78826342985090747</v>
      </c>
      <c r="J1320" s="3">
        <f t="shared" ca="1" si="115"/>
        <v>90.444173020596992</v>
      </c>
      <c r="K1320" s="3">
        <f t="shared" ca="1" si="116"/>
        <v>-4.8820203243451488E-3</v>
      </c>
    </row>
    <row r="1321" spans="1:11" x14ac:dyDescent="0.3">
      <c r="A1321">
        <v>1319</v>
      </c>
      <c r="B1321" s="2">
        <f t="shared" si="110"/>
        <v>4751.4409221902015</v>
      </c>
      <c r="C1321" s="2">
        <f t="shared" si="111"/>
        <v>3.2722000634814287E-3</v>
      </c>
      <c r="D1321" s="2">
        <f t="shared" si="112"/>
        <v>32.454785954334</v>
      </c>
      <c r="E1321" s="3">
        <f t="shared" si="109"/>
        <v>90.418614717801205</v>
      </c>
      <c r="F1321" cm="1">
        <f t="array" aca="1" ref="F1321" ca="1">INDEX($O$2:$O$66,INT(A1321/$Z$1)+1)</f>
        <v>91.232436450447906</v>
      </c>
      <c r="G1321" cm="1">
        <f t="array" aca="1" ref="G1321" ca="1">INDEX($O$2:$O$66,INT(A1321/$Z$1)+2)</f>
        <v>89.90483488438322</v>
      </c>
      <c r="H1321">
        <f t="shared" ca="1" si="113"/>
        <v>-2.0743774469760723E-2</v>
      </c>
      <c r="I1321">
        <f t="shared" ca="1" si="114"/>
        <v>-0.80900720432066819</v>
      </c>
      <c r="J1321" s="3">
        <f t="shared" ca="1" si="115"/>
        <v>90.423429246127242</v>
      </c>
      <c r="K1321" s="3">
        <f t="shared" ca="1" si="116"/>
        <v>-4.8145283260367933E-3</v>
      </c>
    </row>
    <row r="1322" spans="1:11" x14ac:dyDescent="0.3">
      <c r="A1322">
        <v>1320</v>
      </c>
      <c r="B1322" s="2">
        <f t="shared" si="110"/>
        <v>4756.7567567567567</v>
      </c>
      <c r="C1322" s="2">
        <f t="shared" si="111"/>
        <v>3.2723230027177845E-3</v>
      </c>
      <c r="D1322" s="2">
        <f t="shared" si="112"/>
        <v>32.443304563596996</v>
      </c>
      <c r="E1322" s="3">
        <f t="shared" si="109"/>
        <v>90.397948214474596</v>
      </c>
      <c r="F1322" cm="1">
        <f t="array" aca="1" ref="F1322" ca="1">INDEX($O$2:$O$66,INT(A1322/$Z$1)+1)</f>
        <v>91.232436450447906</v>
      </c>
      <c r="G1322" cm="1">
        <f t="array" aca="1" ref="G1322" ca="1">INDEX($O$2:$O$66,INT(A1322/$Z$1)+2)</f>
        <v>89.90483488438322</v>
      </c>
      <c r="H1322">
        <f t="shared" ca="1" si="113"/>
        <v>-2.0743774469760723E-2</v>
      </c>
      <c r="I1322">
        <f t="shared" ca="1" si="114"/>
        <v>-0.82975097879042892</v>
      </c>
      <c r="J1322" s="3">
        <f t="shared" ca="1" si="115"/>
        <v>90.402685471657477</v>
      </c>
      <c r="K1322" s="3">
        <f t="shared" ca="1" si="116"/>
        <v>-4.737257182881649E-3</v>
      </c>
    </row>
    <row r="1323" spans="1:11" x14ac:dyDescent="0.3">
      <c r="A1323">
        <v>1321</v>
      </c>
      <c r="B1323" s="2">
        <f t="shared" si="110"/>
        <v>4762.0764239365535</v>
      </c>
      <c r="C1323" s="2">
        <f t="shared" si="111"/>
        <v>3.2724458931304699E-3</v>
      </c>
      <c r="D1323" s="2">
        <f t="shared" si="112"/>
        <v>32.43182859469232</v>
      </c>
      <c r="E1323" s="3">
        <f t="shared" si="109"/>
        <v>90.377291470446181</v>
      </c>
      <c r="F1323" cm="1">
        <f t="array" aca="1" ref="F1323" ca="1">INDEX($O$2:$O$66,INT(A1323/$Z$1)+1)</f>
        <v>91.232436450447906</v>
      </c>
      <c r="G1323" cm="1">
        <f t="array" aca="1" ref="G1323" ca="1">INDEX($O$2:$O$66,INT(A1323/$Z$1)+2)</f>
        <v>89.90483488438322</v>
      </c>
      <c r="H1323">
        <f t="shared" ca="1" si="113"/>
        <v>-2.0743774469760723E-2</v>
      </c>
      <c r="I1323">
        <f t="shared" ca="1" si="114"/>
        <v>-0.85049475326018964</v>
      </c>
      <c r="J1323" s="3">
        <f t="shared" ca="1" si="115"/>
        <v>90.381941697187713</v>
      </c>
      <c r="K1323" s="3">
        <f t="shared" ca="1" si="116"/>
        <v>-4.6502267415320375E-3</v>
      </c>
    </row>
    <row r="1324" spans="1:11" x14ac:dyDescent="0.3">
      <c r="A1324">
        <v>1322</v>
      </c>
      <c r="B1324" s="2">
        <f t="shared" si="110"/>
        <v>4767.3999278759466</v>
      </c>
      <c r="C1324" s="2">
        <f t="shared" si="111"/>
        <v>3.2725687348252796E-3</v>
      </c>
      <c r="D1324" s="2">
        <f t="shared" si="112"/>
        <v>32.420358036617188</v>
      </c>
      <c r="E1324" s="3">
        <f t="shared" si="109"/>
        <v>90.356644465910932</v>
      </c>
      <c r="F1324" cm="1">
        <f t="array" aca="1" ref="F1324" ca="1">INDEX($O$2:$O$66,INT(A1324/$Z$1)+1)</f>
        <v>91.232436450447906</v>
      </c>
      <c r="G1324" cm="1">
        <f t="array" aca="1" ref="G1324" ca="1">INDEX($O$2:$O$66,INT(A1324/$Z$1)+2)</f>
        <v>89.90483488438322</v>
      </c>
      <c r="H1324">
        <f t="shared" ca="1" si="113"/>
        <v>-2.0743774469760723E-2</v>
      </c>
      <c r="I1324">
        <f t="shared" ca="1" si="114"/>
        <v>-0.87123852772995036</v>
      </c>
      <c r="J1324" s="3">
        <f t="shared" ca="1" si="115"/>
        <v>90.361197922717963</v>
      </c>
      <c r="K1324" s="3">
        <f t="shared" ca="1" si="116"/>
        <v>-4.5534568070308978E-3</v>
      </c>
    </row>
    <row r="1325" spans="1:11" x14ac:dyDescent="0.3">
      <c r="A1325">
        <v>1323</v>
      </c>
      <c r="B1325" s="2">
        <f t="shared" si="110"/>
        <v>4772.727272727273</v>
      </c>
      <c r="C1325" s="2">
        <f t="shared" si="111"/>
        <v>3.2726915279078042E-3</v>
      </c>
      <c r="D1325" s="2">
        <f t="shared" si="112"/>
        <v>32.408892878391498</v>
      </c>
      <c r="E1325" s="3">
        <f t="shared" si="109"/>
        <v>90.336007181104691</v>
      </c>
      <c r="F1325" cm="1">
        <f t="array" aca="1" ref="F1325" ca="1">INDEX($O$2:$O$66,INT(A1325/$Z$1)+1)</f>
        <v>91.232436450447906</v>
      </c>
      <c r="G1325" cm="1">
        <f t="array" aca="1" ref="G1325" ca="1">INDEX($O$2:$O$66,INT(A1325/$Z$1)+2)</f>
        <v>89.90483488438322</v>
      </c>
      <c r="H1325">
        <f t="shared" ca="1" si="113"/>
        <v>-2.0743774469760723E-2</v>
      </c>
      <c r="I1325">
        <f t="shared" ca="1" si="114"/>
        <v>-0.89198230219971109</v>
      </c>
      <c r="J1325" s="3">
        <f t="shared" ca="1" si="115"/>
        <v>90.340454148248199</v>
      </c>
      <c r="K1325" s="3">
        <f t="shared" ca="1" si="116"/>
        <v>-4.4469671435081182E-3</v>
      </c>
    </row>
    <row r="1326" spans="1:11" x14ac:dyDescent="0.3">
      <c r="A1326">
        <v>1324</v>
      </c>
      <c r="B1326" s="2">
        <f t="shared" si="110"/>
        <v>4778.0584626488635</v>
      </c>
      <c r="C1326" s="2">
        <f t="shared" si="111"/>
        <v>3.2728142724834288E-3</v>
      </c>
      <c r="D1326" s="2">
        <f t="shared" si="112"/>
        <v>32.397433109057772</v>
      </c>
      <c r="E1326" s="3">
        <f t="shared" si="109"/>
        <v>90.315379596303984</v>
      </c>
      <c r="F1326" cm="1">
        <f t="array" aca="1" ref="F1326" ca="1">INDEX($O$2:$O$66,INT(A1326/$Z$1)+1)</f>
        <v>91.232436450447906</v>
      </c>
      <c r="G1326" cm="1">
        <f t="array" aca="1" ref="G1326" ca="1">INDEX($O$2:$O$66,INT(A1326/$Z$1)+2)</f>
        <v>89.90483488438322</v>
      </c>
      <c r="H1326">
        <f t="shared" ca="1" si="113"/>
        <v>-2.0743774469760723E-2</v>
      </c>
      <c r="I1326">
        <f t="shared" ca="1" si="114"/>
        <v>-0.91272607666947181</v>
      </c>
      <c r="J1326" s="3">
        <f t="shared" ca="1" si="115"/>
        <v>90.319710373778435</v>
      </c>
      <c r="K1326" s="3">
        <f t="shared" ca="1" si="116"/>
        <v>-4.3307774744505423E-3</v>
      </c>
    </row>
    <row r="1327" spans="1:11" x14ac:dyDescent="0.3">
      <c r="A1327">
        <v>1325</v>
      </c>
      <c r="B1327" s="2">
        <f t="shared" si="110"/>
        <v>4783.3935018050543</v>
      </c>
      <c r="C1327" s="2">
        <f t="shared" si="111"/>
        <v>3.2729369686573351E-3</v>
      </c>
      <c r="D1327" s="2">
        <f t="shared" si="112"/>
        <v>32.385978717681382</v>
      </c>
      <c r="E1327" s="3">
        <f t="shared" si="109"/>
        <v>90.294761691826494</v>
      </c>
      <c r="F1327" cm="1">
        <f t="array" aca="1" ref="F1327" ca="1">INDEX($O$2:$O$66,INT(A1327/$Z$1)+1)</f>
        <v>91.232436450447906</v>
      </c>
      <c r="G1327" cm="1">
        <f t="array" aca="1" ref="G1327" ca="1">INDEX($O$2:$O$66,INT(A1327/$Z$1)+2)</f>
        <v>89.90483488438322</v>
      </c>
      <c r="H1327">
        <f t="shared" ca="1" si="113"/>
        <v>-2.0743774469760723E-2</v>
      </c>
      <c r="I1327">
        <f t="shared" ca="1" si="114"/>
        <v>-0.93346985113923253</v>
      </c>
      <c r="J1327" s="3">
        <f t="shared" ca="1" si="115"/>
        <v>90.29896659930867</v>
      </c>
      <c r="K1327" s="3">
        <f t="shared" ca="1" si="116"/>
        <v>-4.2049074821761678E-3</v>
      </c>
    </row>
    <row r="1328" spans="1:11" x14ac:dyDescent="0.3">
      <c r="A1328">
        <v>1326</v>
      </c>
      <c r="B1328" s="2">
        <f t="shared" si="110"/>
        <v>4788.7323943661968</v>
      </c>
      <c r="C1328" s="2">
        <f t="shared" si="111"/>
        <v>3.2730596165344997E-3</v>
      </c>
      <c r="D1328" s="2">
        <f t="shared" si="112"/>
        <v>32.374529693350155</v>
      </c>
      <c r="E1328" s="3">
        <f t="shared" si="109"/>
        <v>90.274153448030276</v>
      </c>
      <c r="F1328" cm="1">
        <f t="array" aca="1" ref="F1328" ca="1">INDEX($O$2:$O$66,INT(A1328/$Z$1)+1)</f>
        <v>91.232436450447906</v>
      </c>
      <c r="G1328" cm="1">
        <f t="array" aca="1" ref="G1328" ca="1">INDEX($O$2:$O$66,INT(A1328/$Z$1)+2)</f>
        <v>89.90483488438322</v>
      </c>
      <c r="H1328">
        <f t="shared" ca="1" si="113"/>
        <v>-2.0743774469760723E-2</v>
      </c>
      <c r="I1328">
        <f t="shared" ca="1" si="114"/>
        <v>-0.95421362560899325</v>
      </c>
      <c r="J1328" s="3">
        <f t="shared" ca="1" si="115"/>
        <v>90.278222824838906</v>
      </c>
      <c r="K1328" s="3">
        <f t="shared" ca="1" si="116"/>
        <v>-4.0693768086299542E-3</v>
      </c>
    </row>
    <row r="1329" spans="1:11" x14ac:dyDescent="0.3">
      <c r="A1329">
        <v>1327</v>
      </c>
      <c r="B1329" s="2">
        <f t="shared" si="110"/>
        <v>4794.0751445086707</v>
      </c>
      <c r="C1329" s="2">
        <f t="shared" si="111"/>
        <v>3.2731822162196987E-3</v>
      </c>
      <c r="D1329" s="2">
        <f t="shared" si="112"/>
        <v>32.363086025174482</v>
      </c>
      <c r="E1329" s="3">
        <f t="shared" si="109"/>
        <v>90.253554845314071</v>
      </c>
      <c r="F1329" cm="1">
        <f t="array" aca="1" ref="F1329" ca="1">INDEX($O$2:$O$66,INT(A1329/$Z$1)+1)</f>
        <v>91.232436450447906</v>
      </c>
      <c r="G1329" cm="1">
        <f t="array" aca="1" ref="G1329" ca="1">INDEX($O$2:$O$66,INT(A1329/$Z$1)+2)</f>
        <v>89.90483488438322</v>
      </c>
      <c r="H1329">
        <f t="shared" ca="1" si="113"/>
        <v>-2.0743774469760723E-2</v>
      </c>
      <c r="I1329">
        <f t="shared" ca="1" si="114"/>
        <v>-0.97495740007875398</v>
      </c>
      <c r="J1329" s="3">
        <f t="shared" ca="1" si="115"/>
        <v>90.257479050369156</v>
      </c>
      <c r="K1329" s="3">
        <f t="shared" ca="1" si="116"/>
        <v>-3.9242050550853946E-3</v>
      </c>
    </row>
    <row r="1330" spans="1:11" x14ac:dyDescent="0.3">
      <c r="A1330">
        <v>1328</v>
      </c>
      <c r="B1330" s="2">
        <f t="shared" si="110"/>
        <v>4799.4217564148894</v>
      </c>
      <c r="C1330" s="2">
        <f t="shared" si="111"/>
        <v>3.2733047678175043E-3</v>
      </c>
      <c r="D1330" s="2">
        <f t="shared" si="112"/>
        <v>32.351647702287153</v>
      </c>
      <c r="E1330" s="3">
        <f t="shared" si="109"/>
        <v>90.232965864116878</v>
      </c>
      <c r="F1330" cm="1">
        <f t="array" aca="1" ref="F1330" ca="1">INDEX($O$2:$O$66,INT(A1330/$Z$1)+1)</f>
        <v>91.232436450447906</v>
      </c>
      <c r="G1330" cm="1">
        <f t="array" aca="1" ref="G1330" ca="1">INDEX($O$2:$O$66,INT(A1330/$Z$1)+2)</f>
        <v>89.90483488438322</v>
      </c>
      <c r="H1330">
        <f t="shared" ca="1" si="113"/>
        <v>-2.0743774469760723E-2</v>
      </c>
      <c r="I1330">
        <f t="shared" ca="1" si="114"/>
        <v>-0.9957011745485147</v>
      </c>
      <c r="J1330" s="3">
        <f t="shared" ca="1" si="115"/>
        <v>90.236735275899392</v>
      </c>
      <c r="K1330" s="3">
        <f t="shared" ca="1" si="116"/>
        <v>-3.7694117825139983E-3</v>
      </c>
    </row>
    <row r="1331" spans="1:11" x14ac:dyDescent="0.3">
      <c r="A1331">
        <v>1329</v>
      </c>
      <c r="B1331" s="2">
        <f t="shared" si="110"/>
        <v>4804.7722342733186</v>
      </c>
      <c r="C1331" s="2">
        <f t="shared" si="111"/>
        <v>3.2734272714322874E-3</v>
      </c>
      <c r="D1331" s="2">
        <f t="shared" si="112"/>
        <v>32.340214713843409</v>
      </c>
      <c r="E1331" s="3">
        <f t="shared" si="109"/>
        <v>90.212386484918142</v>
      </c>
      <c r="F1331" cm="1">
        <f t="array" aca="1" ref="F1331" ca="1">INDEX($O$2:$O$66,INT(A1331/$Z$1)+1)</f>
        <v>91.232436450447906</v>
      </c>
      <c r="G1331" cm="1">
        <f t="array" aca="1" ref="G1331" ca="1">INDEX($O$2:$O$66,INT(A1331/$Z$1)+2)</f>
        <v>89.90483488438322</v>
      </c>
      <c r="H1331">
        <f t="shared" ca="1" si="113"/>
        <v>-2.0743774469760723E-2</v>
      </c>
      <c r="I1331">
        <f t="shared" ca="1" si="114"/>
        <v>-1.0164449490182754</v>
      </c>
      <c r="J1331" s="3">
        <f t="shared" ca="1" si="115"/>
        <v>90.215991501429627</v>
      </c>
      <c r="K1331" s="3">
        <f t="shared" ca="1" si="116"/>
        <v>-3.6050165114858146E-3</v>
      </c>
    </row>
    <row r="1332" spans="1:11" x14ac:dyDescent="0.3">
      <c r="A1332">
        <v>1330</v>
      </c>
      <c r="B1332" s="2">
        <f t="shared" si="110"/>
        <v>4810.1265822784808</v>
      </c>
      <c r="C1332" s="2">
        <f t="shared" si="111"/>
        <v>3.2735497271682186E-3</v>
      </c>
      <c r="D1332" s="2">
        <f t="shared" si="112"/>
        <v>32.328787049020718</v>
      </c>
      <c r="E1332" s="3">
        <f t="shared" si="109"/>
        <v>90.191816688237296</v>
      </c>
      <c r="F1332" cm="1">
        <f t="array" aca="1" ref="F1332" ca="1">INDEX($O$2:$O$66,INT(A1332/$Z$1)+1)</f>
        <v>91.232436450447906</v>
      </c>
      <c r="G1332" cm="1">
        <f t="array" aca="1" ref="G1332" ca="1">INDEX($O$2:$O$66,INT(A1332/$Z$1)+2)</f>
        <v>89.90483488438322</v>
      </c>
      <c r="H1332">
        <f t="shared" ca="1" si="113"/>
        <v>-2.0743774469760723E-2</v>
      </c>
      <c r="I1332">
        <f t="shared" ca="1" si="114"/>
        <v>-1.0371887234880361</v>
      </c>
      <c r="J1332" s="3">
        <f t="shared" ca="1" si="115"/>
        <v>90.195247726959877</v>
      </c>
      <c r="K1332" s="3">
        <f t="shared" ca="1" si="116"/>
        <v>-3.4310387225815475E-3</v>
      </c>
    </row>
    <row r="1333" spans="1:11" x14ac:dyDescent="0.3">
      <c r="A1333">
        <v>1331</v>
      </c>
      <c r="B1333" s="2">
        <f t="shared" si="110"/>
        <v>4815.4848046309698</v>
      </c>
      <c r="C1333" s="2">
        <f t="shared" si="111"/>
        <v>3.2736721351292681E-3</v>
      </c>
      <c r="D1333" s="2">
        <f t="shared" si="112"/>
        <v>32.317364697018718</v>
      </c>
      <c r="E1333" s="3">
        <f t="shared" si="109"/>
        <v>90.171256454633692</v>
      </c>
      <c r="F1333" cm="1">
        <f t="array" aca="1" ref="F1333" ca="1">INDEX($O$2:$O$66,INT(A1333/$Z$1)+1)</f>
        <v>91.232436450447906</v>
      </c>
      <c r="G1333" cm="1">
        <f t="array" aca="1" ref="G1333" ca="1">INDEX($O$2:$O$66,INT(A1333/$Z$1)+2)</f>
        <v>89.90483488438322</v>
      </c>
      <c r="H1333">
        <f t="shared" ca="1" si="113"/>
        <v>-2.0743774469760723E-2</v>
      </c>
      <c r="I1333">
        <f t="shared" ca="1" si="114"/>
        <v>-1.0579324979577969</v>
      </c>
      <c r="J1333" s="3">
        <f t="shared" ca="1" si="115"/>
        <v>90.174503952490113</v>
      </c>
      <c r="K1333" s="3">
        <f t="shared" ca="1" si="116"/>
        <v>-3.2474978564209778E-3</v>
      </c>
    </row>
    <row r="1334" spans="1:11" x14ac:dyDescent="0.3">
      <c r="A1334">
        <v>1332</v>
      </c>
      <c r="B1334" s="2">
        <f t="shared" si="110"/>
        <v>4820.846905537459</v>
      </c>
      <c r="C1334" s="2">
        <f t="shared" si="111"/>
        <v>3.2737944954192065E-3</v>
      </c>
      <c r="D1334" s="2">
        <f t="shared" si="112"/>
        <v>32.305947647059327</v>
      </c>
      <c r="E1334" s="3">
        <f t="shared" si="109"/>
        <v>90.150705764706785</v>
      </c>
      <c r="F1334" cm="1">
        <f t="array" aca="1" ref="F1334" ca="1">INDEX($O$2:$O$66,INT(A1334/$Z$1)+1)</f>
        <v>91.232436450447906</v>
      </c>
      <c r="G1334" cm="1">
        <f t="array" aca="1" ref="G1334" ca="1">INDEX($O$2:$O$66,INT(A1334/$Z$1)+2)</f>
        <v>89.90483488438322</v>
      </c>
      <c r="H1334">
        <f t="shared" ca="1" si="113"/>
        <v>-2.0743774469760723E-2</v>
      </c>
      <c r="I1334">
        <f t="shared" ca="1" si="114"/>
        <v>-1.0786762724275576</v>
      </c>
      <c r="J1334" s="3">
        <f t="shared" ca="1" si="115"/>
        <v>90.153760178020349</v>
      </c>
      <c r="K1334" s="3">
        <f t="shared" ca="1" si="116"/>
        <v>-3.0544133135634866E-3</v>
      </c>
    </row>
    <row r="1335" spans="1:11" x14ac:dyDescent="0.3">
      <c r="A1335">
        <v>1333</v>
      </c>
      <c r="B1335" s="2">
        <f t="shared" si="110"/>
        <v>4826.2128892107166</v>
      </c>
      <c r="C1335" s="2">
        <f t="shared" si="111"/>
        <v>3.2739168081416053E-3</v>
      </c>
      <c r="D1335" s="2">
        <f t="shared" si="112"/>
        <v>32.294535888386406</v>
      </c>
      <c r="E1335" s="3">
        <f t="shared" si="109"/>
        <v>90.130164599095536</v>
      </c>
      <c r="F1335" cm="1">
        <f t="array" aca="1" ref="F1335" ca="1">INDEX($O$2:$O$66,INT(A1335/$Z$1)+1)</f>
        <v>91.232436450447906</v>
      </c>
      <c r="G1335" cm="1">
        <f t="array" aca="1" ref="G1335" ca="1">INDEX($O$2:$O$66,INT(A1335/$Z$1)+2)</f>
        <v>89.90483488438322</v>
      </c>
      <c r="H1335">
        <f t="shared" ca="1" si="113"/>
        <v>-2.0743774469760723E-2</v>
      </c>
      <c r="I1335">
        <f t="shared" ca="1" si="114"/>
        <v>-1.0994200468973183</v>
      </c>
      <c r="J1335" s="3">
        <f t="shared" ca="1" si="115"/>
        <v>90.133016403550585</v>
      </c>
      <c r="K1335" s="3">
        <f t="shared" ca="1" si="116"/>
        <v>-2.8518044550480681E-3</v>
      </c>
    </row>
    <row r="1336" spans="1:11" x14ac:dyDescent="0.3">
      <c r="A1336">
        <v>1334</v>
      </c>
      <c r="B1336" s="2">
        <f t="shared" si="110"/>
        <v>4831.5827598696123</v>
      </c>
      <c r="C1336" s="2">
        <f t="shared" si="111"/>
        <v>3.2740390733998386E-3</v>
      </c>
      <c r="D1336" s="2">
        <f t="shared" si="112"/>
        <v>32.283129410265929</v>
      </c>
      <c r="E1336" s="3">
        <f t="shared" si="109"/>
        <v>90.109632938478669</v>
      </c>
      <c r="F1336" cm="1">
        <f t="array" aca="1" ref="F1336" ca="1">INDEX($O$2:$O$66,INT(A1336/$Z$1)+1)</f>
        <v>91.232436450447906</v>
      </c>
      <c r="G1336" cm="1">
        <f t="array" aca="1" ref="G1336" ca="1">INDEX($O$2:$O$66,INT(A1336/$Z$1)+2)</f>
        <v>89.90483488438322</v>
      </c>
      <c r="H1336">
        <f t="shared" ca="1" si="113"/>
        <v>-2.0743774469760723E-2</v>
      </c>
      <c r="I1336">
        <f t="shared" ca="1" si="114"/>
        <v>-1.120163821367079</v>
      </c>
      <c r="J1336" s="3">
        <f t="shared" ca="1" si="115"/>
        <v>90.11227262908082</v>
      </c>
      <c r="K1336" s="3">
        <f t="shared" ca="1" si="116"/>
        <v>-2.6396906021517452E-3</v>
      </c>
    </row>
    <row r="1337" spans="1:11" x14ac:dyDescent="0.3">
      <c r="A1337">
        <v>1335</v>
      </c>
      <c r="B1337" s="2">
        <f t="shared" si="110"/>
        <v>4836.95652173913</v>
      </c>
      <c r="C1337" s="2">
        <f t="shared" si="111"/>
        <v>3.2741612912970813E-3</v>
      </c>
      <c r="D1337" s="2">
        <f t="shared" si="112"/>
        <v>32.271728201985809</v>
      </c>
      <c r="E1337" s="3">
        <f t="shared" si="109"/>
        <v>90.089110763574453</v>
      </c>
      <c r="F1337" cm="1">
        <f t="array" aca="1" ref="F1337" ca="1">INDEX($O$2:$O$66,INT(A1337/$Z$1)+1)</f>
        <v>91.232436450447906</v>
      </c>
      <c r="G1337" cm="1">
        <f t="array" aca="1" ref="G1337" ca="1">INDEX($O$2:$O$66,INT(A1337/$Z$1)+2)</f>
        <v>89.90483488438322</v>
      </c>
      <c r="H1337">
        <f t="shared" ca="1" si="113"/>
        <v>-2.0743774469760723E-2</v>
      </c>
      <c r="I1337">
        <f t="shared" ca="1" si="114"/>
        <v>-1.1409075958368398</v>
      </c>
      <c r="J1337" s="3">
        <f t="shared" ca="1" si="115"/>
        <v>90.09152885461107</v>
      </c>
      <c r="K1337" s="3">
        <f t="shared" ca="1" si="116"/>
        <v>-2.4180910366169428E-3</v>
      </c>
    </row>
    <row r="1338" spans="1:11" x14ac:dyDescent="0.3">
      <c r="A1338">
        <v>1336</v>
      </c>
      <c r="B1338" s="2">
        <f t="shared" si="110"/>
        <v>4842.334179050381</v>
      </c>
      <c r="C1338" s="2">
        <f t="shared" si="111"/>
        <v>3.2742834619363128E-3</v>
      </c>
      <c r="D1338" s="2">
        <f t="shared" si="112"/>
        <v>32.260332252855733</v>
      </c>
      <c r="E1338" s="3">
        <f t="shared" si="109"/>
        <v>90.068598055140313</v>
      </c>
      <c r="F1338" cm="1">
        <f t="array" aca="1" ref="F1338" ca="1">INDEX($O$2:$O$66,INT(A1338/$Z$1)+1)</f>
        <v>91.232436450447906</v>
      </c>
      <c r="G1338" cm="1">
        <f t="array" aca="1" ref="G1338" ca="1">INDEX($O$2:$O$66,INT(A1338/$Z$1)+2)</f>
        <v>89.90483488438322</v>
      </c>
      <c r="H1338">
        <f t="shared" ca="1" si="113"/>
        <v>-2.0743774469760723E-2</v>
      </c>
      <c r="I1338">
        <f t="shared" ca="1" si="114"/>
        <v>-1.1616513703066005</v>
      </c>
      <c r="J1338" s="3">
        <f t="shared" ca="1" si="115"/>
        <v>90.070785080141306</v>
      </c>
      <c r="K1338" s="3">
        <f t="shared" ca="1" si="116"/>
        <v>-2.1870250009925485E-3</v>
      </c>
    </row>
    <row r="1339" spans="1:11" x14ac:dyDescent="0.3">
      <c r="A1339">
        <v>1337</v>
      </c>
      <c r="B1339" s="2">
        <f t="shared" si="110"/>
        <v>4847.715736040609</v>
      </c>
      <c r="C1339" s="2">
        <f t="shared" si="111"/>
        <v>3.2744055854203162E-3</v>
      </c>
      <c r="D1339" s="2">
        <f t="shared" si="112"/>
        <v>32.24894155220727</v>
      </c>
      <c r="E1339" s="3">
        <f t="shared" si="109"/>
        <v>90.048094793973092</v>
      </c>
      <c r="F1339" cm="1">
        <f t="array" aca="1" ref="F1339" ca="1">INDEX($O$2:$O$66,INT(A1339/$Z$1)+1)</f>
        <v>91.232436450447906</v>
      </c>
      <c r="G1339" cm="1">
        <f t="array" aca="1" ref="G1339" ca="1">INDEX($O$2:$O$66,INT(A1339/$Z$1)+2)</f>
        <v>89.90483488438322</v>
      </c>
      <c r="H1339">
        <f t="shared" ca="1" si="113"/>
        <v>-2.0743774469760723E-2</v>
      </c>
      <c r="I1339">
        <f t="shared" ca="1" si="114"/>
        <v>-1.1823951447763612</v>
      </c>
      <c r="J1339" s="3">
        <f t="shared" ca="1" si="115"/>
        <v>90.050041305671542</v>
      </c>
      <c r="K1339" s="3">
        <f t="shared" ca="1" si="116"/>
        <v>-1.9465116984491715E-3</v>
      </c>
    </row>
    <row r="1340" spans="1:11" x14ac:dyDescent="0.3">
      <c r="A1340">
        <v>1338</v>
      </c>
      <c r="B1340" s="2">
        <f t="shared" si="110"/>
        <v>4853.1011969532101</v>
      </c>
      <c r="C1340" s="2">
        <f t="shared" si="111"/>
        <v>3.2745276618516774E-3</v>
      </c>
      <c r="D1340" s="2">
        <f t="shared" si="112"/>
        <v>32.237556089393649</v>
      </c>
      <c r="E1340" s="3">
        <f t="shared" si="109"/>
        <v>90.027600960908572</v>
      </c>
      <c r="F1340" cm="1">
        <f t="array" aca="1" ref="F1340" ca="1">INDEX($O$2:$O$66,INT(A1340/$Z$1)+1)</f>
        <v>91.232436450447906</v>
      </c>
      <c r="G1340" cm="1">
        <f t="array" aca="1" ref="G1340" ca="1">INDEX($O$2:$O$66,INT(A1340/$Z$1)+2)</f>
        <v>89.90483488438322</v>
      </c>
      <c r="H1340">
        <f t="shared" ca="1" si="113"/>
        <v>-2.0743774469760723E-2</v>
      </c>
      <c r="I1340">
        <f t="shared" ca="1" si="114"/>
        <v>-1.2031389192461219</v>
      </c>
      <c r="J1340" s="3">
        <f t="shared" ca="1" si="115"/>
        <v>90.029297531201792</v>
      </c>
      <c r="K1340" s="3">
        <f t="shared" ca="1" si="116"/>
        <v>-1.6965702932196791E-3</v>
      </c>
    </row>
    <row r="1341" spans="1:11" x14ac:dyDescent="0.3">
      <c r="A1341">
        <v>1339</v>
      </c>
      <c r="B1341" s="2">
        <f t="shared" si="110"/>
        <v>4858.4905660377362</v>
      </c>
      <c r="C1341" s="2">
        <f t="shared" si="111"/>
        <v>3.2746496913327889E-3</v>
      </c>
      <c r="D1341" s="2">
        <f t="shared" si="112"/>
        <v>32.226175853789755</v>
      </c>
      <c r="E1341" s="3">
        <f t="shared" si="109"/>
        <v>90.007116536821556</v>
      </c>
      <c r="F1341" cm="1">
        <f t="array" aca="1" ref="F1341" ca="1">INDEX($O$2:$O$66,INT(A1341/$Z$1)+1)</f>
        <v>91.232436450447906</v>
      </c>
      <c r="G1341" cm="1">
        <f t="array" aca="1" ref="G1341" ca="1">INDEX($O$2:$O$66,INT(A1341/$Z$1)+2)</f>
        <v>89.90483488438322</v>
      </c>
      <c r="H1341">
        <f t="shared" ca="1" si="113"/>
        <v>-2.0743774469760723E-2</v>
      </c>
      <c r="I1341">
        <f t="shared" ca="1" si="114"/>
        <v>-1.2238826937158827</v>
      </c>
      <c r="J1341" s="3">
        <f t="shared" ca="1" si="115"/>
        <v>90.008553756732027</v>
      </c>
      <c r="K1341" s="3">
        <f t="shared" ca="1" si="116"/>
        <v>-1.437219910471299E-3</v>
      </c>
    </row>
    <row r="1342" spans="1:11" x14ac:dyDescent="0.3">
      <c r="A1342">
        <v>1340</v>
      </c>
      <c r="B1342" s="2">
        <f t="shared" si="110"/>
        <v>4863.8838475499097</v>
      </c>
      <c r="C1342" s="2">
        <f t="shared" si="111"/>
        <v>3.2747716739658476E-3</v>
      </c>
      <c r="D1342" s="2">
        <f t="shared" si="112"/>
        <v>32.214800834792186</v>
      </c>
      <c r="E1342" s="3">
        <f t="shared" si="109"/>
        <v>89.986641502625929</v>
      </c>
      <c r="F1342" cm="1">
        <f t="array" aca="1" ref="F1342" ca="1">INDEX($O$2:$O$66,INT(A1342/$Z$1)+1)</f>
        <v>91.232436450447906</v>
      </c>
      <c r="G1342" cm="1">
        <f t="array" aca="1" ref="G1342" ca="1">INDEX($O$2:$O$66,INT(A1342/$Z$1)+2)</f>
        <v>89.90483488438322</v>
      </c>
      <c r="H1342">
        <f t="shared" ca="1" si="113"/>
        <v>-2.0743774469760723E-2</v>
      </c>
      <c r="I1342">
        <f t="shared" ca="1" si="114"/>
        <v>-1.2446264681856434</v>
      </c>
      <c r="J1342" s="3">
        <f t="shared" ca="1" si="115"/>
        <v>89.987809982262263</v>
      </c>
      <c r="K1342" s="3">
        <f t="shared" ca="1" si="116"/>
        <v>-1.1684796363340411E-3</v>
      </c>
    </row>
    <row r="1343" spans="1:11" x14ac:dyDescent="0.3">
      <c r="A1343">
        <v>1341</v>
      </c>
      <c r="B1343" s="2">
        <f t="shared" si="110"/>
        <v>4869.2810457516343</v>
      </c>
      <c r="C1343" s="2">
        <f t="shared" si="111"/>
        <v>3.274893609852858E-3</v>
      </c>
      <c r="D1343" s="2">
        <f t="shared" si="112"/>
        <v>32.203431021818858</v>
      </c>
      <c r="E1343" s="3">
        <f t="shared" si="109"/>
        <v>89.966175839273944</v>
      </c>
      <c r="F1343" cm="1">
        <f t="array" aca="1" ref="F1343" ca="1">INDEX($O$2:$O$66,INT(A1343/$Z$1)+1)</f>
        <v>91.232436450447906</v>
      </c>
      <c r="G1343" cm="1">
        <f t="array" aca="1" ref="G1343" ca="1">INDEX($O$2:$O$66,INT(A1343/$Z$1)+2)</f>
        <v>89.90483488438322</v>
      </c>
      <c r="H1343">
        <f t="shared" ca="1" si="113"/>
        <v>-2.0743774469760723E-2</v>
      </c>
      <c r="I1343">
        <f t="shared" ca="1" si="114"/>
        <v>-1.2653702426554041</v>
      </c>
      <c r="J1343" s="3">
        <f t="shared" ca="1" si="115"/>
        <v>89.967066207792499</v>
      </c>
      <c r="K1343" s="3">
        <f t="shared" ca="1" si="116"/>
        <v>-8.9036851855439636E-4</v>
      </c>
    </row>
    <row r="1344" spans="1:11" x14ac:dyDescent="0.3">
      <c r="A1344">
        <v>1342</v>
      </c>
      <c r="B1344" s="2">
        <f t="shared" si="110"/>
        <v>4874.6821649110061</v>
      </c>
      <c r="C1344" s="2">
        <f t="shared" si="111"/>
        <v>3.2750154990956299E-3</v>
      </c>
      <c r="D1344" s="2">
        <f t="shared" si="112"/>
        <v>32.192066404309344</v>
      </c>
      <c r="E1344" s="3">
        <f t="shared" si="109"/>
        <v>89.945719527756822</v>
      </c>
      <c r="F1344" cm="1">
        <f t="array" aca="1" ref="F1344" ca="1">INDEX($O$2:$O$66,INT(A1344/$Z$1)+1)</f>
        <v>91.232436450447906</v>
      </c>
      <c r="G1344" cm="1">
        <f t="array" aca="1" ref="G1344" ca="1">INDEX($O$2:$O$66,INT(A1344/$Z$1)+2)</f>
        <v>89.90483488438322</v>
      </c>
      <c r="H1344">
        <f t="shared" ca="1" si="113"/>
        <v>-2.0743774469760723E-2</v>
      </c>
      <c r="I1344">
        <f t="shared" ca="1" si="114"/>
        <v>-1.2861140171251648</v>
      </c>
      <c r="J1344" s="3">
        <f t="shared" ca="1" si="115"/>
        <v>89.946322433322734</v>
      </c>
      <c r="K1344" s="3">
        <f t="shared" ca="1" si="116"/>
        <v>-6.0290556591269251E-4</v>
      </c>
    </row>
    <row r="1345" spans="1:11" x14ac:dyDescent="0.3">
      <c r="A1345">
        <v>1343</v>
      </c>
      <c r="B1345" s="2">
        <f t="shared" si="110"/>
        <v>4880.0872093023254</v>
      </c>
      <c r="C1345" s="2">
        <f t="shared" si="111"/>
        <v>3.2751373417957814E-3</v>
      </c>
      <c r="D1345" s="2">
        <f t="shared" si="112"/>
        <v>32.180706971724419</v>
      </c>
      <c r="E1345" s="3">
        <f t="shared" ref="E1345:E1408" si="117">D1345*9/5 + 32</f>
        <v>89.925272549103951</v>
      </c>
      <c r="F1345" cm="1">
        <f t="array" aca="1" ref="F1345" ca="1">INDEX($O$2:$O$66,INT(A1345/$Z$1)+1)</f>
        <v>91.232436450447906</v>
      </c>
      <c r="G1345" cm="1">
        <f t="array" aca="1" ref="G1345" ca="1">INDEX($O$2:$O$66,INT(A1345/$Z$1)+2)</f>
        <v>89.90483488438322</v>
      </c>
      <c r="H1345">
        <f t="shared" ca="1" si="113"/>
        <v>-2.0743774469760723E-2</v>
      </c>
      <c r="I1345">
        <f t="shared" ca="1" si="114"/>
        <v>-1.3068577915949255</v>
      </c>
      <c r="J1345" s="3">
        <f t="shared" ca="1" si="115"/>
        <v>89.925578658852984</v>
      </c>
      <c r="K1345" s="3">
        <f t="shared" ca="1" si="116"/>
        <v>-3.0610974903311217E-4</v>
      </c>
    </row>
    <row r="1346" spans="1:11" x14ac:dyDescent="0.3">
      <c r="A1346">
        <v>1344</v>
      </c>
      <c r="B1346" s="2">
        <f t="shared" ref="B1346:B1409" si="118">$T$1*A1346/($V$1-A1346)</f>
        <v>4885.4961832061072</v>
      </c>
      <c r="C1346" s="2">
        <f t="shared" ref="C1346:C1409" si="119">LOG(B1346/$T$2)/$T$3 + (1/$X$2)</f>
        <v>3.2752591380547386E-3</v>
      </c>
      <c r="D1346" s="2">
        <f t="shared" ref="D1346:D1409" si="120">1/C1346 - 273.15</f>
        <v>32.169352713546232</v>
      </c>
      <c r="E1346" s="3">
        <f t="shared" si="117"/>
        <v>89.90483488438322</v>
      </c>
      <c r="F1346" cm="1">
        <f t="array" aca="1" ref="F1346" ca="1">INDEX($O$2:$O$66,INT(A1346/$Z$1)+1)</f>
        <v>89.90483488438322</v>
      </c>
      <c r="G1346" cm="1">
        <f t="array" aca="1" ref="G1346" ca="1">INDEX($O$2:$O$66,INT(A1346/$Z$1)+2)</f>
        <v>88.615359153062428</v>
      </c>
      <c r="H1346">
        <f t="shared" ref="H1346:H1409" ca="1" si="121">(G1346-F1346)/$Z$1</f>
        <v>-2.0148058301887373E-2</v>
      </c>
      <c r="I1346">
        <f t="shared" ref="I1346:I1409" ca="1" si="122">H1346*MOD(A1346,$Z$1)</f>
        <v>0</v>
      </c>
      <c r="J1346" s="3">
        <f t="shared" ref="J1346:J1409" ca="1" si="123">F1346+I1346</f>
        <v>89.90483488438322</v>
      </c>
      <c r="K1346" s="3">
        <f t="shared" ca="1" si="116"/>
        <v>0</v>
      </c>
    </row>
    <row r="1347" spans="1:11" x14ac:dyDescent="0.3">
      <c r="A1347">
        <v>1345</v>
      </c>
      <c r="B1347" s="2">
        <f t="shared" si="118"/>
        <v>4890.909090909091</v>
      </c>
      <c r="C1347" s="2">
        <f t="shared" si="119"/>
        <v>3.2753808879737363E-3</v>
      </c>
      <c r="D1347" s="2">
        <f t="shared" si="120"/>
        <v>32.15800361927819</v>
      </c>
      <c r="E1347" s="3">
        <f t="shared" si="117"/>
        <v>89.884406514700743</v>
      </c>
      <c r="F1347" cm="1">
        <f t="array" aca="1" ref="F1347" ca="1">INDEX($O$2:$O$66,INT(A1347/$Z$1)+1)</f>
        <v>89.90483488438322</v>
      </c>
      <c r="G1347" cm="1">
        <f t="array" aca="1" ref="G1347" ca="1">INDEX($O$2:$O$66,INT(A1347/$Z$1)+2)</f>
        <v>88.615359153062428</v>
      </c>
      <c r="H1347">
        <f t="shared" ca="1" si="121"/>
        <v>-2.0148058301887373E-2</v>
      </c>
      <c r="I1347">
        <f t="shared" ca="1" si="122"/>
        <v>-2.0148058301887373E-2</v>
      </c>
      <c r="J1347" s="3">
        <f t="shared" ca="1" si="123"/>
        <v>89.884686826081335</v>
      </c>
      <c r="K1347" s="3">
        <f t="shared" ref="K1347:K1410" ca="1" si="124">E1347-J1347</f>
        <v>-2.8031138059247951E-4</v>
      </c>
    </row>
    <row r="1348" spans="1:11" x14ac:dyDescent="0.3">
      <c r="A1348">
        <v>1346</v>
      </c>
      <c r="B1348" s="2">
        <f t="shared" si="118"/>
        <v>4896.3259367042565</v>
      </c>
      <c r="C1348" s="2">
        <f t="shared" si="119"/>
        <v>3.2755025916538188E-3</v>
      </c>
      <c r="D1348" s="2">
        <f t="shared" si="120"/>
        <v>32.146659678444848</v>
      </c>
      <c r="E1348" s="3">
        <f t="shared" si="117"/>
        <v>89.863987421200733</v>
      </c>
      <c r="F1348" cm="1">
        <f t="array" aca="1" ref="F1348" ca="1">INDEX($O$2:$O$66,INT(A1348/$Z$1)+1)</f>
        <v>89.90483488438322</v>
      </c>
      <c r="G1348" cm="1">
        <f t="array" aca="1" ref="G1348" ca="1">INDEX($O$2:$O$66,INT(A1348/$Z$1)+2)</f>
        <v>88.615359153062428</v>
      </c>
      <c r="H1348">
        <f t="shared" ca="1" si="121"/>
        <v>-2.0148058301887373E-2</v>
      </c>
      <c r="I1348">
        <f t="shared" ca="1" si="122"/>
        <v>-4.0296116603774745E-2</v>
      </c>
      <c r="J1348" s="3">
        <f t="shared" ca="1" si="123"/>
        <v>89.86453876777945</v>
      </c>
      <c r="K1348" s="3">
        <f t="shared" ca="1" si="124"/>
        <v>-5.5134657871747095E-4</v>
      </c>
    </row>
    <row r="1349" spans="1:11" x14ac:dyDescent="0.3">
      <c r="A1349">
        <v>1347</v>
      </c>
      <c r="B1349" s="2">
        <f t="shared" si="118"/>
        <v>4901.7467248908297</v>
      </c>
      <c r="C1349" s="2">
        <f t="shared" si="119"/>
        <v>3.2756242491958397E-3</v>
      </c>
      <c r="D1349" s="2">
        <f t="shared" si="120"/>
        <v>32.135320880591962</v>
      </c>
      <c r="E1349" s="3">
        <f t="shared" si="117"/>
        <v>89.843577585065532</v>
      </c>
      <c r="F1349" cm="1">
        <f t="array" aca="1" ref="F1349" ca="1">INDEX($O$2:$O$66,INT(A1349/$Z$1)+1)</f>
        <v>89.90483488438322</v>
      </c>
      <c r="G1349" cm="1">
        <f t="array" aca="1" ref="G1349" ca="1">INDEX($O$2:$O$66,INT(A1349/$Z$1)+2)</f>
        <v>88.615359153062428</v>
      </c>
      <c r="H1349">
        <f t="shared" ca="1" si="121"/>
        <v>-2.0148058301887373E-2</v>
      </c>
      <c r="I1349">
        <f t="shared" ca="1" si="122"/>
        <v>-6.0444174905662118E-2</v>
      </c>
      <c r="J1349" s="3">
        <f t="shared" ca="1" si="123"/>
        <v>89.844390709477551</v>
      </c>
      <c r="K1349" s="3">
        <f t="shared" ca="1" si="124"/>
        <v>-8.1312441201930596E-4</v>
      </c>
    </row>
    <row r="1350" spans="1:11" x14ac:dyDescent="0.3">
      <c r="A1350">
        <v>1348</v>
      </c>
      <c r="B1350" s="2">
        <f t="shared" si="118"/>
        <v>4907.1714597742994</v>
      </c>
      <c r="C1350" s="2">
        <f t="shared" si="119"/>
        <v>3.2757458607004641E-3</v>
      </c>
      <c r="D1350" s="2">
        <f t="shared" si="120"/>
        <v>32.123987215286149</v>
      </c>
      <c r="E1350" s="3">
        <f t="shared" si="117"/>
        <v>89.823176987515069</v>
      </c>
      <c r="F1350" cm="1">
        <f t="array" aca="1" ref="F1350" ca="1">INDEX($O$2:$O$66,INT(A1350/$Z$1)+1)</f>
        <v>89.90483488438322</v>
      </c>
      <c r="G1350" cm="1">
        <f t="array" aca="1" ref="G1350" ca="1">INDEX($O$2:$O$66,INT(A1350/$Z$1)+2)</f>
        <v>88.615359153062428</v>
      </c>
      <c r="H1350">
        <f t="shared" ca="1" si="121"/>
        <v>-2.0148058301887373E-2</v>
      </c>
      <c r="I1350">
        <f t="shared" ca="1" si="122"/>
        <v>-8.0592233207549491E-2</v>
      </c>
      <c r="J1350" s="3">
        <f t="shared" ca="1" si="123"/>
        <v>89.824242651175666</v>
      </c>
      <c r="K1350" s="3">
        <f t="shared" ca="1" si="124"/>
        <v>-1.065663660597238E-3</v>
      </c>
    </row>
    <row r="1351" spans="1:11" x14ac:dyDescent="0.3">
      <c r="A1351">
        <v>1349</v>
      </c>
      <c r="B1351" s="2">
        <f t="shared" si="118"/>
        <v>4912.6001456664235</v>
      </c>
      <c r="C1351" s="2">
        <f t="shared" si="119"/>
        <v>3.2758674262681679E-3</v>
      </c>
      <c r="D1351" s="2">
        <f t="shared" si="120"/>
        <v>32.112658672115174</v>
      </c>
      <c r="E1351" s="3">
        <f t="shared" si="117"/>
        <v>89.802785609807316</v>
      </c>
      <c r="F1351" cm="1">
        <f t="array" aca="1" ref="F1351" ca="1">INDEX($O$2:$O$66,INT(A1351/$Z$1)+1)</f>
        <v>89.90483488438322</v>
      </c>
      <c r="G1351" cm="1">
        <f t="array" aca="1" ref="G1351" ca="1">INDEX($O$2:$O$66,INT(A1351/$Z$1)+2)</f>
        <v>88.615359153062428</v>
      </c>
      <c r="H1351">
        <f t="shared" ca="1" si="121"/>
        <v>-2.0148058301887373E-2</v>
      </c>
      <c r="I1351">
        <f t="shared" ca="1" si="122"/>
        <v>-0.10074029150943686</v>
      </c>
      <c r="J1351" s="3">
        <f t="shared" ca="1" si="123"/>
        <v>89.804094592873781</v>
      </c>
      <c r="K1351" s="3">
        <f t="shared" ca="1" si="124"/>
        <v>-1.3089830664654301E-3</v>
      </c>
    </row>
    <row r="1352" spans="1:11" x14ac:dyDescent="0.3">
      <c r="A1352">
        <v>1350</v>
      </c>
      <c r="B1352" s="2">
        <f t="shared" si="118"/>
        <v>4918.0327868852455</v>
      </c>
      <c r="C1352" s="2">
        <f t="shared" si="119"/>
        <v>3.2759889459992378E-3</v>
      </c>
      <c r="D1352" s="2">
        <f t="shared" si="120"/>
        <v>32.101335240687547</v>
      </c>
      <c r="E1352" s="3">
        <f t="shared" si="117"/>
        <v>89.78240343323759</v>
      </c>
      <c r="F1352" cm="1">
        <f t="array" aca="1" ref="F1352" ca="1">INDEX($O$2:$O$66,INT(A1352/$Z$1)+1)</f>
        <v>89.90483488438322</v>
      </c>
      <c r="G1352" cm="1">
        <f t="array" aca="1" ref="G1352" ca="1">INDEX($O$2:$O$66,INT(A1352/$Z$1)+2)</f>
        <v>88.615359153062428</v>
      </c>
      <c r="H1352">
        <f t="shared" ca="1" si="121"/>
        <v>-2.0148058301887373E-2</v>
      </c>
      <c r="I1352">
        <f t="shared" ca="1" si="122"/>
        <v>-0.12088834981132424</v>
      </c>
      <c r="J1352" s="3">
        <f t="shared" ca="1" si="123"/>
        <v>89.783946534571896</v>
      </c>
      <c r="K1352" s="3">
        <f t="shared" ca="1" si="124"/>
        <v>-1.5431013343061295E-3</v>
      </c>
    </row>
    <row r="1353" spans="1:11" x14ac:dyDescent="0.3">
      <c r="A1353">
        <v>1351</v>
      </c>
      <c r="B1353" s="2">
        <f t="shared" si="118"/>
        <v>4923.4693877551017</v>
      </c>
      <c r="C1353" s="2">
        <f t="shared" si="119"/>
        <v>3.276110419993775E-3</v>
      </c>
      <c r="D1353" s="2">
        <f t="shared" si="120"/>
        <v>32.090016910632755</v>
      </c>
      <c r="E1353" s="3">
        <f t="shared" si="117"/>
        <v>89.762030439138954</v>
      </c>
      <c r="F1353" cm="1">
        <f t="array" aca="1" ref="F1353" ca="1">INDEX($O$2:$O$66,INT(A1353/$Z$1)+1)</f>
        <v>89.90483488438322</v>
      </c>
      <c r="G1353" cm="1">
        <f t="array" aca="1" ref="G1353" ca="1">INDEX($O$2:$O$66,INT(A1353/$Z$1)+2)</f>
        <v>88.615359153062428</v>
      </c>
      <c r="H1353">
        <f t="shared" ca="1" si="121"/>
        <v>-2.0148058301887373E-2</v>
      </c>
      <c r="I1353">
        <f t="shared" ca="1" si="122"/>
        <v>-0.14103640811321161</v>
      </c>
      <c r="J1353" s="3">
        <f t="shared" ca="1" si="123"/>
        <v>89.763798476270011</v>
      </c>
      <c r="K1353" s="3">
        <f t="shared" ca="1" si="124"/>
        <v>-1.7680371310575538E-3</v>
      </c>
    </row>
    <row r="1354" spans="1:11" x14ac:dyDescent="0.3">
      <c r="A1354">
        <v>1352</v>
      </c>
      <c r="B1354" s="2">
        <f t="shared" si="118"/>
        <v>4928.9099526066348</v>
      </c>
      <c r="C1354" s="2">
        <f t="shared" si="119"/>
        <v>3.276231848351692E-3</v>
      </c>
      <c r="D1354" s="2">
        <f t="shared" si="120"/>
        <v>32.078703671600977</v>
      </c>
      <c r="E1354" s="3">
        <f t="shared" si="117"/>
        <v>89.741666608881758</v>
      </c>
      <c r="F1354" cm="1">
        <f t="array" aca="1" ref="F1354" ca="1">INDEX($O$2:$O$66,INT(A1354/$Z$1)+1)</f>
        <v>89.90483488438322</v>
      </c>
      <c r="G1354" cm="1">
        <f t="array" aca="1" ref="G1354" ca="1">INDEX($O$2:$O$66,INT(A1354/$Z$1)+2)</f>
        <v>88.615359153062428</v>
      </c>
      <c r="H1354">
        <f t="shared" ca="1" si="121"/>
        <v>-2.0148058301887373E-2</v>
      </c>
      <c r="I1354">
        <f t="shared" ca="1" si="122"/>
        <v>-0.16118446641509898</v>
      </c>
      <c r="J1354" s="3">
        <f t="shared" ca="1" si="123"/>
        <v>89.743650417968126</v>
      </c>
      <c r="K1354" s="3">
        <f t="shared" ca="1" si="124"/>
        <v>-1.9838090863686375E-3</v>
      </c>
    </row>
    <row r="1355" spans="1:11" x14ac:dyDescent="0.3">
      <c r="A1355">
        <v>1353</v>
      </c>
      <c r="B1355" s="2">
        <f t="shared" si="118"/>
        <v>4934.3544857768056</v>
      </c>
      <c r="C1355" s="2">
        <f t="shared" si="119"/>
        <v>3.2763532311727147E-3</v>
      </c>
      <c r="D1355" s="2">
        <f t="shared" si="120"/>
        <v>32.067395513263136</v>
      </c>
      <c r="E1355" s="3">
        <f t="shared" si="117"/>
        <v>89.721311923873643</v>
      </c>
      <c r="F1355" cm="1">
        <f t="array" aca="1" ref="F1355" ca="1">INDEX($O$2:$O$66,INT(A1355/$Z$1)+1)</f>
        <v>89.90483488438322</v>
      </c>
      <c r="G1355" cm="1">
        <f t="array" aca="1" ref="G1355" ca="1">INDEX($O$2:$O$66,INT(A1355/$Z$1)+2)</f>
        <v>88.615359153062428</v>
      </c>
      <c r="H1355">
        <f t="shared" ca="1" si="121"/>
        <v>-2.0148058301887373E-2</v>
      </c>
      <c r="I1355">
        <f t="shared" ca="1" si="122"/>
        <v>-0.18133252471698635</v>
      </c>
      <c r="J1355" s="3">
        <f t="shared" ca="1" si="123"/>
        <v>89.723502359666227</v>
      </c>
      <c r="K1355" s="3">
        <f t="shared" ca="1" si="124"/>
        <v>-2.1904357925848217E-3</v>
      </c>
    </row>
    <row r="1356" spans="1:11" x14ac:dyDescent="0.3">
      <c r="A1356">
        <v>1354</v>
      </c>
      <c r="B1356" s="2">
        <f t="shared" si="118"/>
        <v>4939.8029916089017</v>
      </c>
      <c r="C1356" s="2">
        <f t="shared" si="119"/>
        <v>3.2764745685563853E-3</v>
      </c>
      <c r="D1356" s="2">
        <f t="shared" si="120"/>
        <v>32.05609242531068</v>
      </c>
      <c r="E1356" s="3">
        <f t="shared" si="117"/>
        <v>89.700966365559225</v>
      </c>
      <c r="F1356" cm="1">
        <f t="array" aca="1" ref="F1356" ca="1">INDEX($O$2:$O$66,INT(A1356/$Z$1)+1)</f>
        <v>89.90483488438322</v>
      </c>
      <c r="G1356" cm="1">
        <f t="array" aca="1" ref="G1356" ca="1">INDEX($O$2:$O$66,INT(A1356/$Z$1)+2)</f>
        <v>88.615359153062428</v>
      </c>
      <c r="H1356">
        <f t="shared" ca="1" si="121"/>
        <v>-2.0148058301887373E-2</v>
      </c>
      <c r="I1356">
        <f t="shared" ca="1" si="122"/>
        <v>-0.20148058301887373</v>
      </c>
      <c r="J1356" s="3">
        <f t="shared" ca="1" si="123"/>
        <v>89.703354301364342</v>
      </c>
      <c r="K1356" s="3">
        <f t="shared" ca="1" si="124"/>
        <v>-2.3879358051175359E-3</v>
      </c>
    </row>
    <row r="1357" spans="1:11" x14ac:dyDescent="0.3">
      <c r="A1357">
        <v>1355</v>
      </c>
      <c r="B1357" s="2">
        <f t="shared" si="118"/>
        <v>4945.2554744525551</v>
      </c>
      <c r="C1357" s="2">
        <f t="shared" si="119"/>
        <v>3.2765958606020586E-3</v>
      </c>
      <c r="D1357" s="2">
        <f t="shared" si="120"/>
        <v>32.044794397455803</v>
      </c>
      <c r="E1357" s="3">
        <f t="shared" si="117"/>
        <v>89.68062991542044</v>
      </c>
      <c r="F1357" cm="1">
        <f t="array" aca="1" ref="F1357" ca="1">INDEX($O$2:$O$66,INT(A1357/$Z$1)+1)</f>
        <v>89.90483488438322</v>
      </c>
      <c r="G1357" cm="1">
        <f t="array" aca="1" ref="G1357" ca="1">INDEX($O$2:$O$66,INT(A1357/$Z$1)+2)</f>
        <v>88.615359153062428</v>
      </c>
      <c r="H1357">
        <f t="shared" ca="1" si="121"/>
        <v>-2.0148058301887373E-2</v>
      </c>
      <c r="I1357">
        <f t="shared" ca="1" si="122"/>
        <v>-0.2216286413207611</v>
      </c>
      <c r="J1357" s="3">
        <f t="shared" ca="1" si="123"/>
        <v>89.683206243062457</v>
      </c>
      <c r="K1357" s="3">
        <f t="shared" ca="1" si="124"/>
        <v>-2.5763276420178727E-3</v>
      </c>
    </row>
    <row r="1358" spans="1:11" x14ac:dyDescent="0.3">
      <c r="A1358">
        <v>1356</v>
      </c>
      <c r="B1358" s="2">
        <f t="shared" si="118"/>
        <v>4950.711938663746</v>
      </c>
      <c r="C1358" s="2">
        <f t="shared" si="119"/>
        <v>3.2767171074089057E-3</v>
      </c>
      <c r="D1358" s="2">
        <f t="shared" si="120"/>
        <v>32.033501419431161</v>
      </c>
      <c r="E1358" s="3">
        <f t="shared" si="117"/>
        <v>89.660302554976084</v>
      </c>
      <c r="F1358" cm="1">
        <f t="array" aca="1" ref="F1358" ca="1">INDEX($O$2:$O$66,INT(A1358/$Z$1)+1)</f>
        <v>89.90483488438322</v>
      </c>
      <c r="G1358" cm="1">
        <f t="array" aca="1" ref="G1358" ca="1">INDEX($O$2:$O$66,INT(A1358/$Z$1)+2)</f>
        <v>88.615359153062428</v>
      </c>
      <c r="H1358">
        <f t="shared" ca="1" si="121"/>
        <v>-2.0148058301887373E-2</v>
      </c>
      <c r="I1358">
        <f t="shared" ca="1" si="122"/>
        <v>-0.24177669962264847</v>
      </c>
      <c r="J1358" s="3">
        <f t="shared" ca="1" si="123"/>
        <v>89.663058184760573</v>
      </c>
      <c r="K1358" s="3">
        <f t="shared" ca="1" si="124"/>
        <v>-2.7556297844881783E-3</v>
      </c>
    </row>
    <row r="1359" spans="1:11" x14ac:dyDescent="0.3">
      <c r="A1359">
        <v>1357</v>
      </c>
      <c r="B1359" s="2">
        <f t="shared" si="118"/>
        <v>4956.1723886048212</v>
      </c>
      <c r="C1359" s="2">
        <f t="shared" si="119"/>
        <v>3.276838309075914E-3</v>
      </c>
      <c r="D1359" s="2">
        <f t="shared" si="120"/>
        <v>32.022213480989706</v>
      </c>
      <c r="E1359" s="3">
        <f t="shared" si="117"/>
        <v>89.639984265781465</v>
      </c>
      <c r="F1359" cm="1">
        <f t="array" aca="1" ref="F1359" ca="1">INDEX($O$2:$O$66,INT(A1359/$Z$1)+1)</f>
        <v>89.90483488438322</v>
      </c>
      <c r="G1359" cm="1">
        <f t="array" aca="1" ref="G1359" ca="1">INDEX($O$2:$O$66,INT(A1359/$Z$1)+2)</f>
        <v>88.615359153062428</v>
      </c>
      <c r="H1359">
        <f t="shared" ca="1" si="121"/>
        <v>-2.0148058301887373E-2</v>
      </c>
      <c r="I1359">
        <f t="shared" ca="1" si="122"/>
        <v>-0.26192475792453584</v>
      </c>
      <c r="J1359" s="3">
        <f t="shared" ca="1" si="123"/>
        <v>89.642910126458688</v>
      </c>
      <c r="K1359" s="3">
        <f t="shared" ca="1" si="124"/>
        <v>-2.9258606772231133E-3</v>
      </c>
    </row>
    <row r="1360" spans="1:11" x14ac:dyDescent="0.3">
      <c r="A1360">
        <v>1358</v>
      </c>
      <c r="B1360" s="2">
        <f t="shared" si="118"/>
        <v>4961.6368286445013</v>
      </c>
      <c r="C1360" s="2">
        <f t="shared" si="119"/>
        <v>3.2769594657018871E-3</v>
      </c>
      <c r="D1360" s="2">
        <f t="shared" si="120"/>
        <v>32.010930571904908</v>
      </c>
      <c r="E1360" s="3">
        <f t="shared" si="117"/>
        <v>89.619675029428834</v>
      </c>
      <c r="F1360" cm="1">
        <f t="array" aca="1" ref="F1360" ca="1">INDEX($O$2:$O$66,INT(A1360/$Z$1)+1)</f>
        <v>89.90483488438322</v>
      </c>
      <c r="G1360" cm="1">
        <f t="array" aca="1" ref="G1360" ca="1">INDEX($O$2:$O$66,INT(A1360/$Z$1)+2)</f>
        <v>88.615359153062428</v>
      </c>
      <c r="H1360">
        <f t="shared" ca="1" si="121"/>
        <v>-2.0148058301887373E-2</v>
      </c>
      <c r="I1360">
        <f t="shared" ca="1" si="122"/>
        <v>-0.28207281622642322</v>
      </c>
      <c r="J1360" s="3">
        <f t="shared" ca="1" si="123"/>
        <v>89.622762068156803</v>
      </c>
      <c r="K1360" s="3">
        <f t="shared" ca="1" si="124"/>
        <v>-3.0870387279691158E-3</v>
      </c>
    </row>
    <row r="1361" spans="1:11" x14ac:dyDescent="0.3">
      <c r="A1361">
        <v>1359</v>
      </c>
      <c r="B1361" s="2">
        <f t="shared" si="118"/>
        <v>4967.105263157895</v>
      </c>
      <c r="C1361" s="2">
        <f t="shared" si="119"/>
        <v>3.2770805773854458E-3</v>
      </c>
      <c r="D1361" s="2">
        <f t="shared" si="120"/>
        <v>31.999652681970474</v>
      </c>
      <c r="E1361" s="3">
        <f t="shared" si="117"/>
        <v>89.599374827546853</v>
      </c>
      <c r="F1361" cm="1">
        <f t="array" aca="1" ref="F1361" ca="1">INDEX($O$2:$O$66,INT(A1361/$Z$1)+1)</f>
        <v>89.90483488438322</v>
      </c>
      <c r="G1361" cm="1">
        <f t="array" aca="1" ref="G1361" ca="1">INDEX($O$2:$O$66,INT(A1361/$Z$1)+2)</f>
        <v>88.615359153062428</v>
      </c>
      <c r="H1361">
        <f t="shared" ca="1" si="121"/>
        <v>-2.0148058301887373E-2</v>
      </c>
      <c r="I1361">
        <f t="shared" ca="1" si="122"/>
        <v>-0.30222087452831059</v>
      </c>
      <c r="J1361" s="3">
        <f t="shared" ca="1" si="123"/>
        <v>89.602614009854904</v>
      </c>
      <c r="K1361" s="3">
        <f t="shared" ca="1" si="124"/>
        <v>-3.2391823080502036E-3</v>
      </c>
    </row>
    <row r="1362" spans="1:11" x14ac:dyDescent="0.3">
      <c r="A1362">
        <v>1360</v>
      </c>
      <c r="B1362" s="2">
        <f t="shared" si="118"/>
        <v>4972.5776965265086</v>
      </c>
      <c r="C1362" s="2">
        <f t="shared" si="119"/>
        <v>3.2772016442250283E-3</v>
      </c>
      <c r="D1362" s="2">
        <f t="shared" si="120"/>
        <v>31.988379801000519</v>
      </c>
      <c r="E1362" s="3">
        <f t="shared" si="117"/>
        <v>89.579083641800935</v>
      </c>
      <c r="F1362" cm="1">
        <f t="array" aca="1" ref="F1362" ca="1">INDEX($O$2:$O$66,INT(A1362/$Z$1)+1)</f>
        <v>89.90483488438322</v>
      </c>
      <c r="G1362" cm="1">
        <f t="array" aca="1" ref="G1362" ca="1">INDEX($O$2:$O$66,INT(A1362/$Z$1)+2)</f>
        <v>88.615359153062428</v>
      </c>
      <c r="H1362">
        <f t="shared" ca="1" si="121"/>
        <v>-2.0148058301887373E-2</v>
      </c>
      <c r="I1362">
        <f t="shared" ca="1" si="122"/>
        <v>-0.32236893283019796</v>
      </c>
      <c r="J1362" s="3">
        <f t="shared" ca="1" si="123"/>
        <v>89.582465951553019</v>
      </c>
      <c r="K1362" s="3">
        <f t="shared" ca="1" si="124"/>
        <v>-3.3823097520837564E-3</v>
      </c>
    </row>
    <row r="1363" spans="1:11" x14ac:dyDescent="0.3">
      <c r="A1363">
        <v>1361</v>
      </c>
      <c r="B1363" s="2">
        <f t="shared" si="118"/>
        <v>4978.0541331382592</v>
      </c>
      <c r="C1363" s="2">
        <f t="shared" si="119"/>
        <v>3.2773226663188925E-3</v>
      </c>
      <c r="D1363" s="2">
        <f t="shared" si="120"/>
        <v>31.97711191882911</v>
      </c>
      <c r="E1363" s="3">
        <f t="shared" si="117"/>
        <v>89.5588014538924</v>
      </c>
      <c r="F1363" cm="1">
        <f t="array" aca="1" ref="F1363" ca="1">INDEX($O$2:$O$66,INT(A1363/$Z$1)+1)</f>
        <v>89.90483488438322</v>
      </c>
      <c r="G1363" cm="1">
        <f t="array" aca="1" ref="G1363" ca="1">INDEX($O$2:$O$66,INT(A1363/$Z$1)+2)</f>
        <v>88.615359153062428</v>
      </c>
      <c r="H1363">
        <f t="shared" ca="1" si="121"/>
        <v>-2.0148058301887373E-2</v>
      </c>
      <c r="I1363">
        <f t="shared" ca="1" si="122"/>
        <v>-0.34251699113208534</v>
      </c>
      <c r="J1363" s="3">
        <f t="shared" ca="1" si="123"/>
        <v>89.562317893251134</v>
      </c>
      <c r="K1363" s="3">
        <f t="shared" ca="1" si="124"/>
        <v>-3.5164393587336917E-3</v>
      </c>
    </row>
    <row r="1364" spans="1:11" x14ac:dyDescent="0.3">
      <c r="A1364">
        <v>1362</v>
      </c>
      <c r="B1364" s="2">
        <f t="shared" si="118"/>
        <v>4983.534577387486</v>
      </c>
      <c r="C1364" s="2">
        <f t="shared" si="119"/>
        <v>3.2774436437651138E-3</v>
      </c>
      <c r="D1364" s="2">
        <f t="shared" si="120"/>
        <v>31.965849025310547</v>
      </c>
      <c r="E1364" s="3">
        <f t="shared" si="117"/>
        <v>89.538528245558979</v>
      </c>
      <c r="F1364" cm="1">
        <f t="array" aca="1" ref="F1364" ca="1">INDEX($O$2:$O$66,INT(A1364/$Z$1)+1)</f>
        <v>89.90483488438322</v>
      </c>
      <c r="G1364" cm="1">
        <f t="array" aca="1" ref="G1364" ca="1">INDEX($O$2:$O$66,INT(A1364/$Z$1)+2)</f>
        <v>88.615359153062428</v>
      </c>
      <c r="H1364">
        <f t="shared" ca="1" si="121"/>
        <v>-2.0148058301887373E-2</v>
      </c>
      <c r="I1364">
        <f t="shared" ca="1" si="122"/>
        <v>-0.36266504943397271</v>
      </c>
      <c r="J1364" s="3">
        <f t="shared" ca="1" si="123"/>
        <v>89.542169834949249</v>
      </c>
      <c r="K1364" s="3">
        <f t="shared" ca="1" si="124"/>
        <v>-3.6415893902699281E-3</v>
      </c>
    </row>
    <row r="1365" spans="1:11" x14ac:dyDescent="0.3">
      <c r="A1365">
        <v>1363</v>
      </c>
      <c r="B1365" s="2">
        <f t="shared" si="118"/>
        <v>4989.0190336749638</v>
      </c>
      <c r="C1365" s="2">
        <f t="shared" si="119"/>
        <v>3.277564576661588E-3</v>
      </c>
      <c r="D1365" s="2">
        <f t="shared" si="120"/>
        <v>31.954591110319143</v>
      </c>
      <c r="E1365" s="3">
        <f t="shared" si="117"/>
        <v>89.518263998574454</v>
      </c>
      <c r="F1365" cm="1">
        <f t="array" aca="1" ref="F1365" ca="1">INDEX($O$2:$O$66,INT(A1365/$Z$1)+1)</f>
        <v>89.90483488438322</v>
      </c>
      <c r="G1365" cm="1">
        <f t="array" aca="1" ref="G1365" ca="1">INDEX($O$2:$O$66,INT(A1365/$Z$1)+2)</f>
        <v>88.615359153062428</v>
      </c>
      <c r="H1365">
        <f t="shared" ca="1" si="121"/>
        <v>-2.0148058301887373E-2</v>
      </c>
      <c r="I1365">
        <f t="shared" ca="1" si="122"/>
        <v>-0.38281310773586008</v>
      </c>
      <c r="J1365" s="3">
        <f t="shared" ca="1" si="123"/>
        <v>89.522021776647364</v>
      </c>
      <c r="K1365" s="3">
        <f t="shared" ca="1" si="124"/>
        <v>-3.7577780729094457E-3</v>
      </c>
    </row>
    <row r="1366" spans="1:11" x14ac:dyDescent="0.3">
      <c r="A1366">
        <v>1364</v>
      </c>
      <c r="B1366" s="2">
        <f t="shared" si="118"/>
        <v>4994.5075064079092</v>
      </c>
      <c r="C1366" s="2">
        <f t="shared" si="119"/>
        <v>3.2776854651060307E-3</v>
      </c>
      <c r="D1366" s="2">
        <f t="shared" si="120"/>
        <v>31.943338163749274</v>
      </c>
      <c r="E1366" s="3">
        <f t="shared" si="117"/>
        <v>89.498008694748691</v>
      </c>
      <c r="F1366" cm="1">
        <f t="array" aca="1" ref="F1366" ca="1">INDEX($O$2:$O$66,INT(A1366/$Z$1)+1)</f>
        <v>89.90483488438322</v>
      </c>
      <c r="G1366" cm="1">
        <f t="array" aca="1" ref="G1366" ca="1">INDEX($O$2:$O$66,INT(A1366/$Z$1)+2)</f>
        <v>88.615359153062428</v>
      </c>
      <c r="H1366">
        <f t="shared" ca="1" si="121"/>
        <v>-2.0148058301887373E-2</v>
      </c>
      <c r="I1366">
        <f t="shared" ca="1" si="122"/>
        <v>-0.40296116603774745</v>
      </c>
      <c r="J1366" s="3">
        <f t="shared" ca="1" si="123"/>
        <v>89.501873718345479</v>
      </c>
      <c r="K1366" s="3">
        <f t="shared" ca="1" si="124"/>
        <v>-3.8650235967878643E-3</v>
      </c>
    </row>
    <row r="1367" spans="1:11" x14ac:dyDescent="0.3">
      <c r="A1367">
        <v>1365</v>
      </c>
      <c r="B1367" s="2">
        <f t="shared" si="118"/>
        <v>5000</v>
      </c>
      <c r="C1367" s="2">
        <f t="shared" si="119"/>
        <v>3.2778063091959781E-3</v>
      </c>
      <c r="D1367" s="2">
        <f t="shared" si="120"/>
        <v>31.932090175515214</v>
      </c>
      <c r="E1367" s="3">
        <f t="shared" si="117"/>
        <v>89.477762315927379</v>
      </c>
      <c r="F1367" cm="1">
        <f t="array" aca="1" ref="F1367" ca="1">INDEX($O$2:$O$66,INT(A1367/$Z$1)+1)</f>
        <v>89.90483488438322</v>
      </c>
      <c r="G1367" cm="1">
        <f t="array" aca="1" ref="G1367" ca="1">INDEX($O$2:$O$66,INT(A1367/$Z$1)+2)</f>
        <v>88.615359153062428</v>
      </c>
      <c r="H1367">
        <f t="shared" ca="1" si="121"/>
        <v>-2.0148058301887373E-2</v>
      </c>
      <c r="I1367">
        <f t="shared" ca="1" si="122"/>
        <v>-0.42310922433963483</v>
      </c>
      <c r="J1367" s="3">
        <f t="shared" ca="1" si="123"/>
        <v>89.48172566004358</v>
      </c>
      <c r="K1367" s="3">
        <f t="shared" ca="1" si="124"/>
        <v>-3.9633441162010286E-3</v>
      </c>
    </row>
    <row r="1368" spans="1:11" x14ac:dyDescent="0.3">
      <c r="A1368">
        <v>1366</v>
      </c>
      <c r="B1368" s="2">
        <f t="shared" si="118"/>
        <v>5005.4965188713813</v>
      </c>
      <c r="C1368" s="2">
        <f t="shared" si="119"/>
        <v>3.2779271090287877E-3</v>
      </c>
      <c r="D1368" s="2">
        <f t="shared" si="120"/>
        <v>31.920847135551071</v>
      </c>
      <c r="E1368" s="3">
        <f t="shared" si="117"/>
        <v>89.457524843991933</v>
      </c>
      <c r="F1368" cm="1">
        <f t="array" aca="1" ref="F1368" ca="1">INDEX($O$2:$O$66,INT(A1368/$Z$1)+1)</f>
        <v>89.90483488438322</v>
      </c>
      <c r="G1368" cm="1">
        <f t="array" aca="1" ref="G1368" ca="1">INDEX($O$2:$O$66,INT(A1368/$Z$1)+2)</f>
        <v>88.615359153062428</v>
      </c>
      <c r="H1368">
        <f t="shared" ca="1" si="121"/>
        <v>-2.0148058301887373E-2</v>
      </c>
      <c r="I1368">
        <f t="shared" ca="1" si="122"/>
        <v>-0.4432572826415222</v>
      </c>
      <c r="J1368" s="3">
        <f t="shared" ca="1" si="123"/>
        <v>89.461577601741695</v>
      </c>
      <c r="K1368" s="3">
        <f t="shared" ca="1" si="124"/>
        <v>-4.0527577497613265E-3</v>
      </c>
    </row>
    <row r="1369" spans="1:11" x14ac:dyDescent="0.3">
      <c r="A1369">
        <v>1367</v>
      </c>
      <c r="B1369" s="2">
        <f t="shared" si="118"/>
        <v>5010.9970674486804</v>
      </c>
      <c r="C1369" s="2">
        <f t="shared" si="119"/>
        <v>3.2780478647016394E-3</v>
      </c>
      <c r="D1369" s="2">
        <f t="shared" si="120"/>
        <v>31.909609033810682</v>
      </c>
      <c r="E1369" s="3">
        <f t="shared" si="117"/>
        <v>89.437296260859227</v>
      </c>
      <c r="F1369" cm="1">
        <f t="array" aca="1" ref="F1369" ca="1">INDEX($O$2:$O$66,INT(A1369/$Z$1)+1)</f>
        <v>89.90483488438322</v>
      </c>
      <c r="G1369" cm="1">
        <f t="array" aca="1" ref="G1369" ca="1">INDEX($O$2:$O$66,INT(A1369/$Z$1)+2)</f>
        <v>88.615359153062428</v>
      </c>
      <c r="H1369">
        <f t="shared" ca="1" si="121"/>
        <v>-2.0148058301887373E-2</v>
      </c>
      <c r="I1369">
        <f t="shared" ca="1" si="122"/>
        <v>-0.46340534094340957</v>
      </c>
      <c r="J1369" s="3">
        <f t="shared" ca="1" si="123"/>
        <v>89.44142954343981</v>
      </c>
      <c r="K1369" s="3">
        <f t="shared" ca="1" si="124"/>
        <v>-4.1332825805824314E-3</v>
      </c>
    </row>
    <row r="1370" spans="1:11" x14ac:dyDescent="0.3">
      <c r="A1370">
        <v>1368</v>
      </c>
      <c r="B1370" s="2">
        <f t="shared" si="118"/>
        <v>5016.5016501650161</v>
      </c>
      <c r="C1370" s="2">
        <f t="shared" si="119"/>
        <v>3.2781685763115347E-3</v>
      </c>
      <c r="D1370" s="2">
        <f t="shared" si="120"/>
        <v>31.898375860267834</v>
      </c>
      <c r="E1370" s="3">
        <f t="shared" si="117"/>
        <v>89.4170765484821</v>
      </c>
      <c r="F1370" cm="1">
        <f t="array" aca="1" ref="F1370" ca="1">INDEX($O$2:$O$66,INT(A1370/$Z$1)+1)</f>
        <v>89.90483488438322</v>
      </c>
      <c r="G1370" cm="1">
        <f t="array" aca="1" ref="G1370" ca="1">INDEX($O$2:$O$66,INT(A1370/$Z$1)+2)</f>
        <v>88.615359153062428</v>
      </c>
      <c r="H1370">
        <f t="shared" ca="1" si="121"/>
        <v>-2.0148058301887373E-2</v>
      </c>
      <c r="I1370">
        <f t="shared" ca="1" si="122"/>
        <v>-0.48355339924529694</v>
      </c>
      <c r="J1370" s="3">
        <f t="shared" ca="1" si="123"/>
        <v>89.421281485137925</v>
      </c>
      <c r="K1370" s="3">
        <f t="shared" ca="1" si="124"/>
        <v>-4.2049366558245538E-3</v>
      </c>
    </row>
    <row r="1371" spans="1:11" x14ac:dyDescent="0.3">
      <c r="A1371">
        <v>1369</v>
      </c>
      <c r="B1371" s="2">
        <f t="shared" si="118"/>
        <v>5022.0102714600143</v>
      </c>
      <c r="C1371" s="2">
        <f t="shared" si="119"/>
        <v>3.2782892439552989E-3</v>
      </c>
      <c r="D1371" s="2">
        <f t="shared" si="120"/>
        <v>31.887147604915697</v>
      </c>
      <c r="E1371" s="3">
        <f t="shared" si="117"/>
        <v>89.396865688848251</v>
      </c>
      <c r="F1371" cm="1">
        <f t="array" aca="1" ref="F1371" ca="1">INDEX($O$2:$O$66,INT(A1371/$Z$1)+1)</f>
        <v>89.90483488438322</v>
      </c>
      <c r="G1371" cm="1">
        <f t="array" aca="1" ref="G1371" ca="1">INDEX($O$2:$O$66,INT(A1371/$Z$1)+2)</f>
        <v>88.615359153062428</v>
      </c>
      <c r="H1371">
        <f t="shared" ca="1" si="121"/>
        <v>-2.0148058301887373E-2</v>
      </c>
      <c r="I1371">
        <f t="shared" ca="1" si="122"/>
        <v>-0.50370145754718432</v>
      </c>
      <c r="J1371" s="3">
        <f t="shared" ca="1" si="123"/>
        <v>89.40113342683604</v>
      </c>
      <c r="K1371" s="3">
        <f t="shared" ca="1" si="124"/>
        <v>-4.2677379877886779E-3</v>
      </c>
    </row>
    <row r="1372" spans="1:11" x14ac:dyDescent="0.3">
      <c r="A1372">
        <v>1370</v>
      </c>
      <c r="B1372" s="2">
        <f t="shared" si="118"/>
        <v>5027.5229357798162</v>
      </c>
      <c r="C1372" s="2">
        <f t="shared" si="119"/>
        <v>3.27840986772958E-3</v>
      </c>
      <c r="D1372" s="2">
        <f t="shared" si="120"/>
        <v>31.875924257767394</v>
      </c>
      <c r="E1372" s="3">
        <f t="shared" si="117"/>
        <v>89.376663663981304</v>
      </c>
      <c r="F1372" cm="1">
        <f t="array" aca="1" ref="F1372" ca="1">INDEX($O$2:$O$66,INT(A1372/$Z$1)+1)</f>
        <v>89.90483488438322</v>
      </c>
      <c r="G1372" cm="1">
        <f t="array" aca="1" ref="G1372" ca="1">INDEX($O$2:$O$66,INT(A1372/$Z$1)+2)</f>
        <v>88.615359153062428</v>
      </c>
      <c r="H1372">
        <f t="shared" ca="1" si="121"/>
        <v>-2.0148058301887373E-2</v>
      </c>
      <c r="I1372">
        <f t="shared" ca="1" si="122"/>
        <v>-0.52384951584907169</v>
      </c>
      <c r="J1372" s="3">
        <f t="shared" ca="1" si="123"/>
        <v>89.380985368534155</v>
      </c>
      <c r="K1372" s="3">
        <f t="shared" ca="1" si="124"/>
        <v>-4.3217045528507469E-3</v>
      </c>
    </row>
    <row r="1373" spans="1:11" x14ac:dyDescent="0.3">
      <c r="A1373">
        <v>1371</v>
      </c>
      <c r="B1373" s="2">
        <f t="shared" si="118"/>
        <v>5033.0396475770922</v>
      </c>
      <c r="C1373" s="2">
        <f t="shared" si="119"/>
        <v>3.2785304477308506E-3</v>
      </c>
      <c r="D1373" s="2">
        <f t="shared" si="120"/>
        <v>31.864705808855319</v>
      </c>
      <c r="E1373" s="3">
        <f t="shared" si="117"/>
        <v>89.356470455939572</v>
      </c>
      <c r="F1373" cm="1">
        <f t="array" aca="1" ref="F1373" ca="1">INDEX($O$2:$O$66,INT(A1373/$Z$1)+1)</f>
        <v>89.90483488438322</v>
      </c>
      <c r="G1373" cm="1">
        <f t="array" aca="1" ref="G1373" ca="1">INDEX($O$2:$O$66,INT(A1373/$Z$1)+2)</f>
        <v>88.615359153062428</v>
      </c>
      <c r="H1373">
        <f t="shared" ca="1" si="121"/>
        <v>-2.0148058301887373E-2</v>
      </c>
      <c r="I1373">
        <f t="shared" ca="1" si="122"/>
        <v>-0.54399757415095906</v>
      </c>
      <c r="J1373" s="3">
        <f t="shared" ca="1" si="123"/>
        <v>89.360837310232256</v>
      </c>
      <c r="K1373" s="3">
        <f t="shared" ca="1" si="124"/>
        <v>-4.3668542926837972E-3</v>
      </c>
    </row>
    <row r="1374" spans="1:11" x14ac:dyDescent="0.3">
      <c r="A1374">
        <v>1372</v>
      </c>
      <c r="B1374" s="2">
        <f t="shared" si="118"/>
        <v>5038.5604113110539</v>
      </c>
      <c r="C1374" s="2">
        <f t="shared" si="119"/>
        <v>3.2786509840554085E-3</v>
      </c>
      <c r="D1374" s="2">
        <f t="shared" si="120"/>
        <v>31.853492248231419</v>
      </c>
      <c r="E1374" s="3">
        <f t="shared" si="117"/>
        <v>89.336286046816554</v>
      </c>
      <c r="F1374" cm="1">
        <f t="array" aca="1" ref="F1374" ca="1">INDEX($O$2:$O$66,INT(A1374/$Z$1)+1)</f>
        <v>89.90483488438322</v>
      </c>
      <c r="G1374" cm="1">
        <f t="array" aca="1" ref="G1374" ca="1">INDEX($O$2:$O$66,INT(A1374/$Z$1)+2)</f>
        <v>88.615359153062428</v>
      </c>
      <c r="H1374">
        <f t="shared" ca="1" si="121"/>
        <v>-2.0148058301887373E-2</v>
      </c>
      <c r="I1374">
        <f t="shared" ca="1" si="122"/>
        <v>-0.56414563245284644</v>
      </c>
      <c r="J1374" s="3">
        <f t="shared" ca="1" si="123"/>
        <v>89.340689251930371</v>
      </c>
      <c r="K1374" s="3">
        <f t="shared" ca="1" si="124"/>
        <v>-4.4032051138174211E-3</v>
      </c>
    </row>
    <row r="1375" spans="1:11" x14ac:dyDescent="0.3">
      <c r="A1375">
        <v>1373</v>
      </c>
      <c r="B1375" s="2">
        <f t="shared" si="118"/>
        <v>5044.085231447465</v>
      </c>
      <c r="C1375" s="2">
        <f t="shared" si="119"/>
        <v>3.2787714767993758E-3</v>
      </c>
      <c r="D1375" s="2">
        <f t="shared" si="120"/>
        <v>31.842283565967136</v>
      </c>
      <c r="E1375" s="3">
        <f t="shared" si="117"/>
        <v>89.316110418740848</v>
      </c>
      <c r="F1375" cm="1">
        <f t="array" aca="1" ref="F1375" ca="1">INDEX($O$2:$O$66,INT(A1375/$Z$1)+1)</f>
        <v>89.90483488438322</v>
      </c>
      <c r="G1375" cm="1">
        <f t="array" aca="1" ref="G1375" ca="1">INDEX($O$2:$O$66,INT(A1375/$Z$1)+2)</f>
        <v>88.615359153062428</v>
      </c>
      <c r="H1375">
        <f t="shared" ca="1" si="121"/>
        <v>-2.0148058301887373E-2</v>
      </c>
      <c r="I1375">
        <f t="shared" ca="1" si="122"/>
        <v>-0.58429369075473381</v>
      </c>
      <c r="J1375" s="3">
        <f t="shared" ca="1" si="123"/>
        <v>89.320541193628486</v>
      </c>
      <c r="K1375" s="3">
        <f t="shared" ca="1" si="124"/>
        <v>-4.4307748876377673E-3</v>
      </c>
    </row>
    <row r="1376" spans="1:11" x14ac:dyDescent="0.3">
      <c r="A1376">
        <v>1374</v>
      </c>
      <c r="B1376" s="2">
        <f t="shared" si="118"/>
        <v>5049.6141124586547</v>
      </c>
      <c r="C1376" s="2">
        <f t="shared" si="119"/>
        <v>3.278891926058701E-3</v>
      </c>
      <c r="D1376" s="2">
        <f t="shared" si="120"/>
        <v>31.831079752153244</v>
      </c>
      <c r="E1376" s="3">
        <f t="shared" si="117"/>
        <v>89.295943553875844</v>
      </c>
      <c r="F1376" cm="1">
        <f t="array" aca="1" ref="F1376" ca="1">INDEX($O$2:$O$66,INT(A1376/$Z$1)+1)</f>
        <v>89.90483488438322</v>
      </c>
      <c r="G1376" cm="1">
        <f t="array" aca="1" ref="G1376" ca="1">INDEX($O$2:$O$66,INT(A1376/$Z$1)+2)</f>
        <v>88.615359153062428</v>
      </c>
      <c r="H1376">
        <f t="shared" ca="1" si="121"/>
        <v>-2.0148058301887373E-2</v>
      </c>
      <c r="I1376">
        <f t="shared" ca="1" si="122"/>
        <v>-0.60444174905662118</v>
      </c>
      <c r="J1376" s="3">
        <f t="shared" ca="1" si="123"/>
        <v>89.300393135326601</v>
      </c>
      <c r="K1376" s="3">
        <f t="shared" ca="1" si="124"/>
        <v>-4.449581450757023E-3</v>
      </c>
    </row>
    <row r="1377" spans="1:11" x14ac:dyDescent="0.3">
      <c r="A1377">
        <v>1375</v>
      </c>
      <c r="B1377" s="2">
        <f t="shared" si="118"/>
        <v>5055.1470588235297</v>
      </c>
      <c r="C1377" s="2">
        <f t="shared" si="119"/>
        <v>3.2790123319291591E-3</v>
      </c>
      <c r="D1377" s="2">
        <f t="shared" si="120"/>
        <v>31.819880796899781</v>
      </c>
      <c r="E1377" s="3">
        <f t="shared" si="117"/>
        <v>89.275785434419603</v>
      </c>
      <c r="F1377" cm="1">
        <f t="array" aca="1" ref="F1377" ca="1">INDEX($O$2:$O$66,INT(A1377/$Z$1)+1)</f>
        <v>89.90483488438322</v>
      </c>
      <c r="G1377" cm="1">
        <f t="array" aca="1" ref="G1377" ca="1">INDEX($O$2:$O$66,INT(A1377/$Z$1)+2)</f>
        <v>88.615359153062428</v>
      </c>
      <c r="H1377">
        <f t="shared" ca="1" si="121"/>
        <v>-2.0148058301887373E-2</v>
      </c>
      <c r="I1377">
        <f t="shared" ca="1" si="122"/>
        <v>-0.62458980735850855</v>
      </c>
      <c r="J1377" s="3">
        <f t="shared" ca="1" si="123"/>
        <v>89.280245077024716</v>
      </c>
      <c r="K1377" s="3">
        <f t="shared" ca="1" si="124"/>
        <v>-4.4596426051128901E-3</v>
      </c>
    </row>
    <row r="1378" spans="1:11" x14ac:dyDescent="0.3">
      <c r="A1378">
        <v>1376</v>
      </c>
      <c r="B1378" s="2">
        <f t="shared" si="118"/>
        <v>5060.6840750275833</v>
      </c>
      <c r="C1378" s="2">
        <f t="shared" si="119"/>
        <v>3.279132694506351E-3</v>
      </c>
      <c r="D1378" s="2">
        <f t="shared" si="120"/>
        <v>31.808686690336174</v>
      </c>
      <c r="E1378" s="3">
        <f t="shared" si="117"/>
        <v>89.255636042605119</v>
      </c>
      <c r="F1378" cm="1">
        <f t="array" aca="1" ref="F1378" ca="1">INDEX($O$2:$O$66,INT(A1378/$Z$1)+1)</f>
        <v>89.90483488438322</v>
      </c>
      <c r="G1378" cm="1">
        <f t="array" aca="1" ref="G1378" ca="1">INDEX($O$2:$O$66,INT(A1378/$Z$1)+2)</f>
        <v>88.615359153062428</v>
      </c>
      <c r="H1378">
        <f t="shared" ca="1" si="121"/>
        <v>-2.0148058301887373E-2</v>
      </c>
      <c r="I1378">
        <f t="shared" ca="1" si="122"/>
        <v>-0.64473786566039593</v>
      </c>
      <c r="J1378" s="3">
        <f t="shared" ca="1" si="123"/>
        <v>89.260097018722831</v>
      </c>
      <c r="K1378" s="3">
        <f t="shared" ca="1" si="124"/>
        <v>-4.4609761177127893E-3</v>
      </c>
    </row>
    <row r="1379" spans="1:11" x14ac:dyDescent="0.3">
      <c r="A1379">
        <v>1377</v>
      </c>
      <c r="B1379" s="2">
        <f t="shared" si="118"/>
        <v>5066.2251655629143</v>
      </c>
      <c r="C1379" s="2">
        <f t="shared" si="119"/>
        <v>3.279253013885707E-3</v>
      </c>
      <c r="D1379" s="2">
        <f t="shared" si="120"/>
        <v>31.797497422610718</v>
      </c>
      <c r="E1379" s="3">
        <f t="shared" si="117"/>
        <v>89.235495360699289</v>
      </c>
      <c r="F1379" cm="1">
        <f t="array" aca="1" ref="F1379" ca="1">INDEX($O$2:$O$66,INT(A1379/$Z$1)+1)</f>
        <v>89.90483488438322</v>
      </c>
      <c r="G1379" cm="1">
        <f t="array" aca="1" ref="G1379" ca="1">INDEX($O$2:$O$66,INT(A1379/$Z$1)+2)</f>
        <v>88.615359153062428</v>
      </c>
      <c r="H1379">
        <f t="shared" ca="1" si="121"/>
        <v>-2.0148058301887373E-2</v>
      </c>
      <c r="I1379">
        <f t="shared" ca="1" si="122"/>
        <v>-0.6648859239622833</v>
      </c>
      <c r="J1379" s="3">
        <f t="shared" ca="1" si="123"/>
        <v>89.239948960420932</v>
      </c>
      <c r="K1379" s="3">
        <f t="shared" ca="1" si="124"/>
        <v>-4.4535997216428314E-3</v>
      </c>
    </row>
    <row r="1380" spans="1:11" x14ac:dyDescent="0.3">
      <c r="A1380">
        <v>1378</v>
      </c>
      <c r="B1380" s="2">
        <f t="shared" si="118"/>
        <v>5071.7703349282301</v>
      </c>
      <c r="C1380" s="2">
        <f t="shared" si="119"/>
        <v>3.2793732901624838E-3</v>
      </c>
      <c r="D1380" s="2">
        <f t="shared" si="120"/>
        <v>31.78631298389115</v>
      </c>
      <c r="E1380" s="3">
        <f t="shared" si="117"/>
        <v>89.215363371004074</v>
      </c>
      <c r="F1380" cm="1">
        <f t="array" aca="1" ref="F1380" ca="1">INDEX($O$2:$O$66,INT(A1380/$Z$1)+1)</f>
        <v>89.90483488438322</v>
      </c>
      <c r="G1380" cm="1">
        <f t="array" aca="1" ref="G1380" ca="1">INDEX($O$2:$O$66,INT(A1380/$Z$1)+2)</f>
        <v>88.615359153062428</v>
      </c>
      <c r="H1380">
        <f t="shared" ca="1" si="121"/>
        <v>-2.0148058301887373E-2</v>
      </c>
      <c r="I1380">
        <f t="shared" ca="1" si="122"/>
        <v>-0.68503398226417067</v>
      </c>
      <c r="J1380" s="3">
        <f t="shared" ca="1" si="123"/>
        <v>89.219800902119047</v>
      </c>
      <c r="K1380" s="3">
        <f t="shared" ca="1" si="124"/>
        <v>-4.4375311149735808E-3</v>
      </c>
    </row>
    <row r="1381" spans="1:11" x14ac:dyDescent="0.3">
      <c r="A1381">
        <v>1379</v>
      </c>
      <c r="B1381" s="2">
        <f t="shared" si="118"/>
        <v>5077.3195876288664</v>
      </c>
      <c r="C1381" s="2">
        <f t="shared" si="119"/>
        <v>3.2794935234317672E-3</v>
      </c>
      <c r="D1381" s="2">
        <f t="shared" si="120"/>
        <v>31.775133364364137</v>
      </c>
      <c r="E1381" s="3">
        <f t="shared" si="117"/>
        <v>89.19524005585545</v>
      </c>
      <c r="F1381" cm="1">
        <f t="array" aca="1" ref="F1381" ca="1">INDEX($O$2:$O$66,INT(A1381/$Z$1)+1)</f>
        <v>89.90483488438322</v>
      </c>
      <c r="G1381" cm="1">
        <f t="array" aca="1" ref="G1381" ca="1">INDEX($O$2:$O$66,INT(A1381/$Z$1)+2)</f>
        <v>88.615359153062428</v>
      </c>
      <c r="H1381">
        <f t="shared" ca="1" si="121"/>
        <v>-2.0148058301887373E-2</v>
      </c>
      <c r="I1381">
        <f t="shared" ca="1" si="122"/>
        <v>-0.70518204056605804</v>
      </c>
      <c r="J1381" s="3">
        <f t="shared" ca="1" si="123"/>
        <v>89.199652843817162</v>
      </c>
      <c r="K1381" s="3">
        <f t="shared" ca="1" si="124"/>
        <v>-4.4127879617121835E-3</v>
      </c>
    </row>
    <row r="1382" spans="1:11" x14ac:dyDescent="0.3">
      <c r="A1382">
        <v>1380</v>
      </c>
      <c r="B1382" s="2">
        <f t="shared" si="118"/>
        <v>5082.8729281767955</v>
      </c>
      <c r="C1382" s="2">
        <f t="shared" si="119"/>
        <v>3.2796137137884721E-3</v>
      </c>
      <c r="D1382" s="2">
        <f t="shared" si="120"/>
        <v>31.76395855423533</v>
      </c>
      <c r="E1382" s="3">
        <f t="shared" si="117"/>
        <v>89.175125397623589</v>
      </c>
      <c r="F1382" cm="1">
        <f t="array" aca="1" ref="F1382" ca="1">INDEX($O$2:$O$66,INT(A1382/$Z$1)+1)</f>
        <v>89.90483488438322</v>
      </c>
      <c r="G1382" cm="1">
        <f t="array" aca="1" ref="G1382" ca="1">INDEX($O$2:$O$66,INT(A1382/$Z$1)+2)</f>
        <v>88.615359153062428</v>
      </c>
      <c r="H1382">
        <f t="shared" ca="1" si="121"/>
        <v>-2.0148058301887373E-2</v>
      </c>
      <c r="I1382">
        <f t="shared" ca="1" si="122"/>
        <v>-0.72533009886794542</v>
      </c>
      <c r="J1382" s="3">
        <f t="shared" ca="1" si="123"/>
        <v>89.179504785515277</v>
      </c>
      <c r="K1382" s="3">
        <f t="shared" ca="1" si="124"/>
        <v>-4.3793878916886797E-3</v>
      </c>
    </row>
    <row r="1383" spans="1:11" x14ac:dyDescent="0.3">
      <c r="A1383">
        <v>1381</v>
      </c>
      <c r="B1383" s="2">
        <f t="shared" si="118"/>
        <v>5088.4303610906409</v>
      </c>
      <c r="C1383" s="2">
        <f t="shared" si="119"/>
        <v>3.2797338613273436E-3</v>
      </c>
      <c r="D1383" s="2">
        <f t="shared" si="120"/>
        <v>31.752788543729366</v>
      </c>
      <c r="E1383" s="3">
        <f t="shared" si="117"/>
        <v>89.155019378712865</v>
      </c>
      <c r="F1383" cm="1">
        <f t="array" aca="1" ref="F1383" ca="1">INDEX($O$2:$O$66,INT(A1383/$Z$1)+1)</f>
        <v>89.90483488438322</v>
      </c>
      <c r="G1383" cm="1">
        <f t="array" aca="1" ref="G1383" ca="1">INDEX($O$2:$O$66,INT(A1383/$Z$1)+2)</f>
        <v>88.615359153062428</v>
      </c>
      <c r="H1383">
        <f t="shared" ca="1" si="121"/>
        <v>-2.0148058301887373E-2</v>
      </c>
      <c r="I1383">
        <f t="shared" ca="1" si="122"/>
        <v>-0.74547815716983279</v>
      </c>
      <c r="J1383" s="3">
        <f t="shared" ca="1" si="123"/>
        <v>89.159356727213392</v>
      </c>
      <c r="K1383" s="3">
        <f t="shared" ca="1" si="124"/>
        <v>-4.3373485005275825E-3</v>
      </c>
    </row>
    <row r="1384" spans="1:11" x14ac:dyDescent="0.3">
      <c r="A1384">
        <v>1382</v>
      </c>
      <c r="B1384" s="2">
        <f t="shared" si="118"/>
        <v>5093.991890895687</v>
      </c>
      <c r="C1384" s="2">
        <f t="shared" si="119"/>
        <v>3.2798539661429565E-3</v>
      </c>
      <c r="D1384" s="2">
        <f t="shared" si="120"/>
        <v>31.741623323089698</v>
      </c>
      <c r="E1384" s="3">
        <f t="shared" si="117"/>
        <v>89.134921981561462</v>
      </c>
      <c r="F1384" cm="1">
        <f t="array" aca="1" ref="F1384" ca="1">INDEX($O$2:$O$66,INT(A1384/$Z$1)+1)</f>
        <v>89.90483488438322</v>
      </c>
      <c r="G1384" cm="1">
        <f t="array" aca="1" ref="G1384" ca="1">INDEX($O$2:$O$66,INT(A1384/$Z$1)+2)</f>
        <v>88.615359153062428</v>
      </c>
      <c r="H1384">
        <f t="shared" ca="1" si="121"/>
        <v>-2.0148058301887373E-2</v>
      </c>
      <c r="I1384">
        <f t="shared" ca="1" si="122"/>
        <v>-0.76562621547172016</v>
      </c>
      <c r="J1384" s="3">
        <f t="shared" ca="1" si="123"/>
        <v>89.139208668911493</v>
      </c>
      <c r="K1384" s="3">
        <f t="shared" ca="1" si="124"/>
        <v>-4.2866873500315705E-3</v>
      </c>
    </row>
    <row r="1385" spans="1:11" x14ac:dyDescent="0.3">
      <c r="A1385">
        <v>1383</v>
      </c>
      <c r="B1385" s="2">
        <f t="shared" si="118"/>
        <v>5099.5575221238942</v>
      </c>
      <c r="C1385" s="2">
        <f t="shared" si="119"/>
        <v>3.2799740283297163E-3</v>
      </c>
      <c r="D1385" s="2">
        <f t="shared" si="120"/>
        <v>31.730462882578649</v>
      </c>
      <c r="E1385" s="3">
        <f t="shared" si="117"/>
        <v>89.114833188641569</v>
      </c>
      <c r="F1385" cm="1">
        <f t="array" aca="1" ref="F1385" ca="1">INDEX($O$2:$O$66,INT(A1385/$Z$1)+1)</f>
        <v>89.90483488438322</v>
      </c>
      <c r="G1385" cm="1">
        <f t="array" aca="1" ref="G1385" ca="1">INDEX($O$2:$O$66,INT(A1385/$Z$1)+2)</f>
        <v>88.615359153062428</v>
      </c>
      <c r="H1385">
        <f t="shared" ca="1" si="121"/>
        <v>-2.0148058301887373E-2</v>
      </c>
      <c r="I1385">
        <f t="shared" ca="1" si="122"/>
        <v>-0.78577427377360753</v>
      </c>
      <c r="J1385" s="3">
        <f t="shared" ca="1" si="123"/>
        <v>89.119060610609608</v>
      </c>
      <c r="K1385" s="3">
        <f t="shared" ca="1" si="124"/>
        <v>-4.2274219680393799E-3</v>
      </c>
    </row>
    <row r="1386" spans="1:11" x14ac:dyDescent="0.3">
      <c r="A1386">
        <v>1384</v>
      </c>
      <c r="B1386" s="2">
        <f t="shared" si="118"/>
        <v>5105.1272593139065</v>
      </c>
      <c r="C1386" s="2">
        <f t="shared" si="119"/>
        <v>3.2800940479818601E-3</v>
      </c>
      <c r="D1386" s="2">
        <f t="shared" si="120"/>
        <v>31.719307212477304</v>
      </c>
      <c r="E1386" s="3">
        <f t="shared" si="117"/>
        <v>89.094752982459141</v>
      </c>
      <c r="F1386" cm="1">
        <f t="array" aca="1" ref="F1386" ca="1">INDEX($O$2:$O$66,INT(A1386/$Z$1)+1)</f>
        <v>89.90483488438322</v>
      </c>
      <c r="G1386" cm="1">
        <f t="array" aca="1" ref="G1386" ca="1">INDEX($O$2:$O$66,INT(A1386/$Z$1)+2)</f>
        <v>88.615359153062428</v>
      </c>
      <c r="H1386">
        <f t="shared" ca="1" si="121"/>
        <v>-2.0148058301887373E-2</v>
      </c>
      <c r="I1386">
        <f t="shared" ca="1" si="122"/>
        <v>-0.80592233207549491</v>
      </c>
      <c r="J1386" s="3">
        <f t="shared" ca="1" si="123"/>
        <v>89.098912552307723</v>
      </c>
      <c r="K1386" s="3">
        <f t="shared" ca="1" si="124"/>
        <v>-4.1595698485821231E-3</v>
      </c>
    </row>
    <row r="1387" spans="1:11" x14ac:dyDescent="0.3">
      <c r="A1387">
        <v>1385</v>
      </c>
      <c r="B1387" s="2">
        <f t="shared" si="118"/>
        <v>5110.7011070110702</v>
      </c>
      <c r="C1387" s="2">
        <f t="shared" si="119"/>
        <v>3.2802140251934572E-3</v>
      </c>
      <c r="D1387" s="2">
        <f t="shared" si="120"/>
        <v>31.708156303085445</v>
      </c>
      <c r="E1387" s="3">
        <f t="shared" si="117"/>
        <v>89.074681345553799</v>
      </c>
      <c r="F1387" cm="1">
        <f t="array" aca="1" ref="F1387" ca="1">INDEX($O$2:$O$66,INT(A1387/$Z$1)+1)</f>
        <v>89.90483488438322</v>
      </c>
      <c r="G1387" cm="1">
        <f t="array" aca="1" ref="G1387" ca="1">INDEX($O$2:$O$66,INT(A1387/$Z$1)+2)</f>
        <v>88.615359153062428</v>
      </c>
      <c r="H1387">
        <f t="shared" ca="1" si="121"/>
        <v>-2.0148058301887373E-2</v>
      </c>
      <c r="I1387">
        <f t="shared" ca="1" si="122"/>
        <v>-0.82607039037738228</v>
      </c>
      <c r="J1387" s="3">
        <f t="shared" ca="1" si="123"/>
        <v>89.078764494005839</v>
      </c>
      <c r="K1387" s="3">
        <f t="shared" ca="1" si="124"/>
        <v>-4.0831484520396089E-3</v>
      </c>
    </row>
    <row r="1388" spans="1:11" x14ac:dyDescent="0.3">
      <c r="A1388">
        <v>1386</v>
      </c>
      <c r="B1388" s="2">
        <f t="shared" si="118"/>
        <v>5116.2790697674418</v>
      </c>
      <c r="C1388" s="2">
        <f t="shared" si="119"/>
        <v>3.2803339600584089E-3</v>
      </c>
      <c r="D1388" s="2">
        <f t="shared" si="120"/>
        <v>31.697010144721446</v>
      </c>
      <c r="E1388" s="3">
        <f t="shared" si="117"/>
        <v>89.0546182604986</v>
      </c>
      <c r="F1388" cm="1">
        <f t="array" aca="1" ref="F1388" ca="1">INDEX($O$2:$O$66,INT(A1388/$Z$1)+1)</f>
        <v>89.90483488438322</v>
      </c>
      <c r="G1388" cm="1">
        <f t="array" aca="1" ref="G1388" ca="1">INDEX($O$2:$O$66,INT(A1388/$Z$1)+2)</f>
        <v>88.615359153062428</v>
      </c>
      <c r="H1388">
        <f t="shared" ca="1" si="121"/>
        <v>-2.0148058301887373E-2</v>
      </c>
      <c r="I1388">
        <f t="shared" ca="1" si="122"/>
        <v>-0.84621844867926965</v>
      </c>
      <c r="J1388" s="3">
        <f t="shared" ca="1" si="123"/>
        <v>89.058616435703954</v>
      </c>
      <c r="K1388" s="3">
        <f t="shared" ca="1" si="124"/>
        <v>-3.9981752053535047E-3</v>
      </c>
    </row>
    <row r="1389" spans="1:11" x14ac:dyDescent="0.3">
      <c r="A1389">
        <v>1387</v>
      </c>
      <c r="B1389" s="2">
        <f t="shared" si="118"/>
        <v>5121.8611521418024</v>
      </c>
      <c r="C1389" s="2">
        <f t="shared" si="119"/>
        <v>3.280453852670449E-3</v>
      </c>
      <c r="D1389" s="2">
        <f t="shared" si="120"/>
        <v>31.685868727722379</v>
      </c>
      <c r="E1389" s="3">
        <f t="shared" si="117"/>
        <v>89.034563709900283</v>
      </c>
      <c r="F1389" cm="1">
        <f t="array" aca="1" ref="F1389" ca="1">INDEX($O$2:$O$66,INT(A1389/$Z$1)+1)</f>
        <v>89.90483488438322</v>
      </c>
      <c r="G1389" cm="1">
        <f t="array" aca="1" ref="G1389" ca="1">INDEX($O$2:$O$66,INT(A1389/$Z$1)+2)</f>
        <v>88.615359153062428</v>
      </c>
      <c r="H1389">
        <f t="shared" ca="1" si="121"/>
        <v>-2.0148058301887373E-2</v>
      </c>
      <c r="I1389">
        <f t="shared" ca="1" si="122"/>
        <v>-0.86636650698115703</v>
      </c>
      <c r="J1389" s="3">
        <f t="shared" ca="1" si="123"/>
        <v>89.038468377402069</v>
      </c>
      <c r="K1389" s="3">
        <f t="shared" ca="1" si="124"/>
        <v>-3.9046675017857524E-3</v>
      </c>
    </row>
    <row r="1390" spans="1:11" x14ac:dyDescent="0.3">
      <c r="A1390">
        <v>1388</v>
      </c>
      <c r="B1390" s="2">
        <f t="shared" si="118"/>
        <v>5127.4473586996673</v>
      </c>
      <c r="C1390" s="2">
        <f t="shared" si="119"/>
        <v>3.2805737031231454E-3</v>
      </c>
      <c r="D1390" s="2">
        <f t="shared" si="120"/>
        <v>31.674732042443736</v>
      </c>
      <c r="E1390" s="3">
        <f t="shared" si="117"/>
        <v>89.014517676398725</v>
      </c>
      <c r="F1390" cm="1">
        <f t="array" aca="1" ref="F1390" ca="1">INDEX($O$2:$O$66,INT(A1390/$Z$1)+1)</f>
        <v>89.90483488438322</v>
      </c>
      <c r="G1390" cm="1">
        <f t="array" aca="1" ref="G1390" ca="1">INDEX($O$2:$O$66,INT(A1390/$Z$1)+2)</f>
        <v>88.615359153062428</v>
      </c>
      <c r="H1390">
        <f t="shared" ca="1" si="121"/>
        <v>-2.0148058301887373E-2</v>
      </c>
      <c r="I1390">
        <f t="shared" ca="1" si="122"/>
        <v>-0.8865145652830444</v>
      </c>
      <c r="J1390" s="3">
        <f t="shared" ca="1" si="123"/>
        <v>89.01832031910017</v>
      </c>
      <c r="K1390" s="3">
        <f t="shared" ca="1" si="124"/>
        <v>-3.8026427014443698E-3</v>
      </c>
    </row>
    <row r="1391" spans="1:11" x14ac:dyDescent="0.3">
      <c r="A1391">
        <v>1389</v>
      </c>
      <c r="B1391" s="2">
        <f t="shared" si="118"/>
        <v>5133.0376940133037</v>
      </c>
      <c r="C1391" s="2">
        <f t="shared" si="119"/>
        <v>3.2806935115099003E-3</v>
      </c>
      <c r="D1391" s="2">
        <f t="shared" si="120"/>
        <v>31.663600079259425</v>
      </c>
      <c r="E1391" s="3">
        <f t="shared" si="117"/>
        <v>88.994480142666958</v>
      </c>
      <c r="F1391" cm="1">
        <f t="array" aca="1" ref="F1391" ca="1">INDEX($O$2:$O$66,INT(A1391/$Z$1)+1)</f>
        <v>89.90483488438322</v>
      </c>
      <c r="G1391" cm="1">
        <f t="array" aca="1" ref="G1391" ca="1">INDEX($O$2:$O$66,INT(A1391/$Z$1)+2)</f>
        <v>88.615359153062428</v>
      </c>
      <c r="H1391">
        <f t="shared" ca="1" si="121"/>
        <v>-2.0148058301887373E-2</v>
      </c>
      <c r="I1391">
        <f t="shared" ca="1" si="122"/>
        <v>-0.90666262358493177</v>
      </c>
      <c r="J1391" s="3">
        <f t="shared" ca="1" si="123"/>
        <v>88.998172260798285</v>
      </c>
      <c r="K1391" s="3">
        <f t="shared" ca="1" si="124"/>
        <v>-3.6921181313260831E-3</v>
      </c>
    </row>
    <row r="1392" spans="1:11" x14ac:dyDescent="0.3">
      <c r="A1392">
        <v>1390</v>
      </c>
      <c r="B1392" s="2">
        <f t="shared" si="118"/>
        <v>5138.6321626617373</v>
      </c>
      <c r="C1392" s="2">
        <f t="shared" si="119"/>
        <v>3.28081327792395E-3</v>
      </c>
      <c r="D1392" s="2">
        <f t="shared" si="120"/>
        <v>31.65247282856194</v>
      </c>
      <c r="E1392" s="3">
        <f t="shared" si="117"/>
        <v>88.974451091411495</v>
      </c>
      <c r="F1392" cm="1">
        <f t="array" aca="1" ref="F1392" ca="1">INDEX($O$2:$O$66,INT(A1392/$Z$1)+1)</f>
        <v>89.90483488438322</v>
      </c>
      <c r="G1392" cm="1">
        <f t="array" aca="1" ref="G1392" ca="1">INDEX($O$2:$O$66,INT(A1392/$Z$1)+2)</f>
        <v>88.615359153062428</v>
      </c>
      <c r="H1392">
        <f t="shared" ca="1" si="121"/>
        <v>-2.0148058301887373E-2</v>
      </c>
      <c r="I1392">
        <f t="shared" ca="1" si="122"/>
        <v>-0.92681068188681914</v>
      </c>
      <c r="J1392" s="3">
        <f t="shared" ca="1" si="123"/>
        <v>88.9780242024964</v>
      </c>
      <c r="K1392" s="3">
        <f t="shared" ca="1" si="124"/>
        <v>-3.5731110849042125E-3</v>
      </c>
    </row>
    <row r="1393" spans="1:11" x14ac:dyDescent="0.3">
      <c r="A1393">
        <v>1391</v>
      </c>
      <c r="B1393" s="2">
        <f t="shared" si="118"/>
        <v>5144.2307692307695</v>
      </c>
      <c r="C1393" s="2">
        <f t="shared" si="119"/>
        <v>3.2809330024583653E-3</v>
      </c>
      <c r="D1393" s="2">
        <f t="shared" si="120"/>
        <v>31.641350280762083</v>
      </c>
      <c r="E1393" s="3">
        <f t="shared" si="117"/>
        <v>88.954430505371747</v>
      </c>
      <c r="F1393" cm="1">
        <f t="array" aca="1" ref="F1393" ca="1">INDEX($O$2:$O$66,INT(A1393/$Z$1)+1)</f>
        <v>89.90483488438322</v>
      </c>
      <c r="G1393" cm="1">
        <f t="array" aca="1" ref="G1393" ca="1">INDEX($O$2:$O$66,INT(A1393/$Z$1)+2)</f>
        <v>88.615359153062428</v>
      </c>
      <c r="H1393">
        <f t="shared" ca="1" si="121"/>
        <v>-2.0148058301887373E-2</v>
      </c>
      <c r="I1393">
        <f t="shared" ca="1" si="122"/>
        <v>-0.94695874018870652</v>
      </c>
      <c r="J1393" s="3">
        <f t="shared" ca="1" si="123"/>
        <v>88.957876144194515</v>
      </c>
      <c r="K1393" s="3">
        <f t="shared" ca="1" si="124"/>
        <v>-3.44563882276816E-3</v>
      </c>
    </row>
    <row r="1394" spans="1:11" x14ac:dyDescent="0.3">
      <c r="A1394">
        <v>1392</v>
      </c>
      <c r="B1394" s="2">
        <f t="shared" si="118"/>
        <v>5149.8335183129857</v>
      </c>
      <c r="C1394" s="2">
        <f t="shared" si="119"/>
        <v>3.2810526852060538E-3</v>
      </c>
      <c r="D1394" s="2">
        <f t="shared" si="120"/>
        <v>31.630232426288785</v>
      </c>
      <c r="E1394" s="3">
        <f t="shared" si="117"/>
        <v>88.934418367319807</v>
      </c>
      <c r="F1394" cm="1">
        <f t="array" aca="1" ref="F1394" ca="1">INDEX($O$2:$O$66,INT(A1394/$Z$1)+1)</f>
        <v>89.90483488438322</v>
      </c>
      <c r="G1394" cm="1">
        <f t="array" aca="1" ref="G1394" ca="1">INDEX($O$2:$O$66,INT(A1394/$Z$1)+2)</f>
        <v>88.615359153062428</v>
      </c>
      <c r="H1394">
        <f t="shared" ca="1" si="121"/>
        <v>-2.0148058301887373E-2</v>
      </c>
      <c r="I1394">
        <f t="shared" ca="1" si="122"/>
        <v>-0.96710679849059389</v>
      </c>
      <c r="J1394" s="3">
        <f t="shared" ca="1" si="123"/>
        <v>88.93772808589263</v>
      </c>
      <c r="K1394" s="3">
        <f t="shared" ca="1" si="124"/>
        <v>-3.3097185728223621E-3</v>
      </c>
    </row>
    <row r="1395" spans="1:11" x14ac:dyDescent="0.3">
      <c r="A1395">
        <v>1393</v>
      </c>
      <c r="B1395" s="2">
        <f t="shared" si="118"/>
        <v>5155.4404145077724</v>
      </c>
      <c r="C1395" s="2">
        <f t="shared" si="119"/>
        <v>3.2811723262597585E-3</v>
      </c>
      <c r="D1395" s="2">
        <f t="shared" si="120"/>
        <v>31.619119255589396</v>
      </c>
      <c r="E1395" s="3">
        <f t="shared" si="117"/>
        <v>88.914414660060913</v>
      </c>
      <c r="F1395" cm="1">
        <f t="array" aca="1" ref="F1395" ca="1">INDEX($O$2:$O$66,INT(A1395/$Z$1)+1)</f>
        <v>89.90483488438322</v>
      </c>
      <c r="G1395" cm="1">
        <f t="array" aca="1" ref="G1395" ca="1">INDEX($O$2:$O$66,INT(A1395/$Z$1)+2)</f>
        <v>88.615359153062428</v>
      </c>
      <c r="H1395">
        <f t="shared" ca="1" si="121"/>
        <v>-2.0148058301887373E-2</v>
      </c>
      <c r="I1395">
        <f t="shared" ca="1" si="122"/>
        <v>-0.98725485679248126</v>
      </c>
      <c r="J1395" s="3">
        <f t="shared" ca="1" si="123"/>
        <v>88.917580027590745</v>
      </c>
      <c r="K1395" s="3">
        <f t="shared" ca="1" si="124"/>
        <v>-3.165367529831542E-3</v>
      </c>
    </row>
    <row r="1396" spans="1:11" x14ac:dyDescent="0.3">
      <c r="A1396">
        <v>1394</v>
      </c>
      <c r="B1396" s="2">
        <f t="shared" si="118"/>
        <v>5161.0514624213256</v>
      </c>
      <c r="C1396" s="2">
        <f t="shared" si="119"/>
        <v>3.2812919257120595E-3</v>
      </c>
      <c r="D1396" s="2">
        <f t="shared" si="120"/>
        <v>31.608010759129343</v>
      </c>
      <c r="E1396" s="3">
        <f t="shared" si="117"/>
        <v>88.894419366432814</v>
      </c>
      <c r="F1396" cm="1">
        <f t="array" aca="1" ref="F1396" ca="1">INDEX($O$2:$O$66,INT(A1396/$Z$1)+1)</f>
        <v>89.90483488438322</v>
      </c>
      <c r="G1396" cm="1">
        <f t="array" aca="1" ref="G1396" ca="1">INDEX($O$2:$O$66,INT(A1396/$Z$1)+2)</f>
        <v>88.615359153062428</v>
      </c>
      <c r="H1396">
        <f t="shared" ca="1" si="121"/>
        <v>-2.0148058301887373E-2</v>
      </c>
      <c r="I1396">
        <f t="shared" ca="1" si="122"/>
        <v>-1.0074029150943686</v>
      </c>
      <c r="J1396" s="3">
        <f t="shared" ca="1" si="123"/>
        <v>88.897431969288846</v>
      </c>
      <c r="K1396" s="3">
        <f t="shared" ca="1" si="124"/>
        <v>-3.0126028560317764E-3</v>
      </c>
    </row>
    <row r="1397" spans="1:11" x14ac:dyDescent="0.3">
      <c r="A1397">
        <v>1395</v>
      </c>
      <c r="B1397" s="2">
        <f t="shared" si="118"/>
        <v>5166.666666666667</v>
      </c>
      <c r="C1397" s="2">
        <f t="shared" si="119"/>
        <v>3.2814114836553733E-3</v>
      </c>
      <c r="D1397" s="2">
        <f t="shared" si="120"/>
        <v>31.59690692739224</v>
      </c>
      <c r="E1397" s="3">
        <f t="shared" si="117"/>
        <v>88.874432469306029</v>
      </c>
      <c r="F1397" cm="1">
        <f t="array" aca="1" ref="F1397" ca="1">INDEX($O$2:$O$66,INT(A1397/$Z$1)+1)</f>
        <v>89.90483488438322</v>
      </c>
      <c r="G1397" cm="1">
        <f t="array" aca="1" ref="G1397" ca="1">INDEX($O$2:$O$66,INT(A1397/$Z$1)+2)</f>
        <v>88.615359153062428</v>
      </c>
      <c r="H1397">
        <f t="shared" ca="1" si="121"/>
        <v>-2.0148058301887373E-2</v>
      </c>
      <c r="I1397">
        <f t="shared" ca="1" si="122"/>
        <v>-1.027550973396256</v>
      </c>
      <c r="J1397" s="3">
        <f t="shared" ca="1" si="123"/>
        <v>88.877283910986961</v>
      </c>
      <c r="K1397" s="3">
        <f t="shared" ca="1" si="124"/>
        <v>-2.8514416809315435E-3</v>
      </c>
    </row>
    <row r="1398" spans="1:11" x14ac:dyDescent="0.3">
      <c r="A1398">
        <v>1396</v>
      </c>
      <c r="B1398" s="2">
        <f t="shared" si="118"/>
        <v>5172.2860318636531</v>
      </c>
      <c r="C1398" s="2">
        <f t="shared" si="119"/>
        <v>3.2815310001819546E-3</v>
      </c>
      <c r="D1398" s="2">
        <f t="shared" si="120"/>
        <v>31.585807750879724</v>
      </c>
      <c r="E1398" s="3">
        <f t="shared" si="117"/>
        <v>88.854453951583508</v>
      </c>
      <c r="F1398" cm="1">
        <f t="array" aca="1" ref="F1398" ca="1">INDEX($O$2:$O$66,INT(A1398/$Z$1)+1)</f>
        <v>89.90483488438322</v>
      </c>
      <c r="G1398" cm="1">
        <f t="array" aca="1" ref="G1398" ca="1">INDEX($O$2:$O$66,INT(A1398/$Z$1)+2)</f>
        <v>88.615359153062428</v>
      </c>
      <c r="H1398">
        <f t="shared" ca="1" si="121"/>
        <v>-2.0148058301887373E-2</v>
      </c>
      <c r="I1398">
        <f t="shared" ca="1" si="122"/>
        <v>-1.0476990316981434</v>
      </c>
      <c r="J1398" s="3">
        <f t="shared" ca="1" si="123"/>
        <v>88.857135852685076</v>
      </c>
      <c r="K1398" s="3">
        <f t="shared" ca="1" si="124"/>
        <v>-2.6819011015675187E-3</v>
      </c>
    </row>
    <row r="1399" spans="1:11" x14ac:dyDescent="0.3">
      <c r="A1399">
        <v>1397</v>
      </c>
      <c r="B1399" s="2">
        <f t="shared" si="118"/>
        <v>5177.9095626389917</v>
      </c>
      <c r="C1399" s="2">
        <f t="shared" si="119"/>
        <v>3.2816504753838964E-3</v>
      </c>
      <c r="D1399" s="2">
        <f t="shared" si="120"/>
        <v>31.574713220111391</v>
      </c>
      <c r="E1399" s="3">
        <f t="shared" si="117"/>
        <v>88.834483796200502</v>
      </c>
      <c r="F1399" cm="1">
        <f t="array" aca="1" ref="F1399" ca="1">INDEX($O$2:$O$66,INT(A1399/$Z$1)+1)</f>
        <v>89.90483488438322</v>
      </c>
      <c r="G1399" cm="1">
        <f t="array" aca="1" ref="G1399" ca="1">INDEX($O$2:$O$66,INT(A1399/$Z$1)+2)</f>
        <v>88.615359153062428</v>
      </c>
      <c r="H1399">
        <f t="shared" ca="1" si="121"/>
        <v>-2.0148058301887373E-2</v>
      </c>
      <c r="I1399">
        <f t="shared" ca="1" si="122"/>
        <v>-1.0678470900000308</v>
      </c>
      <c r="J1399" s="3">
        <f t="shared" ca="1" si="123"/>
        <v>88.836987794383191</v>
      </c>
      <c r="K1399" s="3">
        <f t="shared" ca="1" si="124"/>
        <v>-2.5039981826893154E-3</v>
      </c>
    </row>
    <row r="1400" spans="1:11" x14ac:dyDescent="0.3">
      <c r="A1400">
        <v>1398</v>
      </c>
      <c r="B1400" s="2">
        <f t="shared" si="118"/>
        <v>5183.5372636262518</v>
      </c>
      <c r="C1400" s="2">
        <f t="shared" si="119"/>
        <v>3.2817699093531305E-3</v>
      </c>
      <c r="D1400" s="2">
        <f t="shared" si="120"/>
        <v>31.563623325624917</v>
      </c>
      <c r="E1400" s="3">
        <f t="shared" si="117"/>
        <v>88.814521986124845</v>
      </c>
      <c r="F1400" cm="1">
        <f t="array" aca="1" ref="F1400" ca="1">INDEX($O$2:$O$66,INT(A1400/$Z$1)+1)</f>
        <v>89.90483488438322</v>
      </c>
      <c r="G1400" cm="1">
        <f t="array" aca="1" ref="G1400" ca="1">INDEX($O$2:$O$66,INT(A1400/$Z$1)+2)</f>
        <v>88.615359153062428</v>
      </c>
      <c r="H1400">
        <f t="shared" ca="1" si="121"/>
        <v>-2.0148058301887373E-2</v>
      </c>
      <c r="I1400">
        <f t="shared" ca="1" si="122"/>
        <v>-1.0879951483019181</v>
      </c>
      <c r="J1400" s="3">
        <f t="shared" ca="1" si="123"/>
        <v>88.816839736081306</v>
      </c>
      <c r="K1400" s="3">
        <f t="shared" ca="1" si="124"/>
        <v>-2.3177499564610571E-3</v>
      </c>
    </row>
    <row r="1401" spans="1:11" x14ac:dyDescent="0.3">
      <c r="A1401">
        <v>1399</v>
      </c>
      <c r="B1401" s="2">
        <f t="shared" si="118"/>
        <v>5189.1691394658756</v>
      </c>
      <c r="C1401" s="2">
        <f t="shared" si="119"/>
        <v>3.281889302181428E-3</v>
      </c>
      <c r="D1401" s="2">
        <f t="shared" si="120"/>
        <v>31.552538057975767</v>
      </c>
      <c r="E1401" s="3">
        <f t="shared" si="117"/>
        <v>88.794568504356377</v>
      </c>
      <c r="F1401" cm="1">
        <f t="array" aca="1" ref="F1401" ca="1">INDEX($O$2:$O$66,INT(A1401/$Z$1)+1)</f>
        <v>89.90483488438322</v>
      </c>
      <c r="G1401" cm="1">
        <f t="array" aca="1" ref="G1401" ca="1">INDEX($O$2:$O$66,INT(A1401/$Z$1)+2)</f>
        <v>88.615359153062428</v>
      </c>
      <c r="H1401">
        <f t="shared" ca="1" si="121"/>
        <v>-2.0148058301887373E-2</v>
      </c>
      <c r="I1401">
        <f t="shared" ca="1" si="122"/>
        <v>-1.1081432066038055</v>
      </c>
      <c r="J1401" s="3">
        <f t="shared" ca="1" si="123"/>
        <v>88.796691677779421</v>
      </c>
      <c r="K1401" s="3">
        <f t="shared" ca="1" si="124"/>
        <v>-2.1231734230440225E-3</v>
      </c>
    </row>
    <row r="1402" spans="1:11" x14ac:dyDescent="0.3">
      <c r="A1402">
        <v>1400</v>
      </c>
      <c r="B1402" s="2">
        <f t="shared" si="118"/>
        <v>5194.8051948051952</v>
      </c>
      <c r="C1402" s="2">
        <f t="shared" si="119"/>
        <v>3.2820086539603987E-3</v>
      </c>
      <c r="D1402" s="2">
        <f t="shared" si="120"/>
        <v>31.541457407737312</v>
      </c>
      <c r="E1402" s="3">
        <f t="shared" si="117"/>
        <v>88.774623333927167</v>
      </c>
      <c r="F1402" cm="1">
        <f t="array" aca="1" ref="F1402" ca="1">INDEX($O$2:$O$66,INT(A1402/$Z$1)+1)</f>
        <v>89.90483488438322</v>
      </c>
      <c r="G1402" cm="1">
        <f t="array" aca="1" ref="G1402" ca="1">INDEX($O$2:$O$66,INT(A1402/$Z$1)+2)</f>
        <v>88.615359153062428</v>
      </c>
      <c r="H1402">
        <f t="shared" ca="1" si="121"/>
        <v>-2.0148058301887373E-2</v>
      </c>
      <c r="I1402">
        <f t="shared" ca="1" si="122"/>
        <v>-1.1282912649056929</v>
      </c>
      <c r="J1402" s="3">
        <f t="shared" ca="1" si="123"/>
        <v>88.776543619477522</v>
      </c>
      <c r="K1402" s="3">
        <f t="shared" ca="1" si="124"/>
        <v>-1.9202855503550609E-3</v>
      </c>
    </row>
    <row r="1403" spans="1:11" x14ac:dyDescent="0.3">
      <c r="A1403">
        <v>1401</v>
      </c>
      <c r="B1403" s="2">
        <f t="shared" si="118"/>
        <v>5200.4454342984409</v>
      </c>
      <c r="C1403" s="2">
        <f t="shared" si="119"/>
        <v>3.2821279647814944E-3</v>
      </c>
      <c r="D1403" s="2">
        <f t="shared" si="120"/>
        <v>31.530381365500602</v>
      </c>
      <c r="E1403" s="3">
        <f t="shared" si="117"/>
        <v>88.754686457901087</v>
      </c>
      <c r="F1403" cm="1">
        <f t="array" aca="1" ref="F1403" ca="1">INDEX($O$2:$O$66,INT(A1403/$Z$1)+1)</f>
        <v>89.90483488438322</v>
      </c>
      <c r="G1403" cm="1">
        <f t="array" aca="1" ref="G1403" ca="1">INDEX($O$2:$O$66,INT(A1403/$Z$1)+2)</f>
        <v>88.615359153062428</v>
      </c>
      <c r="H1403">
        <f t="shared" ca="1" si="121"/>
        <v>-2.0148058301887373E-2</v>
      </c>
      <c r="I1403">
        <f t="shared" ca="1" si="122"/>
        <v>-1.1484393232075802</v>
      </c>
      <c r="J1403" s="3">
        <f t="shared" ca="1" si="123"/>
        <v>88.756395561175637</v>
      </c>
      <c r="K1403" s="3">
        <f t="shared" ca="1" si="124"/>
        <v>-1.7091032745497614E-3</v>
      </c>
    </row>
    <row r="1404" spans="1:11" x14ac:dyDescent="0.3">
      <c r="A1404">
        <v>1402</v>
      </c>
      <c r="B1404" s="2">
        <f t="shared" si="118"/>
        <v>5206.0898626067583</v>
      </c>
      <c r="C1404" s="2">
        <f t="shared" si="119"/>
        <v>3.2822472347360061E-3</v>
      </c>
      <c r="D1404" s="2">
        <f t="shared" si="120"/>
        <v>31.519309921874594</v>
      </c>
      <c r="E1404" s="3">
        <f t="shared" si="117"/>
        <v>88.73475785937427</v>
      </c>
      <c r="F1404" cm="1">
        <f t="array" aca="1" ref="F1404" ca="1">INDEX($O$2:$O$66,INT(A1404/$Z$1)+1)</f>
        <v>89.90483488438322</v>
      </c>
      <c r="G1404" cm="1">
        <f t="array" aca="1" ref="G1404" ca="1">INDEX($O$2:$O$66,INT(A1404/$Z$1)+2)</f>
        <v>88.615359153062428</v>
      </c>
      <c r="H1404">
        <f t="shared" ca="1" si="121"/>
        <v>-2.0148058301887373E-2</v>
      </c>
      <c r="I1404">
        <f t="shared" ca="1" si="122"/>
        <v>-1.1685873815094676</v>
      </c>
      <c r="J1404" s="3">
        <f t="shared" ca="1" si="123"/>
        <v>88.736247502873752</v>
      </c>
      <c r="K1404" s="3">
        <f t="shared" ca="1" si="124"/>
        <v>-1.4896434994824403E-3</v>
      </c>
    </row>
    <row r="1405" spans="1:11" x14ac:dyDescent="0.3">
      <c r="A1405">
        <v>1403</v>
      </c>
      <c r="B1405" s="2">
        <f t="shared" si="118"/>
        <v>5211.7384843982172</v>
      </c>
      <c r="C1405" s="2">
        <f t="shared" si="119"/>
        <v>3.2823664639150671E-3</v>
      </c>
      <c r="D1405" s="2">
        <f t="shared" si="120"/>
        <v>31.508243067485694</v>
      </c>
      <c r="E1405" s="3">
        <f t="shared" si="117"/>
        <v>88.714837521474252</v>
      </c>
      <c r="F1405" cm="1">
        <f t="array" aca="1" ref="F1405" ca="1">INDEX($O$2:$O$66,INT(A1405/$Z$1)+1)</f>
        <v>89.90483488438322</v>
      </c>
      <c r="G1405" cm="1">
        <f t="array" aca="1" ref="G1405" ca="1">INDEX($O$2:$O$66,INT(A1405/$Z$1)+2)</f>
        <v>88.615359153062428</v>
      </c>
      <c r="H1405">
        <f t="shared" ca="1" si="121"/>
        <v>-2.0148058301887373E-2</v>
      </c>
      <c r="I1405">
        <f t="shared" ca="1" si="122"/>
        <v>-1.188735439811355</v>
      </c>
      <c r="J1405" s="3">
        <f t="shared" ca="1" si="123"/>
        <v>88.716099444571867</v>
      </c>
      <c r="K1405" s="3">
        <f t="shared" ca="1" si="124"/>
        <v>-1.2619230976156359E-3</v>
      </c>
    </row>
    <row r="1406" spans="1:11" x14ac:dyDescent="0.3">
      <c r="A1406">
        <v>1404</v>
      </c>
      <c r="B1406" s="2">
        <f t="shared" si="118"/>
        <v>5217.391304347826</v>
      </c>
      <c r="C1406" s="2">
        <f t="shared" si="119"/>
        <v>3.2824856524096523E-3</v>
      </c>
      <c r="D1406" s="2">
        <f t="shared" si="120"/>
        <v>31.497180792978099</v>
      </c>
      <c r="E1406" s="3">
        <f t="shared" si="117"/>
        <v>88.694925427360573</v>
      </c>
      <c r="F1406" cm="1">
        <f t="array" aca="1" ref="F1406" ca="1">INDEX($O$2:$O$66,INT(A1406/$Z$1)+1)</f>
        <v>89.90483488438322</v>
      </c>
      <c r="G1406" cm="1">
        <f t="array" aca="1" ref="G1406" ca="1">INDEX($O$2:$O$66,INT(A1406/$Z$1)+2)</f>
        <v>88.615359153062428</v>
      </c>
      <c r="H1406">
        <f t="shared" ca="1" si="121"/>
        <v>-2.0148058301887373E-2</v>
      </c>
      <c r="I1406">
        <f t="shared" ca="1" si="122"/>
        <v>-1.2088834981132424</v>
      </c>
      <c r="J1406" s="3">
        <f t="shared" ca="1" si="123"/>
        <v>88.695951386269982</v>
      </c>
      <c r="K1406" s="3">
        <f t="shared" ca="1" si="124"/>
        <v>-1.0259589094090416E-3</v>
      </c>
    </row>
    <row r="1407" spans="1:11" x14ac:dyDescent="0.3">
      <c r="A1407">
        <v>1405</v>
      </c>
      <c r="B1407" s="2">
        <f t="shared" si="118"/>
        <v>5223.048327137546</v>
      </c>
      <c r="C1407" s="2">
        <f t="shared" si="119"/>
        <v>3.2826048003105784E-3</v>
      </c>
      <c r="D1407" s="2">
        <f t="shared" si="120"/>
        <v>31.486123089013518</v>
      </c>
      <c r="E1407" s="3">
        <f t="shared" si="117"/>
        <v>88.675021560224337</v>
      </c>
      <c r="F1407" cm="1">
        <f t="array" aca="1" ref="F1407" ca="1">INDEX($O$2:$O$66,INT(A1407/$Z$1)+1)</f>
        <v>89.90483488438322</v>
      </c>
      <c r="G1407" cm="1">
        <f t="array" aca="1" ref="G1407" ca="1">INDEX($O$2:$O$66,INT(A1407/$Z$1)+2)</f>
        <v>88.615359153062428</v>
      </c>
      <c r="H1407">
        <f t="shared" ca="1" si="121"/>
        <v>-2.0148058301887373E-2</v>
      </c>
      <c r="I1407">
        <f t="shared" ca="1" si="122"/>
        <v>-1.2290315564151297</v>
      </c>
      <c r="J1407" s="3">
        <f t="shared" ca="1" si="123"/>
        <v>88.675803327968097</v>
      </c>
      <c r="K1407" s="3">
        <f t="shared" ca="1" si="124"/>
        <v>-7.8176774376004232E-4</v>
      </c>
    </row>
    <row r="1408" spans="1:11" x14ac:dyDescent="0.3">
      <c r="A1408">
        <v>1406</v>
      </c>
      <c r="B1408" s="2">
        <f t="shared" si="118"/>
        <v>5228.7095574563036</v>
      </c>
      <c r="C1408" s="2">
        <f t="shared" si="119"/>
        <v>3.282723907708506E-3</v>
      </c>
      <c r="D1408" s="2">
        <f t="shared" si="120"/>
        <v>31.475069946271105</v>
      </c>
      <c r="E1408" s="3">
        <f t="shared" si="117"/>
        <v>88.655125903287995</v>
      </c>
      <c r="F1408" cm="1">
        <f t="array" aca="1" ref="F1408" ca="1">INDEX($O$2:$O$66,INT(A1408/$Z$1)+1)</f>
        <v>89.90483488438322</v>
      </c>
      <c r="G1408" cm="1">
        <f t="array" aca="1" ref="G1408" ca="1">INDEX($O$2:$O$66,INT(A1408/$Z$1)+2)</f>
        <v>88.615359153062428</v>
      </c>
      <c r="H1408">
        <f t="shared" ca="1" si="121"/>
        <v>-2.0148058301887373E-2</v>
      </c>
      <c r="I1408">
        <f t="shared" ca="1" si="122"/>
        <v>-1.2491796147170171</v>
      </c>
      <c r="J1408" s="3">
        <f t="shared" ca="1" si="123"/>
        <v>88.655655269666198</v>
      </c>
      <c r="K1408" s="3">
        <f t="shared" ca="1" si="124"/>
        <v>-5.2936637820266697E-4</v>
      </c>
    </row>
    <row r="1409" spans="1:11" x14ac:dyDescent="0.3">
      <c r="A1409">
        <v>1407</v>
      </c>
      <c r="B1409" s="2">
        <f t="shared" si="118"/>
        <v>5234.375</v>
      </c>
      <c r="C1409" s="2">
        <f t="shared" si="119"/>
        <v>3.2828429746939373E-3</v>
      </c>
      <c r="D1409" s="2">
        <f t="shared" si="120"/>
        <v>31.464021355447585</v>
      </c>
      <c r="E1409" s="3">
        <f t="shared" ref="E1409:E1472" si="125">D1409*9/5 + 32</f>
        <v>88.635238439805647</v>
      </c>
      <c r="F1409" cm="1">
        <f t="array" aca="1" ref="F1409" ca="1">INDEX($O$2:$O$66,INT(A1409/$Z$1)+1)</f>
        <v>89.90483488438322</v>
      </c>
      <c r="G1409" cm="1">
        <f t="array" aca="1" ref="G1409" ca="1">INDEX($O$2:$O$66,INT(A1409/$Z$1)+2)</f>
        <v>88.615359153062428</v>
      </c>
      <c r="H1409">
        <f t="shared" ca="1" si="121"/>
        <v>-2.0148058301887373E-2</v>
      </c>
      <c r="I1409">
        <f t="shared" ca="1" si="122"/>
        <v>-1.2693276730189045</v>
      </c>
      <c r="J1409" s="3">
        <f t="shared" ca="1" si="123"/>
        <v>88.635507211364313</v>
      </c>
      <c r="K1409" s="3">
        <f t="shared" ca="1" si="124"/>
        <v>-2.6877155866600333E-4</v>
      </c>
    </row>
    <row r="1410" spans="1:11" x14ac:dyDescent="0.3">
      <c r="A1410">
        <v>1408</v>
      </c>
      <c r="B1410" s="2">
        <f t="shared" ref="B1410:B1473" si="126">$T$1*A1410/($V$1-A1410)</f>
        <v>5240.0446594715295</v>
      </c>
      <c r="C1410" s="2">
        <f t="shared" ref="C1410:C1473" si="127">LOG(B1410/$T$2)/$T$3 + (1/$X$2)</f>
        <v>3.2829620013572203E-3</v>
      </c>
      <c r="D1410" s="2">
        <f t="shared" ref="D1410:D1473" si="128">1/C1410 - 273.15</f>
        <v>31.452977307256901</v>
      </c>
      <c r="E1410" s="3">
        <f t="shared" si="125"/>
        <v>88.615359153062428</v>
      </c>
      <c r="F1410" cm="1">
        <f t="array" aca="1" ref="F1410" ca="1">INDEX($O$2:$O$66,INT(A1410/$Z$1)+1)</f>
        <v>88.615359153062428</v>
      </c>
      <c r="G1410" cm="1">
        <f t="array" aca="1" ref="G1410" ca="1">INDEX($O$2:$O$66,INT(A1410/$Z$1)+2)</f>
        <v>87.359350570489184</v>
      </c>
      <c r="H1410">
        <f t="shared" ref="H1410:H1473" ca="1" si="129">(G1410-F1410)/$Z$1</f>
        <v>-1.9625134102706943E-2</v>
      </c>
      <c r="I1410">
        <f t="shared" ref="I1410:I1473" ca="1" si="130">H1410*MOD(A1410,$Z$1)</f>
        <v>0</v>
      </c>
      <c r="J1410" s="3">
        <f t="shared" ref="J1410:J1473" ca="1" si="131">F1410+I1410</f>
        <v>88.615359153062428</v>
      </c>
      <c r="K1410" s="3">
        <f t="shared" ca="1" si="124"/>
        <v>0</v>
      </c>
    </row>
    <row r="1411" spans="1:11" x14ac:dyDescent="0.3">
      <c r="A1411">
        <v>1409</v>
      </c>
      <c r="B1411" s="2">
        <f t="shared" si="126"/>
        <v>5245.7185405807895</v>
      </c>
      <c r="C1411" s="2">
        <f t="shared" si="127"/>
        <v>3.2830809877885453E-3</v>
      </c>
      <c r="D1411" s="2">
        <f t="shared" si="128"/>
        <v>31.441937792430565</v>
      </c>
      <c r="E1411" s="3">
        <f t="shared" si="125"/>
        <v>88.595488026375023</v>
      </c>
      <c r="F1411" cm="1">
        <f t="array" aca="1" ref="F1411" ca="1">INDEX($O$2:$O$66,INT(A1411/$Z$1)+1)</f>
        <v>88.615359153062428</v>
      </c>
      <c r="G1411" cm="1">
        <f t="array" aca="1" ref="G1411" ca="1">INDEX($O$2:$O$66,INT(A1411/$Z$1)+2)</f>
        <v>87.359350570489184</v>
      </c>
      <c r="H1411">
        <f t="shared" ca="1" si="129"/>
        <v>-1.9625134102706943E-2</v>
      </c>
      <c r="I1411">
        <f t="shared" ca="1" si="130"/>
        <v>-1.9625134102706943E-2</v>
      </c>
      <c r="J1411" s="3">
        <f t="shared" ca="1" si="131"/>
        <v>88.595734018959718</v>
      </c>
      <c r="K1411" s="3">
        <f t="shared" ref="K1411:K1474" ca="1" si="132">E1411-J1411</f>
        <v>-2.4599258469493179E-4</v>
      </c>
    </row>
    <row r="1412" spans="1:11" x14ac:dyDescent="0.3">
      <c r="A1412">
        <v>1410</v>
      </c>
      <c r="B1412" s="2">
        <f t="shared" si="126"/>
        <v>5251.3966480446925</v>
      </c>
      <c r="C1412" s="2">
        <f t="shared" si="127"/>
        <v>3.2831999340779492E-3</v>
      </c>
      <c r="D1412" s="2">
        <f t="shared" si="128"/>
        <v>31.430902801717195</v>
      </c>
      <c r="E1412" s="3">
        <f t="shared" si="125"/>
        <v>88.575625043090952</v>
      </c>
      <c r="F1412" cm="1">
        <f t="array" aca="1" ref="F1412" ca="1">INDEX($O$2:$O$66,INT(A1412/$Z$1)+1)</f>
        <v>88.615359153062428</v>
      </c>
      <c r="G1412" cm="1">
        <f t="array" aca="1" ref="G1412" ca="1">INDEX($O$2:$O$66,INT(A1412/$Z$1)+2)</f>
        <v>87.359350570489184</v>
      </c>
      <c r="H1412">
        <f t="shared" ca="1" si="129"/>
        <v>-1.9625134102706943E-2</v>
      </c>
      <c r="I1412">
        <f t="shared" ca="1" si="130"/>
        <v>-3.9250268205413885E-2</v>
      </c>
      <c r="J1412" s="3">
        <f t="shared" ca="1" si="131"/>
        <v>88.576108884857021</v>
      </c>
      <c r="K1412" s="3">
        <f t="shared" ca="1" si="132"/>
        <v>-4.8384176606930396E-4</v>
      </c>
    </row>
    <row r="1413" spans="1:11" x14ac:dyDescent="0.3">
      <c r="A1413">
        <v>1411</v>
      </c>
      <c r="B1413" s="2">
        <f t="shared" si="126"/>
        <v>5257.078986587183</v>
      </c>
      <c r="C1413" s="2">
        <f t="shared" si="127"/>
        <v>3.2833188403153133E-3</v>
      </c>
      <c r="D1413" s="2">
        <f t="shared" si="128"/>
        <v>31.419872325882636</v>
      </c>
      <c r="E1413" s="3">
        <f t="shared" si="125"/>
        <v>88.555770186588745</v>
      </c>
      <c r="F1413" cm="1">
        <f t="array" aca="1" ref="F1413" ca="1">INDEX($O$2:$O$66,INT(A1413/$Z$1)+1)</f>
        <v>88.615359153062428</v>
      </c>
      <c r="G1413" cm="1">
        <f t="array" aca="1" ref="G1413" ca="1">INDEX($O$2:$O$66,INT(A1413/$Z$1)+2)</f>
        <v>87.359350570489184</v>
      </c>
      <c r="H1413">
        <f t="shared" ca="1" si="129"/>
        <v>-1.9625134102706943E-2</v>
      </c>
      <c r="I1413">
        <f t="shared" ca="1" si="130"/>
        <v>-5.8875402308120828E-2</v>
      </c>
      <c r="J1413" s="3">
        <f t="shared" ca="1" si="131"/>
        <v>88.55648375075431</v>
      </c>
      <c r="K1413" s="3">
        <f t="shared" ca="1" si="132"/>
        <v>-7.1356416556511704E-4</v>
      </c>
    </row>
    <row r="1414" spans="1:11" x14ac:dyDescent="0.3">
      <c r="A1414">
        <v>1412</v>
      </c>
      <c r="B1414" s="2">
        <f t="shared" si="126"/>
        <v>5262.7655609392468</v>
      </c>
      <c r="C1414" s="2">
        <f t="shared" si="127"/>
        <v>3.2834377065903645E-3</v>
      </c>
      <c r="D1414" s="2">
        <f t="shared" si="128"/>
        <v>31.408846355710125</v>
      </c>
      <c r="E1414" s="3">
        <f t="shared" si="125"/>
        <v>88.535923440278225</v>
      </c>
      <c r="F1414" cm="1">
        <f t="array" aca="1" ref="F1414" ca="1">INDEX($O$2:$O$66,INT(A1414/$Z$1)+1)</f>
        <v>88.615359153062428</v>
      </c>
      <c r="G1414" cm="1">
        <f t="array" aca="1" ref="G1414" ca="1">INDEX($O$2:$O$66,INT(A1414/$Z$1)+2)</f>
        <v>87.359350570489184</v>
      </c>
      <c r="H1414">
        <f t="shared" ca="1" si="129"/>
        <v>-1.9625134102706943E-2</v>
      </c>
      <c r="I1414">
        <f t="shared" ca="1" si="130"/>
        <v>-7.850053641082777E-2</v>
      </c>
      <c r="J1414" s="3">
        <f t="shared" ca="1" si="131"/>
        <v>88.5368586166516</v>
      </c>
      <c r="K1414" s="3">
        <f t="shared" ca="1" si="132"/>
        <v>-9.3517637337470205E-4</v>
      </c>
    </row>
    <row r="1415" spans="1:11" x14ac:dyDescent="0.3">
      <c r="A1415">
        <v>1413</v>
      </c>
      <c r="B1415" s="2">
        <f t="shared" si="126"/>
        <v>5268.4563758389259</v>
      </c>
      <c r="C1415" s="2">
        <f t="shared" si="127"/>
        <v>3.2835565329926769E-3</v>
      </c>
      <c r="D1415" s="2">
        <f t="shared" si="128"/>
        <v>31.397824881999782</v>
      </c>
      <c r="E1415" s="3">
        <f t="shared" si="125"/>
        <v>88.51608478759961</v>
      </c>
      <c r="F1415" cm="1">
        <f t="array" aca="1" ref="F1415" ca="1">INDEX($O$2:$O$66,INT(A1415/$Z$1)+1)</f>
        <v>88.615359153062428</v>
      </c>
      <c r="G1415" cm="1">
        <f t="array" aca="1" ref="G1415" ca="1">INDEX($O$2:$O$66,INT(A1415/$Z$1)+2)</f>
        <v>87.359350570489184</v>
      </c>
      <c r="H1415">
        <f t="shared" ca="1" si="129"/>
        <v>-1.9625134102706943E-2</v>
      </c>
      <c r="I1415">
        <f t="shared" ca="1" si="130"/>
        <v>-9.8125670513534713E-2</v>
      </c>
      <c r="J1415" s="3">
        <f t="shared" ca="1" si="131"/>
        <v>88.517233482548889</v>
      </c>
      <c r="K1415" s="3">
        <f t="shared" ca="1" si="132"/>
        <v>-1.1486949492791609E-3</v>
      </c>
    </row>
    <row r="1416" spans="1:11" x14ac:dyDescent="0.3">
      <c r="A1416">
        <v>1414</v>
      </c>
      <c r="B1416" s="2">
        <f t="shared" si="126"/>
        <v>5274.1514360313313</v>
      </c>
      <c r="C1416" s="2">
        <f t="shared" si="127"/>
        <v>3.2836753196116698E-3</v>
      </c>
      <c r="D1416" s="2">
        <f t="shared" si="128"/>
        <v>31.38680789556895</v>
      </c>
      <c r="E1416" s="3">
        <f t="shared" si="125"/>
        <v>88.496254212024112</v>
      </c>
      <c r="F1416" cm="1">
        <f t="array" aca="1" ref="F1416" ca="1">INDEX($O$2:$O$66,INT(A1416/$Z$1)+1)</f>
        <v>88.615359153062428</v>
      </c>
      <c r="G1416" cm="1">
        <f t="array" aca="1" ref="G1416" ca="1">INDEX($O$2:$O$66,INT(A1416/$Z$1)+2)</f>
        <v>87.359350570489184</v>
      </c>
      <c r="H1416">
        <f t="shared" ca="1" si="129"/>
        <v>-1.9625134102706943E-2</v>
      </c>
      <c r="I1416">
        <f t="shared" ca="1" si="130"/>
        <v>-0.11775080461624166</v>
      </c>
      <c r="J1416" s="3">
        <f t="shared" ca="1" si="131"/>
        <v>88.497608348446192</v>
      </c>
      <c r="K1416" s="3">
        <f t="shared" ca="1" si="132"/>
        <v>-1.3541364220799323E-3</v>
      </c>
    </row>
    <row r="1417" spans="1:11" x14ac:dyDescent="0.3">
      <c r="A1417">
        <v>1415</v>
      </c>
      <c r="B1417" s="2">
        <f t="shared" si="126"/>
        <v>5279.8507462686566</v>
      </c>
      <c r="C1417" s="2">
        <f t="shared" si="127"/>
        <v>3.2837940665366113E-3</v>
      </c>
      <c r="D1417" s="2">
        <f t="shared" si="128"/>
        <v>31.375795387251912</v>
      </c>
      <c r="E1417" s="3">
        <f t="shared" si="125"/>
        <v>88.476431697053442</v>
      </c>
      <c r="F1417" cm="1">
        <f t="array" aca="1" ref="F1417" ca="1">INDEX($O$2:$O$66,INT(A1417/$Z$1)+1)</f>
        <v>88.615359153062428</v>
      </c>
      <c r="G1417" cm="1">
        <f t="array" aca="1" ref="G1417" ca="1">INDEX($O$2:$O$66,INT(A1417/$Z$1)+2)</f>
        <v>87.359350570489184</v>
      </c>
      <c r="H1417">
        <f t="shared" ca="1" si="129"/>
        <v>-1.9625134102706943E-2</v>
      </c>
      <c r="I1417">
        <f t="shared" ca="1" si="130"/>
        <v>-0.1373759387189486</v>
      </c>
      <c r="J1417" s="3">
        <f t="shared" ca="1" si="131"/>
        <v>88.477983214343482</v>
      </c>
      <c r="K1417" s="3">
        <f t="shared" ca="1" si="132"/>
        <v>-1.5515172900393281E-3</v>
      </c>
    </row>
    <row r="1418" spans="1:11" x14ac:dyDescent="0.3">
      <c r="A1418">
        <v>1416</v>
      </c>
      <c r="B1418" s="2">
        <f t="shared" si="126"/>
        <v>5285.5543113101903</v>
      </c>
      <c r="C1418" s="2">
        <f t="shared" si="127"/>
        <v>3.2839127738566167E-3</v>
      </c>
      <c r="D1418" s="2">
        <f t="shared" si="128"/>
        <v>31.364787347900005</v>
      </c>
      <c r="E1418" s="3">
        <f t="shared" si="125"/>
        <v>88.456617226220004</v>
      </c>
      <c r="F1418" cm="1">
        <f t="array" aca="1" ref="F1418" ca="1">INDEX($O$2:$O$66,INT(A1418/$Z$1)+1)</f>
        <v>88.615359153062428</v>
      </c>
      <c r="G1418" cm="1">
        <f t="array" aca="1" ref="G1418" ca="1">INDEX($O$2:$O$66,INT(A1418/$Z$1)+2)</f>
        <v>87.359350570489184</v>
      </c>
      <c r="H1418">
        <f t="shared" ca="1" si="129"/>
        <v>-1.9625134102706943E-2</v>
      </c>
      <c r="I1418">
        <f t="shared" ca="1" si="130"/>
        <v>-0.15700107282165554</v>
      </c>
      <c r="J1418" s="3">
        <f t="shared" ca="1" si="131"/>
        <v>88.458358080240771</v>
      </c>
      <c r="K1418" s="3">
        <f t="shared" ca="1" si="132"/>
        <v>-1.7408540207668466E-3</v>
      </c>
    </row>
    <row r="1419" spans="1:11" x14ac:dyDescent="0.3">
      <c r="A1419">
        <v>1417</v>
      </c>
      <c r="B1419" s="2">
        <f t="shared" si="126"/>
        <v>5291.2621359223303</v>
      </c>
      <c r="C1419" s="2">
        <f t="shared" si="127"/>
        <v>3.2840314416606492E-3</v>
      </c>
      <c r="D1419" s="2">
        <f t="shared" si="128"/>
        <v>31.35378376838139</v>
      </c>
      <c r="E1419" s="3">
        <f t="shared" si="125"/>
        <v>88.4368107830865</v>
      </c>
      <c r="F1419" cm="1">
        <f t="array" aca="1" ref="F1419" ca="1">INDEX($O$2:$O$66,INT(A1419/$Z$1)+1)</f>
        <v>88.615359153062428</v>
      </c>
      <c r="G1419" cm="1">
        <f t="array" aca="1" ref="G1419" ca="1">INDEX($O$2:$O$66,INT(A1419/$Z$1)+2)</f>
        <v>87.359350570489184</v>
      </c>
      <c r="H1419">
        <f t="shared" ca="1" si="129"/>
        <v>-1.9625134102706943E-2</v>
      </c>
      <c r="I1419">
        <f t="shared" ca="1" si="130"/>
        <v>-0.17662620692436248</v>
      </c>
      <c r="J1419" s="3">
        <f t="shared" ca="1" si="131"/>
        <v>88.43873294613806</v>
      </c>
      <c r="K1419" s="3">
        <f t="shared" ca="1" si="132"/>
        <v>-1.9221630515602328E-3</v>
      </c>
    </row>
    <row r="1420" spans="1:11" x14ac:dyDescent="0.3">
      <c r="A1420">
        <v>1418</v>
      </c>
      <c r="B1420" s="2">
        <f t="shared" si="126"/>
        <v>5296.9742248785951</v>
      </c>
      <c r="C1420" s="2">
        <f t="shared" si="127"/>
        <v>3.2841500700375214E-3</v>
      </c>
      <c r="D1420" s="2">
        <f t="shared" si="128"/>
        <v>31.342784639581055</v>
      </c>
      <c r="E1420" s="3">
        <f t="shared" si="125"/>
        <v>88.417012351245901</v>
      </c>
      <c r="F1420" cm="1">
        <f t="array" aca="1" ref="F1420" ca="1">INDEX($O$2:$O$66,INT(A1420/$Z$1)+1)</f>
        <v>88.615359153062428</v>
      </c>
      <c r="G1420" cm="1">
        <f t="array" aca="1" ref="G1420" ca="1">INDEX($O$2:$O$66,INT(A1420/$Z$1)+2)</f>
        <v>87.359350570489184</v>
      </c>
      <c r="H1420">
        <f t="shared" ca="1" si="129"/>
        <v>-1.9625134102706943E-2</v>
      </c>
      <c r="I1420">
        <f t="shared" ca="1" si="130"/>
        <v>-0.19625134102706943</v>
      </c>
      <c r="J1420" s="3">
        <f t="shared" ca="1" si="131"/>
        <v>88.419107812035364</v>
      </c>
      <c r="K1420" s="3">
        <f t="shared" ca="1" si="132"/>
        <v>-2.0954607894623223E-3</v>
      </c>
    </row>
    <row r="1421" spans="1:11" x14ac:dyDescent="0.3">
      <c r="A1421">
        <v>1419</v>
      </c>
      <c r="B1421" s="2">
        <f t="shared" si="126"/>
        <v>5302.6905829596417</v>
      </c>
      <c r="C1421" s="2">
        <f t="shared" si="127"/>
        <v>3.2842686590758945E-3</v>
      </c>
      <c r="D1421" s="2">
        <f t="shared" si="128"/>
        <v>31.331789952400982</v>
      </c>
      <c r="E1421" s="3">
        <f t="shared" si="125"/>
        <v>88.397221914321761</v>
      </c>
      <c r="F1421" cm="1">
        <f t="array" aca="1" ref="F1421" ca="1">INDEX($O$2:$O$66,INT(A1421/$Z$1)+1)</f>
        <v>88.615359153062428</v>
      </c>
      <c r="G1421" cm="1">
        <f t="array" aca="1" ref="G1421" ca="1">INDEX($O$2:$O$66,INT(A1421/$Z$1)+2)</f>
        <v>87.359350570489184</v>
      </c>
      <c r="H1421">
        <f t="shared" ca="1" si="129"/>
        <v>-1.9625134102706943E-2</v>
      </c>
      <c r="I1421">
        <f t="shared" ca="1" si="130"/>
        <v>-0.21587647512977637</v>
      </c>
      <c r="J1421" s="3">
        <f t="shared" ca="1" si="131"/>
        <v>88.399482677932653</v>
      </c>
      <c r="K1421" s="3">
        <f t="shared" ca="1" si="132"/>
        <v>-2.2607636108915585E-3</v>
      </c>
    </row>
    <row r="1422" spans="1:11" x14ac:dyDescent="0.3">
      <c r="A1422">
        <v>1420</v>
      </c>
      <c r="B1422" s="2">
        <f t="shared" si="126"/>
        <v>5308.4112149532712</v>
      </c>
      <c r="C1422" s="2">
        <f t="shared" si="127"/>
        <v>3.2843872088642793E-3</v>
      </c>
      <c r="D1422" s="2">
        <f t="shared" si="128"/>
        <v>31.320799697759696</v>
      </c>
      <c r="E1422" s="3">
        <f t="shared" si="125"/>
        <v>88.377439455967448</v>
      </c>
      <c r="F1422" cm="1">
        <f t="array" aca="1" ref="F1422" ca="1">INDEX($O$2:$O$66,INT(A1422/$Z$1)+1)</f>
        <v>88.615359153062428</v>
      </c>
      <c r="G1422" cm="1">
        <f t="array" aca="1" ref="G1422" ca="1">INDEX($O$2:$O$66,INT(A1422/$Z$1)+2)</f>
        <v>87.359350570489184</v>
      </c>
      <c r="H1422">
        <f t="shared" ca="1" si="129"/>
        <v>-1.9625134102706943E-2</v>
      </c>
      <c r="I1422">
        <f t="shared" ca="1" si="130"/>
        <v>-0.23550160923248331</v>
      </c>
      <c r="J1422" s="3">
        <f t="shared" ca="1" si="131"/>
        <v>88.379857543829942</v>
      </c>
      <c r="K1422" s="3">
        <f t="shared" ca="1" si="132"/>
        <v>-2.4180878624946445E-3</v>
      </c>
    </row>
    <row r="1423" spans="1:11" x14ac:dyDescent="0.3">
      <c r="A1423">
        <v>1421</v>
      </c>
      <c r="B1423" s="2">
        <f t="shared" si="126"/>
        <v>5314.1361256544506</v>
      </c>
      <c r="C1423" s="2">
        <f t="shared" si="127"/>
        <v>3.2845057194910376E-3</v>
      </c>
      <c r="D1423" s="2">
        <f t="shared" si="128"/>
        <v>31.309813866592606</v>
      </c>
      <c r="E1423" s="3">
        <f t="shared" si="125"/>
        <v>88.357664959866696</v>
      </c>
      <c r="F1423" cm="1">
        <f t="array" aca="1" ref="F1423" ca="1">INDEX($O$2:$O$66,INT(A1423/$Z$1)+1)</f>
        <v>88.615359153062428</v>
      </c>
      <c r="G1423" cm="1">
        <f t="array" aca="1" ref="G1423" ca="1">INDEX($O$2:$O$66,INT(A1423/$Z$1)+2)</f>
        <v>87.359350570489184</v>
      </c>
      <c r="H1423">
        <f t="shared" ca="1" si="129"/>
        <v>-1.9625134102706943E-2</v>
      </c>
      <c r="I1423">
        <f t="shared" ca="1" si="130"/>
        <v>-0.25512674333519025</v>
      </c>
      <c r="J1423" s="3">
        <f t="shared" ca="1" si="131"/>
        <v>88.360232409727232</v>
      </c>
      <c r="K1423" s="3">
        <f t="shared" ca="1" si="132"/>
        <v>-2.5674498605354756E-3</v>
      </c>
    </row>
    <row r="1424" spans="1:11" x14ac:dyDescent="0.3">
      <c r="A1424">
        <v>1422</v>
      </c>
      <c r="B1424" s="2">
        <f t="shared" si="126"/>
        <v>5319.8653198653201</v>
      </c>
      <c r="C1424" s="2">
        <f t="shared" si="127"/>
        <v>3.2846241910443811E-3</v>
      </c>
      <c r="D1424" s="2">
        <f t="shared" si="128"/>
        <v>31.298832449851602</v>
      </c>
      <c r="E1424" s="3">
        <f t="shared" si="125"/>
        <v>88.337898409732887</v>
      </c>
      <c r="F1424" cm="1">
        <f t="array" aca="1" ref="F1424" ca="1">INDEX($O$2:$O$66,INT(A1424/$Z$1)+1)</f>
        <v>88.615359153062428</v>
      </c>
      <c r="G1424" cm="1">
        <f t="array" aca="1" ref="G1424" ca="1">INDEX($O$2:$O$66,INT(A1424/$Z$1)+2)</f>
        <v>87.359350570489184</v>
      </c>
      <c r="H1424">
        <f t="shared" ca="1" si="129"/>
        <v>-1.9625134102706943E-2</v>
      </c>
      <c r="I1424">
        <f t="shared" ca="1" si="130"/>
        <v>-0.2747518774378972</v>
      </c>
      <c r="J1424" s="3">
        <f t="shared" ca="1" si="131"/>
        <v>88.340607275624535</v>
      </c>
      <c r="K1424" s="3">
        <f t="shared" ca="1" si="132"/>
        <v>-2.7088658916483155E-3</v>
      </c>
    </row>
    <row r="1425" spans="1:11" x14ac:dyDescent="0.3">
      <c r="A1425">
        <v>1423</v>
      </c>
      <c r="B1425" s="2">
        <f t="shared" si="126"/>
        <v>5325.5988023952095</v>
      </c>
      <c r="C1425" s="2">
        <f t="shared" si="127"/>
        <v>3.2847426236123725E-3</v>
      </c>
      <c r="D1425" s="2">
        <f t="shared" si="128"/>
        <v>31.287855438505289</v>
      </c>
      <c r="E1425" s="3">
        <f t="shared" si="125"/>
        <v>88.318139789309527</v>
      </c>
      <c r="F1425" cm="1">
        <f t="array" aca="1" ref="F1425" ca="1">INDEX($O$2:$O$66,INT(A1425/$Z$1)+1)</f>
        <v>88.615359153062428</v>
      </c>
      <c r="G1425" cm="1">
        <f t="array" aca="1" ref="G1425" ca="1">INDEX($O$2:$O$66,INT(A1425/$Z$1)+2)</f>
        <v>87.359350570489184</v>
      </c>
      <c r="H1425">
        <f t="shared" ca="1" si="129"/>
        <v>-1.9625134102706943E-2</v>
      </c>
      <c r="I1425">
        <f t="shared" ca="1" si="130"/>
        <v>-0.29437701154060414</v>
      </c>
      <c r="J1425" s="3">
        <f t="shared" ca="1" si="131"/>
        <v>88.320982141521824</v>
      </c>
      <c r="K1425" s="3">
        <f t="shared" ca="1" si="132"/>
        <v>-2.8423522122977829E-3</v>
      </c>
    </row>
    <row r="1426" spans="1:11" x14ac:dyDescent="0.3">
      <c r="A1426">
        <v>1424</v>
      </c>
      <c r="B1426" s="2">
        <f t="shared" si="126"/>
        <v>5331.3365780606518</v>
      </c>
      <c r="C1426" s="2">
        <f t="shared" si="127"/>
        <v>3.2848610172829264E-3</v>
      </c>
      <c r="D1426" s="2">
        <f t="shared" si="128"/>
        <v>31.27688282353887</v>
      </c>
      <c r="E1426" s="3">
        <f t="shared" si="125"/>
        <v>88.298389082369965</v>
      </c>
      <c r="F1426" cm="1">
        <f t="array" aca="1" ref="F1426" ca="1">INDEX($O$2:$O$66,INT(A1426/$Z$1)+1)</f>
        <v>88.615359153062428</v>
      </c>
      <c r="G1426" cm="1">
        <f t="array" aca="1" ref="G1426" ca="1">INDEX($O$2:$O$66,INT(A1426/$Z$1)+2)</f>
        <v>87.359350570489184</v>
      </c>
      <c r="H1426">
        <f t="shared" ca="1" si="129"/>
        <v>-1.9625134102706943E-2</v>
      </c>
      <c r="I1426">
        <f t="shared" ca="1" si="130"/>
        <v>-0.31400214564331108</v>
      </c>
      <c r="J1426" s="3">
        <f t="shared" ca="1" si="131"/>
        <v>88.301357007419114</v>
      </c>
      <c r="K1426" s="3">
        <f t="shared" ca="1" si="132"/>
        <v>-2.9679250491483344E-3</v>
      </c>
    </row>
    <row r="1427" spans="1:11" x14ac:dyDescent="0.3">
      <c r="A1427">
        <v>1425</v>
      </c>
      <c r="B1427" s="2">
        <f t="shared" si="126"/>
        <v>5337.0786516853932</v>
      </c>
      <c r="C1427" s="2">
        <f t="shared" si="127"/>
        <v>3.2849793721438096E-3</v>
      </c>
      <c r="D1427" s="2">
        <f t="shared" si="128"/>
        <v>31.265914595953859</v>
      </c>
      <c r="E1427" s="3">
        <f t="shared" si="125"/>
        <v>88.278646272716941</v>
      </c>
      <c r="F1427" cm="1">
        <f t="array" aca="1" ref="F1427" ca="1">INDEX($O$2:$O$66,INT(A1427/$Z$1)+1)</f>
        <v>88.615359153062428</v>
      </c>
      <c r="G1427" cm="1">
        <f t="array" aca="1" ref="G1427" ca="1">INDEX($O$2:$O$66,INT(A1427/$Z$1)+2)</f>
        <v>87.359350570489184</v>
      </c>
      <c r="H1427">
        <f t="shared" ca="1" si="129"/>
        <v>-1.9625134102706943E-2</v>
      </c>
      <c r="I1427">
        <f t="shared" ca="1" si="130"/>
        <v>-0.33362727974601802</v>
      </c>
      <c r="J1427" s="3">
        <f t="shared" ca="1" si="131"/>
        <v>88.281731873316417</v>
      </c>
      <c r="K1427" s="3">
        <f t="shared" ca="1" si="132"/>
        <v>-3.0856005994763791E-3</v>
      </c>
    </row>
    <row r="1428" spans="1:11" x14ac:dyDescent="0.3">
      <c r="A1428">
        <v>1426</v>
      </c>
      <c r="B1428" s="2">
        <f t="shared" si="126"/>
        <v>5342.8250281004121</v>
      </c>
      <c r="C1428" s="2">
        <f t="shared" si="127"/>
        <v>3.2850976882826417E-3</v>
      </c>
      <c r="D1428" s="2">
        <f t="shared" si="128"/>
        <v>31.254950746768316</v>
      </c>
      <c r="E1428" s="3">
        <f t="shared" si="125"/>
        <v>88.258911344182962</v>
      </c>
      <c r="F1428" cm="1">
        <f t="array" aca="1" ref="F1428" ca="1">INDEX($O$2:$O$66,INT(A1428/$Z$1)+1)</f>
        <v>88.615359153062428</v>
      </c>
      <c r="G1428" cm="1">
        <f t="array" aca="1" ref="G1428" ca="1">INDEX($O$2:$O$66,INT(A1428/$Z$1)+2)</f>
        <v>87.359350570489184</v>
      </c>
      <c r="H1428">
        <f t="shared" ca="1" si="129"/>
        <v>-1.9625134102706943E-2</v>
      </c>
      <c r="I1428">
        <f t="shared" ca="1" si="130"/>
        <v>-0.35325241384872497</v>
      </c>
      <c r="J1428" s="3">
        <f t="shared" ca="1" si="131"/>
        <v>88.262106739213706</v>
      </c>
      <c r="K1428" s="3">
        <f t="shared" ca="1" si="132"/>
        <v>-3.1953950307439527E-3</v>
      </c>
    </row>
    <row r="1429" spans="1:11" x14ac:dyDescent="0.3">
      <c r="A1429">
        <v>1427</v>
      </c>
      <c r="B1429" s="2">
        <f t="shared" si="126"/>
        <v>5348.5757121439283</v>
      </c>
      <c r="C1429" s="2">
        <f t="shared" si="127"/>
        <v>3.2852159657868938E-3</v>
      </c>
      <c r="D1429" s="2">
        <f t="shared" si="128"/>
        <v>31.243991267016838</v>
      </c>
      <c r="E1429" s="3">
        <f t="shared" si="125"/>
        <v>88.239184280630312</v>
      </c>
      <c r="F1429" cm="1">
        <f t="array" aca="1" ref="F1429" ca="1">INDEX($O$2:$O$66,INT(A1429/$Z$1)+1)</f>
        <v>88.615359153062428</v>
      </c>
      <c r="G1429" cm="1">
        <f t="array" aca="1" ref="G1429" ca="1">INDEX($O$2:$O$66,INT(A1429/$Z$1)+2)</f>
        <v>87.359350570489184</v>
      </c>
      <c r="H1429">
        <f t="shared" ca="1" si="129"/>
        <v>-1.9625134102706943E-2</v>
      </c>
      <c r="I1429">
        <f t="shared" ca="1" si="130"/>
        <v>-0.37287754795143191</v>
      </c>
      <c r="J1429" s="3">
        <f t="shared" ca="1" si="131"/>
        <v>88.242481605110996</v>
      </c>
      <c r="K1429" s="3">
        <f t="shared" ca="1" si="132"/>
        <v>-3.297324480683983E-3</v>
      </c>
    </row>
    <row r="1430" spans="1:11" x14ac:dyDescent="0.3">
      <c r="A1430">
        <v>1428</v>
      </c>
      <c r="B1430" s="2">
        <f t="shared" si="126"/>
        <v>5354.3307086614177</v>
      </c>
      <c r="C1430" s="2">
        <f t="shared" si="127"/>
        <v>3.2853342047438924E-3</v>
      </c>
      <c r="D1430" s="2">
        <f t="shared" si="128"/>
        <v>31.233036147750113</v>
      </c>
      <c r="E1430" s="3">
        <f t="shared" si="125"/>
        <v>88.219465065950203</v>
      </c>
      <c r="F1430" cm="1">
        <f t="array" aca="1" ref="F1430" ca="1">INDEX($O$2:$O$66,INT(A1430/$Z$1)+1)</f>
        <v>88.615359153062428</v>
      </c>
      <c r="G1430" cm="1">
        <f t="array" aca="1" ref="G1430" ca="1">INDEX($O$2:$O$66,INT(A1430/$Z$1)+2)</f>
        <v>87.359350570489184</v>
      </c>
      <c r="H1430">
        <f t="shared" ca="1" si="129"/>
        <v>-1.9625134102706943E-2</v>
      </c>
      <c r="I1430">
        <f t="shared" ca="1" si="130"/>
        <v>-0.39250268205413885</v>
      </c>
      <c r="J1430" s="3">
        <f t="shared" ca="1" si="131"/>
        <v>88.222856471008285</v>
      </c>
      <c r="K1430" s="3">
        <f t="shared" ca="1" si="132"/>
        <v>-3.3914050580818866E-3</v>
      </c>
    </row>
    <row r="1431" spans="1:11" x14ac:dyDescent="0.3">
      <c r="A1431">
        <v>1429</v>
      </c>
      <c r="B1431" s="2">
        <f t="shared" si="126"/>
        <v>5360.0900225056266</v>
      </c>
      <c r="C1431" s="2">
        <f t="shared" si="127"/>
        <v>3.2854524052408165E-3</v>
      </c>
      <c r="D1431" s="2">
        <f t="shared" si="128"/>
        <v>31.222085380035253</v>
      </c>
      <c r="E1431" s="3">
        <f t="shared" si="125"/>
        <v>88.199753684063452</v>
      </c>
      <c r="F1431" cm="1">
        <f t="array" aca="1" ref="F1431" ca="1">INDEX($O$2:$O$66,INT(A1431/$Z$1)+1)</f>
        <v>88.615359153062428</v>
      </c>
      <c r="G1431" cm="1">
        <f t="array" aca="1" ref="G1431" ca="1">INDEX($O$2:$O$66,INT(A1431/$Z$1)+2)</f>
        <v>87.359350570489184</v>
      </c>
      <c r="H1431">
        <f t="shared" ca="1" si="129"/>
        <v>-1.9625134102706943E-2</v>
      </c>
      <c r="I1431">
        <f t="shared" ca="1" si="130"/>
        <v>-0.41212781615684579</v>
      </c>
      <c r="J1431" s="3">
        <f t="shared" ca="1" si="131"/>
        <v>88.203231336905588</v>
      </c>
      <c r="K1431" s="3">
        <f t="shared" ca="1" si="132"/>
        <v>-3.4776528421360808E-3</v>
      </c>
    </row>
    <row r="1432" spans="1:11" x14ac:dyDescent="0.3">
      <c r="A1432">
        <v>1430</v>
      </c>
      <c r="B1432" s="2">
        <f t="shared" si="126"/>
        <v>5365.8536585365855</v>
      </c>
      <c r="C1432" s="2">
        <f t="shared" si="127"/>
        <v>3.2855705673647002E-3</v>
      </c>
      <c r="D1432" s="2">
        <f t="shared" si="128"/>
        <v>31.211138954955686</v>
      </c>
      <c r="E1432" s="3">
        <f t="shared" si="125"/>
        <v>88.180050118920235</v>
      </c>
      <c r="F1432" cm="1">
        <f t="array" aca="1" ref="F1432" ca="1">INDEX($O$2:$O$66,INT(A1432/$Z$1)+1)</f>
        <v>88.615359153062428</v>
      </c>
      <c r="G1432" cm="1">
        <f t="array" aca="1" ref="G1432" ca="1">INDEX($O$2:$O$66,INT(A1432/$Z$1)+2)</f>
        <v>87.359350570489184</v>
      </c>
      <c r="H1432">
        <f t="shared" ca="1" si="129"/>
        <v>-1.9625134102706943E-2</v>
      </c>
      <c r="I1432">
        <f t="shared" ca="1" si="130"/>
        <v>-0.43175295025955274</v>
      </c>
      <c r="J1432" s="3">
        <f t="shared" ca="1" si="131"/>
        <v>88.183606202802878</v>
      </c>
      <c r="K1432" s="3">
        <f t="shared" ca="1" si="132"/>
        <v>-3.5560838826427243E-3</v>
      </c>
    </row>
    <row r="1433" spans="1:11" x14ac:dyDescent="0.3">
      <c r="A1433">
        <v>1431</v>
      </c>
      <c r="B1433" s="2">
        <f t="shared" si="126"/>
        <v>5371.6216216216217</v>
      </c>
      <c r="C1433" s="2">
        <f t="shared" si="127"/>
        <v>3.2856886912024322E-3</v>
      </c>
      <c r="D1433" s="2">
        <f t="shared" si="128"/>
        <v>31.200196863610813</v>
      </c>
      <c r="E1433" s="3">
        <f t="shared" si="125"/>
        <v>88.160354354499461</v>
      </c>
      <c r="F1433" cm="1">
        <f t="array" aca="1" ref="F1433" ca="1">INDEX($O$2:$O$66,INT(A1433/$Z$1)+1)</f>
        <v>88.615359153062428</v>
      </c>
      <c r="G1433" cm="1">
        <f t="array" aca="1" ref="G1433" ca="1">INDEX($O$2:$O$66,INT(A1433/$Z$1)+2)</f>
        <v>87.359350570489184</v>
      </c>
      <c r="H1433">
        <f t="shared" ca="1" si="129"/>
        <v>-1.9625134102706943E-2</v>
      </c>
      <c r="I1433">
        <f t="shared" ca="1" si="130"/>
        <v>-0.45137808436225968</v>
      </c>
      <c r="J1433" s="3">
        <f t="shared" ca="1" si="131"/>
        <v>88.163981068700167</v>
      </c>
      <c r="K1433" s="3">
        <f t="shared" ca="1" si="132"/>
        <v>-3.6267142007062603E-3</v>
      </c>
    </row>
    <row r="1434" spans="1:11" x14ac:dyDescent="0.3">
      <c r="A1434">
        <v>1432</v>
      </c>
      <c r="B1434" s="2">
        <f t="shared" si="126"/>
        <v>5377.3939166353739</v>
      </c>
      <c r="C1434" s="2">
        <f t="shared" si="127"/>
        <v>3.2858067768407571E-3</v>
      </c>
      <c r="D1434" s="2">
        <f t="shared" si="128"/>
        <v>31.189259097116405</v>
      </c>
      <c r="E1434" s="3">
        <f t="shared" si="125"/>
        <v>88.140666374809527</v>
      </c>
      <c r="F1434" cm="1">
        <f t="array" aca="1" ref="F1434" ca="1">INDEX($O$2:$O$66,INT(A1434/$Z$1)+1)</f>
        <v>88.615359153062428</v>
      </c>
      <c r="G1434" cm="1">
        <f t="array" aca="1" ref="G1434" ca="1">INDEX($O$2:$O$66,INT(A1434/$Z$1)+2)</f>
        <v>87.359350570489184</v>
      </c>
      <c r="H1434">
        <f t="shared" ca="1" si="129"/>
        <v>-1.9625134102706943E-2</v>
      </c>
      <c r="I1434">
        <f t="shared" ca="1" si="130"/>
        <v>-0.47100321846496662</v>
      </c>
      <c r="J1434" s="3">
        <f t="shared" ca="1" si="131"/>
        <v>88.144355934597456</v>
      </c>
      <c r="K1434" s="3">
        <f t="shared" ca="1" si="132"/>
        <v>-3.6895597879293973E-3</v>
      </c>
    </row>
    <row r="1435" spans="1:11" x14ac:dyDescent="0.3">
      <c r="A1435">
        <v>1433</v>
      </c>
      <c r="B1435" s="2">
        <f t="shared" si="126"/>
        <v>5383.1705484598051</v>
      </c>
      <c r="C1435" s="2">
        <f t="shared" si="127"/>
        <v>3.285924824366274E-3</v>
      </c>
      <c r="D1435" s="2">
        <f t="shared" si="128"/>
        <v>31.178325646604208</v>
      </c>
      <c r="E1435" s="3">
        <f t="shared" si="125"/>
        <v>88.120986163887579</v>
      </c>
      <c r="F1435" cm="1">
        <f t="array" aca="1" ref="F1435" ca="1">INDEX($O$2:$O$66,INT(A1435/$Z$1)+1)</f>
        <v>88.615359153062428</v>
      </c>
      <c r="G1435" cm="1">
        <f t="array" aca="1" ref="G1435" ca="1">INDEX($O$2:$O$66,INT(A1435/$Z$1)+2)</f>
        <v>87.359350570489184</v>
      </c>
      <c r="H1435">
        <f t="shared" ca="1" si="129"/>
        <v>-1.9625134102706943E-2</v>
      </c>
      <c r="I1435">
        <f t="shared" ca="1" si="130"/>
        <v>-0.49062835256767356</v>
      </c>
      <c r="J1435" s="3">
        <f t="shared" ca="1" si="131"/>
        <v>88.12473080049476</v>
      </c>
      <c r="K1435" s="3">
        <f t="shared" ca="1" si="132"/>
        <v>-3.744636607180496E-3</v>
      </c>
    </row>
    <row r="1436" spans="1:11" x14ac:dyDescent="0.3">
      <c r="A1436">
        <v>1434</v>
      </c>
      <c r="B1436" s="2">
        <f t="shared" si="126"/>
        <v>5388.951521984216</v>
      </c>
      <c r="C1436" s="2">
        <f t="shared" si="127"/>
        <v>3.2860428338654397E-3</v>
      </c>
      <c r="D1436" s="2">
        <f t="shared" si="128"/>
        <v>31.167396503221937</v>
      </c>
      <c r="E1436" s="3">
        <f t="shared" si="125"/>
        <v>88.101313705799484</v>
      </c>
      <c r="F1436" cm="1">
        <f t="array" aca="1" ref="F1436" ca="1">INDEX($O$2:$O$66,INT(A1436/$Z$1)+1)</f>
        <v>88.615359153062428</v>
      </c>
      <c r="G1436" cm="1">
        <f t="array" aca="1" ref="G1436" ca="1">INDEX($O$2:$O$66,INT(A1436/$Z$1)+2)</f>
        <v>87.359350570489184</v>
      </c>
      <c r="H1436">
        <f t="shared" ca="1" si="129"/>
        <v>-1.9625134102706943E-2</v>
      </c>
      <c r="I1436">
        <f t="shared" ca="1" si="130"/>
        <v>-0.51025348667038051</v>
      </c>
      <c r="J1436" s="3">
        <f t="shared" ca="1" si="131"/>
        <v>88.105105666392049</v>
      </c>
      <c r="K1436" s="3">
        <f t="shared" ca="1" si="132"/>
        <v>-3.7919605925651467E-3</v>
      </c>
    </row>
    <row r="1437" spans="1:11" x14ac:dyDescent="0.3">
      <c r="A1437">
        <v>1435</v>
      </c>
      <c r="B1437" s="2">
        <f t="shared" si="126"/>
        <v>5394.7368421052633</v>
      </c>
      <c r="C1437" s="2">
        <f t="shared" si="127"/>
        <v>3.2861608054245667E-3</v>
      </c>
      <c r="D1437" s="2">
        <f t="shared" si="128"/>
        <v>31.156471658133512</v>
      </c>
      <c r="E1437" s="3">
        <f t="shared" si="125"/>
        <v>88.081648984640324</v>
      </c>
      <c r="F1437" cm="1">
        <f t="array" aca="1" ref="F1437" ca="1">INDEX($O$2:$O$66,INT(A1437/$Z$1)+1)</f>
        <v>88.615359153062428</v>
      </c>
      <c r="G1437" cm="1">
        <f t="array" aca="1" ref="G1437" ca="1">INDEX($O$2:$O$66,INT(A1437/$Z$1)+2)</f>
        <v>87.359350570489184</v>
      </c>
      <c r="H1437">
        <f t="shared" ca="1" si="129"/>
        <v>-1.9625134102706943E-2</v>
      </c>
      <c r="I1437">
        <f t="shared" ca="1" si="130"/>
        <v>-0.52987862077308745</v>
      </c>
      <c r="J1437" s="3">
        <f t="shared" ca="1" si="131"/>
        <v>88.085480532289338</v>
      </c>
      <c r="K1437" s="3">
        <f t="shared" ca="1" si="132"/>
        <v>-3.8315476490140554E-3</v>
      </c>
    </row>
    <row r="1438" spans="1:11" x14ac:dyDescent="0.3">
      <c r="A1438">
        <v>1436</v>
      </c>
      <c r="B1438" s="2">
        <f t="shared" si="126"/>
        <v>5400.5265137269653</v>
      </c>
      <c r="C1438" s="2">
        <f t="shared" si="127"/>
        <v>3.2862787391298252E-3</v>
      </c>
      <c r="D1438" s="2">
        <f t="shared" si="128"/>
        <v>31.145551102518596</v>
      </c>
      <c r="E1438" s="3">
        <f t="shared" si="125"/>
        <v>88.061991984533478</v>
      </c>
      <c r="F1438" cm="1">
        <f t="array" aca="1" ref="F1438" ca="1">INDEX($O$2:$O$66,INT(A1438/$Z$1)+1)</f>
        <v>88.615359153062428</v>
      </c>
      <c r="G1438" cm="1">
        <f t="array" aca="1" ref="G1438" ca="1">INDEX($O$2:$O$66,INT(A1438/$Z$1)+2)</f>
        <v>87.359350570489184</v>
      </c>
      <c r="H1438">
        <f t="shared" ca="1" si="129"/>
        <v>-1.9625134102706943E-2</v>
      </c>
      <c r="I1438">
        <f t="shared" ca="1" si="130"/>
        <v>-0.54950375487579439</v>
      </c>
      <c r="J1438" s="3">
        <f t="shared" ca="1" si="131"/>
        <v>88.065855398186628</v>
      </c>
      <c r="K1438" s="3">
        <f t="shared" ca="1" si="132"/>
        <v>-3.8634136531499053E-3</v>
      </c>
    </row>
    <row r="1439" spans="1:11" x14ac:dyDescent="0.3">
      <c r="A1439">
        <v>1437</v>
      </c>
      <c r="B1439" s="2">
        <f t="shared" si="126"/>
        <v>5406.3205417607223</v>
      </c>
      <c r="C1439" s="2">
        <f t="shared" si="127"/>
        <v>3.2863966350672423E-3</v>
      </c>
      <c r="D1439" s="2">
        <f t="shared" si="128"/>
        <v>31.134634827572881</v>
      </c>
      <c r="E1439" s="3">
        <f t="shared" si="125"/>
        <v>88.042342689631184</v>
      </c>
      <c r="F1439" cm="1">
        <f t="array" aca="1" ref="F1439" ca="1">INDEX($O$2:$O$66,INT(A1439/$Z$1)+1)</f>
        <v>88.615359153062428</v>
      </c>
      <c r="G1439" cm="1">
        <f t="array" aca="1" ref="G1439" ca="1">INDEX($O$2:$O$66,INT(A1439/$Z$1)+2)</f>
        <v>87.359350570489184</v>
      </c>
      <c r="H1439">
        <f t="shared" ca="1" si="129"/>
        <v>-1.9625134102706943E-2</v>
      </c>
      <c r="I1439">
        <f t="shared" ca="1" si="130"/>
        <v>-0.56912888897850133</v>
      </c>
      <c r="J1439" s="3">
        <f t="shared" ca="1" si="131"/>
        <v>88.046230264083931</v>
      </c>
      <c r="K1439" s="3">
        <f t="shared" ca="1" si="132"/>
        <v>-3.8875744527473444E-3</v>
      </c>
    </row>
    <row r="1440" spans="1:11" x14ac:dyDescent="0.3">
      <c r="A1440">
        <v>1438</v>
      </c>
      <c r="B1440" s="2">
        <f t="shared" si="126"/>
        <v>5412.1189311253293</v>
      </c>
      <c r="C1440" s="2">
        <f t="shared" si="127"/>
        <v>3.2865144933227042E-3</v>
      </c>
      <c r="D1440" s="2">
        <f t="shared" si="128"/>
        <v>31.123722824507752</v>
      </c>
      <c r="E1440" s="3">
        <f t="shared" si="125"/>
        <v>88.022701084113947</v>
      </c>
      <c r="F1440" cm="1">
        <f t="array" aca="1" ref="F1440" ca="1">INDEX($O$2:$O$66,INT(A1440/$Z$1)+1)</f>
        <v>88.615359153062428</v>
      </c>
      <c r="G1440" cm="1">
        <f t="array" aca="1" ref="G1440" ca="1">INDEX($O$2:$O$66,INT(A1440/$Z$1)+2)</f>
        <v>87.359350570489184</v>
      </c>
      <c r="H1440">
        <f t="shared" ca="1" si="129"/>
        <v>-1.9625134102706943E-2</v>
      </c>
      <c r="I1440">
        <f t="shared" ca="1" si="130"/>
        <v>-0.58875402308120828</v>
      </c>
      <c r="J1440" s="3">
        <f t="shared" ca="1" si="131"/>
        <v>88.02660512998122</v>
      </c>
      <c r="K1440" s="3">
        <f t="shared" ca="1" si="132"/>
        <v>-3.9040458672729983E-3</v>
      </c>
    </row>
    <row r="1441" spans="1:11" x14ac:dyDescent="0.3">
      <c r="A1441">
        <v>1439</v>
      </c>
      <c r="B1441" s="2">
        <f t="shared" si="126"/>
        <v>5417.9216867469877</v>
      </c>
      <c r="C1441" s="2">
        <f t="shared" si="127"/>
        <v>3.2866323139819544E-3</v>
      </c>
      <c r="D1441" s="2">
        <f t="shared" si="128"/>
        <v>31.112815084550618</v>
      </c>
      <c r="E1441" s="3">
        <f t="shared" si="125"/>
        <v>88.003067152191107</v>
      </c>
      <c r="F1441" cm="1">
        <f t="array" aca="1" ref="F1441" ca="1">INDEX($O$2:$O$66,INT(A1441/$Z$1)+1)</f>
        <v>88.615359153062428</v>
      </c>
      <c r="G1441" cm="1">
        <f t="array" aca="1" ref="G1441" ca="1">INDEX($O$2:$O$66,INT(A1441/$Z$1)+2)</f>
        <v>87.359350570489184</v>
      </c>
      <c r="H1441">
        <f t="shared" ca="1" si="129"/>
        <v>-1.9625134102706943E-2</v>
      </c>
      <c r="I1441">
        <f t="shared" ca="1" si="130"/>
        <v>-0.60837915718391522</v>
      </c>
      <c r="J1441" s="3">
        <f t="shared" ca="1" si="131"/>
        <v>88.00697999587851</v>
      </c>
      <c r="K1441" s="3">
        <f t="shared" ca="1" si="132"/>
        <v>-3.9128436874023009E-3</v>
      </c>
    </row>
    <row r="1442" spans="1:11" x14ac:dyDescent="0.3">
      <c r="A1442">
        <v>1440</v>
      </c>
      <c r="B1442" s="2">
        <f t="shared" si="126"/>
        <v>5423.7288135593217</v>
      </c>
      <c r="C1442" s="2">
        <f t="shared" si="127"/>
        <v>3.2867500971305967E-3</v>
      </c>
      <c r="D1442" s="2">
        <f t="shared" si="128"/>
        <v>31.101911598944355</v>
      </c>
      <c r="E1442" s="3">
        <f t="shared" si="125"/>
        <v>87.983440878099842</v>
      </c>
      <c r="F1442" cm="1">
        <f t="array" aca="1" ref="F1442" ca="1">INDEX($O$2:$O$66,INT(A1442/$Z$1)+1)</f>
        <v>88.615359153062428</v>
      </c>
      <c r="G1442" cm="1">
        <f t="array" aca="1" ref="G1442" ca="1">INDEX($O$2:$O$66,INT(A1442/$Z$1)+2)</f>
        <v>87.359350570489184</v>
      </c>
      <c r="H1442">
        <f t="shared" ca="1" si="129"/>
        <v>-1.9625134102706943E-2</v>
      </c>
      <c r="I1442">
        <f t="shared" ca="1" si="130"/>
        <v>-0.62800429128662216</v>
      </c>
      <c r="J1442" s="3">
        <f t="shared" ca="1" si="131"/>
        <v>87.987354861775799</v>
      </c>
      <c r="K1442" s="3">
        <f t="shared" ca="1" si="132"/>
        <v>-3.9139836759574109E-3</v>
      </c>
    </row>
    <row r="1443" spans="1:11" x14ac:dyDescent="0.3">
      <c r="A1443">
        <v>1441</v>
      </c>
      <c r="B1443" s="2">
        <f t="shared" si="126"/>
        <v>5429.5403165033913</v>
      </c>
      <c r="C1443" s="2">
        <f t="shared" si="127"/>
        <v>3.2868678428540931E-3</v>
      </c>
      <c r="D1443" s="2">
        <f t="shared" si="128"/>
        <v>31.091012358947751</v>
      </c>
      <c r="E1443" s="3">
        <f t="shared" si="125"/>
        <v>87.963822246105948</v>
      </c>
      <c r="F1443" cm="1">
        <f t="array" aca="1" ref="F1443" ca="1">INDEX($O$2:$O$66,INT(A1443/$Z$1)+1)</f>
        <v>88.615359153062428</v>
      </c>
      <c r="G1443" cm="1">
        <f t="array" aca="1" ref="G1443" ca="1">INDEX($O$2:$O$66,INT(A1443/$Z$1)+2)</f>
        <v>87.359350570489184</v>
      </c>
      <c r="H1443">
        <f t="shared" ca="1" si="129"/>
        <v>-1.9625134102706943E-2</v>
      </c>
      <c r="I1443">
        <f t="shared" ca="1" si="130"/>
        <v>-0.64762942538932911</v>
      </c>
      <c r="J1443" s="3">
        <f t="shared" ca="1" si="131"/>
        <v>87.967729727673103</v>
      </c>
      <c r="K1443" s="3">
        <f t="shared" ca="1" si="132"/>
        <v>-3.9074815671540364E-3</v>
      </c>
    </row>
    <row r="1444" spans="1:11" x14ac:dyDescent="0.3">
      <c r="A1444">
        <v>1442</v>
      </c>
      <c r="B1444" s="2">
        <f t="shared" si="126"/>
        <v>5435.3562005277045</v>
      </c>
      <c r="C1444" s="2">
        <f t="shared" si="127"/>
        <v>3.286985551237766E-3</v>
      </c>
      <c r="D1444" s="2">
        <f t="shared" si="128"/>
        <v>31.080117355835171</v>
      </c>
      <c r="E1444" s="3">
        <f t="shared" si="125"/>
        <v>87.944211240503307</v>
      </c>
      <c r="F1444" cm="1">
        <f t="array" aca="1" ref="F1444" ca="1">INDEX($O$2:$O$66,INT(A1444/$Z$1)+1)</f>
        <v>88.615359153062428</v>
      </c>
      <c r="G1444" cm="1">
        <f t="array" aca="1" ref="G1444" ca="1">INDEX($O$2:$O$66,INT(A1444/$Z$1)+2)</f>
        <v>87.359350570489184</v>
      </c>
      <c r="H1444">
        <f t="shared" ca="1" si="129"/>
        <v>-1.9625134102706943E-2</v>
      </c>
      <c r="I1444">
        <f t="shared" ca="1" si="130"/>
        <v>-0.66725455949203605</v>
      </c>
      <c r="J1444" s="3">
        <f t="shared" ca="1" si="131"/>
        <v>87.948104593570392</v>
      </c>
      <c r="K1444" s="3">
        <f t="shared" ca="1" si="132"/>
        <v>-3.8933530670846039E-3</v>
      </c>
    </row>
    <row r="1445" spans="1:11" x14ac:dyDescent="0.3">
      <c r="A1445">
        <v>1443</v>
      </c>
      <c r="B1445" s="2">
        <f t="shared" si="126"/>
        <v>5441.1764705882351</v>
      </c>
      <c r="C1445" s="2">
        <f t="shared" si="127"/>
        <v>3.2871032223667981E-3</v>
      </c>
      <c r="D1445" s="2">
        <f t="shared" si="128"/>
        <v>31.069226580896554</v>
      </c>
      <c r="E1445" s="3">
        <f t="shared" si="125"/>
        <v>87.924607845613792</v>
      </c>
      <c r="F1445" cm="1">
        <f t="array" aca="1" ref="F1445" ca="1">INDEX($O$2:$O$66,INT(A1445/$Z$1)+1)</f>
        <v>88.615359153062428</v>
      </c>
      <c r="G1445" cm="1">
        <f t="array" aca="1" ref="G1445" ca="1">INDEX($O$2:$O$66,INT(A1445/$Z$1)+2)</f>
        <v>87.359350570489184</v>
      </c>
      <c r="H1445">
        <f t="shared" ca="1" si="129"/>
        <v>-1.9625134102706943E-2</v>
      </c>
      <c r="I1445">
        <f t="shared" ca="1" si="130"/>
        <v>-0.68687969359474299</v>
      </c>
      <c r="J1445" s="3">
        <f t="shared" ca="1" si="131"/>
        <v>87.928479459467681</v>
      </c>
      <c r="K1445" s="3">
        <f t="shared" ca="1" si="132"/>
        <v>-3.871613853888789E-3</v>
      </c>
    </row>
    <row r="1446" spans="1:11" x14ac:dyDescent="0.3">
      <c r="A1446">
        <v>1444</v>
      </c>
      <c r="B1446" s="2">
        <f t="shared" si="126"/>
        <v>5447.0011316484342</v>
      </c>
      <c r="C1446" s="2">
        <f t="shared" si="127"/>
        <v>3.2872208563262334E-3</v>
      </c>
      <c r="D1446" s="2">
        <f t="shared" si="128"/>
        <v>31.058340025437303</v>
      </c>
      <c r="E1446" s="3">
        <f t="shared" si="125"/>
        <v>87.905012045787146</v>
      </c>
      <c r="F1446" cm="1">
        <f t="array" aca="1" ref="F1446" ca="1">INDEX($O$2:$O$66,INT(A1446/$Z$1)+1)</f>
        <v>88.615359153062428</v>
      </c>
      <c r="G1446" cm="1">
        <f t="array" aca="1" ref="G1446" ca="1">INDEX($O$2:$O$66,INT(A1446/$Z$1)+2)</f>
        <v>87.359350570489184</v>
      </c>
      <c r="H1446">
        <f t="shared" ca="1" si="129"/>
        <v>-1.9625134102706943E-2</v>
      </c>
      <c r="I1446">
        <f t="shared" ca="1" si="130"/>
        <v>-0.70650482769744993</v>
      </c>
      <c r="J1446" s="3">
        <f t="shared" ca="1" si="131"/>
        <v>87.908854325364985</v>
      </c>
      <c r="K1446" s="3">
        <f t="shared" ca="1" si="132"/>
        <v>-3.8422795778387808E-3</v>
      </c>
    </row>
    <row r="1447" spans="1:11" x14ac:dyDescent="0.3">
      <c r="A1447">
        <v>1445</v>
      </c>
      <c r="B1447" s="2">
        <f t="shared" si="126"/>
        <v>5452.8301886792451</v>
      </c>
      <c r="C1447" s="2">
        <f t="shared" si="127"/>
        <v>3.2873384532009758E-3</v>
      </c>
      <c r="D1447" s="2">
        <f t="shared" si="128"/>
        <v>31.047457680778621</v>
      </c>
      <c r="E1447" s="3">
        <f t="shared" si="125"/>
        <v>87.885423825401517</v>
      </c>
      <c r="F1447" cm="1">
        <f t="array" aca="1" ref="F1447" ca="1">INDEX($O$2:$O$66,INT(A1447/$Z$1)+1)</f>
        <v>88.615359153062428</v>
      </c>
      <c r="G1447" cm="1">
        <f t="array" aca="1" ref="G1447" ca="1">INDEX($O$2:$O$66,INT(A1447/$Z$1)+2)</f>
        <v>87.359350570489184</v>
      </c>
      <c r="H1447">
        <f t="shared" ca="1" si="129"/>
        <v>-1.9625134102706943E-2</v>
      </c>
      <c r="I1447">
        <f t="shared" ca="1" si="130"/>
        <v>-0.72612996180015688</v>
      </c>
      <c r="J1447" s="3">
        <f t="shared" ca="1" si="131"/>
        <v>87.889229191262274</v>
      </c>
      <c r="K1447" s="3">
        <f t="shared" ca="1" si="132"/>
        <v>-3.8053658607566376E-3</v>
      </c>
    </row>
    <row r="1448" spans="1:11" x14ac:dyDescent="0.3">
      <c r="A1448">
        <v>1446</v>
      </c>
      <c r="B1448" s="2">
        <f t="shared" si="126"/>
        <v>5458.6636466591162</v>
      </c>
      <c r="C1448" s="2">
        <f t="shared" si="127"/>
        <v>3.2874560130757911E-3</v>
      </c>
      <c r="D1448" s="2">
        <f t="shared" si="128"/>
        <v>31.036579538256888</v>
      </c>
      <c r="E1448" s="3">
        <f t="shared" si="125"/>
        <v>87.865843168862398</v>
      </c>
      <c r="F1448" cm="1">
        <f t="array" aca="1" ref="F1448" ca="1">INDEX($O$2:$O$66,INT(A1448/$Z$1)+1)</f>
        <v>88.615359153062428</v>
      </c>
      <c r="G1448" cm="1">
        <f t="array" aca="1" ref="G1448" ca="1">INDEX($O$2:$O$66,INT(A1448/$Z$1)+2)</f>
        <v>87.359350570489184</v>
      </c>
      <c r="H1448">
        <f t="shared" ca="1" si="129"/>
        <v>-1.9625134102706943E-2</v>
      </c>
      <c r="I1448">
        <f t="shared" ca="1" si="130"/>
        <v>-0.74575509590286382</v>
      </c>
      <c r="J1448" s="3">
        <f t="shared" ca="1" si="131"/>
        <v>87.869604057159563</v>
      </c>
      <c r="K1448" s="3">
        <f t="shared" ca="1" si="132"/>
        <v>-3.7608882971653657E-3</v>
      </c>
    </row>
    <row r="1449" spans="1:11" x14ac:dyDescent="0.3">
      <c r="A1449">
        <v>1447</v>
      </c>
      <c r="B1449" s="2">
        <f t="shared" si="126"/>
        <v>5464.5015105740185</v>
      </c>
      <c r="C1449" s="2">
        <f t="shared" si="127"/>
        <v>3.2875735360353088E-3</v>
      </c>
      <c r="D1449" s="2">
        <f t="shared" si="128"/>
        <v>31.025705589223946</v>
      </c>
      <c r="E1449" s="3">
        <f t="shared" si="125"/>
        <v>87.846270060603104</v>
      </c>
      <c r="F1449" cm="1">
        <f t="array" aca="1" ref="F1449" ca="1">INDEX($O$2:$O$66,INT(A1449/$Z$1)+1)</f>
        <v>88.615359153062428</v>
      </c>
      <c r="G1449" cm="1">
        <f t="array" aca="1" ref="G1449" ca="1">INDEX($O$2:$O$66,INT(A1449/$Z$1)+2)</f>
        <v>87.359350570489184</v>
      </c>
      <c r="H1449">
        <f t="shared" ca="1" si="129"/>
        <v>-1.9625134102706943E-2</v>
      </c>
      <c r="I1449">
        <f t="shared" ca="1" si="130"/>
        <v>-0.76538023000557076</v>
      </c>
      <c r="J1449" s="3">
        <f t="shared" ca="1" si="131"/>
        <v>87.849978923056852</v>
      </c>
      <c r="K1449" s="3">
        <f t="shared" ca="1" si="132"/>
        <v>-3.7088624537489068E-3</v>
      </c>
    </row>
    <row r="1450" spans="1:11" x14ac:dyDescent="0.3">
      <c r="A1450">
        <v>1448</v>
      </c>
      <c r="B1450" s="2">
        <f t="shared" si="126"/>
        <v>5470.3437854174535</v>
      </c>
      <c r="C1450" s="2">
        <f t="shared" si="127"/>
        <v>3.287691022164019E-3</v>
      </c>
      <c r="D1450" s="2">
        <f t="shared" si="128"/>
        <v>31.014835825047101</v>
      </c>
      <c r="E1450" s="3">
        <f t="shared" si="125"/>
        <v>87.826704485084775</v>
      </c>
      <c r="F1450" cm="1">
        <f t="array" aca="1" ref="F1450" ca="1">INDEX($O$2:$O$66,INT(A1450/$Z$1)+1)</f>
        <v>88.615359153062428</v>
      </c>
      <c r="G1450" cm="1">
        <f t="array" aca="1" ref="G1450" ca="1">INDEX($O$2:$O$66,INT(A1450/$Z$1)+2)</f>
        <v>87.359350570489184</v>
      </c>
      <c r="H1450">
        <f t="shared" ca="1" si="129"/>
        <v>-1.9625134102706943E-2</v>
      </c>
      <c r="I1450">
        <f t="shared" ca="1" si="130"/>
        <v>-0.7850053641082777</v>
      </c>
      <c r="J1450" s="3">
        <f t="shared" ca="1" si="131"/>
        <v>87.830353788954156</v>
      </c>
      <c r="K1450" s="3">
        <f t="shared" ca="1" si="132"/>
        <v>-3.6493038693805602E-3</v>
      </c>
    </row>
    <row r="1451" spans="1:11" x14ac:dyDescent="0.3">
      <c r="A1451">
        <v>1449</v>
      </c>
      <c r="B1451" s="2">
        <f t="shared" si="126"/>
        <v>5476.1904761904761</v>
      </c>
      <c r="C1451" s="2">
        <f t="shared" si="127"/>
        <v>3.2878084715462753E-3</v>
      </c>
      <c r="D1451" s="2">
        <f t="shared" si="128"/>
        <v>31.003970237108831</v>
      </c>
      <c r="E1451" s="3">
        <f t="shared" si="125"/>
        <v>87.807146426795896</v>
      </c>
      <c r="F1451" cm="1">
        <f t="array" aca="1" ref="F1451" ca="1">INDEX($O$2:$O$66,INT(A1451/$Z$1)+1)</f>
        <v>88.615359153062428</v>
      </c>
      <c r="G1451" cm="1">
        <f t="array" aca="1" ref="G1451" ca="1">INDEX($O$2:$O$66,INT(A1451/$Z$1)+2)</f>
        <v>87.359350570489184</v>
      </c>
      <c r="H1451">
        <f t="shared" ca="1" si="129"/>
        <v>-1.9625134102706943E-2</v>
      </c>
      <c r="I1451">
        <f t="shared" ca="1" si="130"/>
        <v>-0.80463049821098465</v>
      </c>
      <c r="J1451" s="3">
        <f t="shared" ca="1" si="131"/>
        <v>87.810728654851445</v>
      </c>
      <c r="K1451" s="3">
        <f t="shared" ca="1" si="132"/>
        <v>-3.582228055549308E-3</v>
      </c>
    </row>
    <row r="1452" spans="1:11" x14ac:dyDescent="0.3">
      <c r="A1452">
        <v>1450</v>
      </c>
      <c r="B1452" s="2">
        <f t="shared" si="126"/>
        <v>5482.041587901701</v>
      </c>
      <c r="C1452" s="2">
        <f t="shared" si="127"/>
        <v>3.2879258842662949E-3</v>
      </c>
      <c r="D1452" s="2">
        <f t="shared" si="128"/>
        <v>30.993108816806966</v>
      </c>
      <c r="E1452" s="3">
        <f t="shared" si="125"/>
        <v>87.787595870252545</v>
      </c>
      <c r="F1452" cm="1">
        <f t="array" aca="1" ref="F1452" ca="1">INDEX($O$2:$O$66,INT(A1452/$Z$1)+1)</f>
        <v>88.615359153062428</v>
      </c>
      <c r="G1452" cm="1">
        <f t="array" aca="1" ref="G1452" ca="1">INDEX($O$2:$O$66,INT(A1452/$Z$1)+2)</f>
        <v>87.359350570489184</v>
      </c>
      <c r="H1452">
        <f t="shared" ca="1" si="129"/>
        <v>-1.9625134102706943E-2</v>
      </c>
      <c r="I1452">
        <f t="shared" ca="1" si="130"/>
        <v>-0.82425563231369159</v>
      </c>
      <c r="J1452" s="3">
        <f t="shared" ca="1" si="131"/>
        <v>87.791103520748734</v>
      </c>
      <c r="K1452" s="3">
        <f t="shared" ca="1" si="132"/>
        <v>-3.5076504961892851E-3</v>
      </c>
    </row>
    <row r="1453" spans="1:11" x14ac:dyDescent="0.3">
      <c r="A1453">
        <v>1451</v>
      </c>
      <c r="B1453" s="2">
        <f t="shared" si="126"/>
        <v>5487.8971255673223</v>
      </c>
      <c r="C1453" s="2">
        <f t="shared" si="127"/>
        <v>3.2880432604081591E-3</v>
      </c>
      <c r="D1453" s="2">
        <f t="shared" si="128"/>
        <v>30.982251555554569</v>
      </c>
      <c r="E1453" s="3">
        <f t="shared" si="125"/>
        <v>87.76805279999823</v>
      </c>
      <c r="F1453" cm="1">
        <f t="array" aca="1" ref="F1453" ca="1">INDEX($O$2:$O$66,INT(A1453/$Z$1)+1)</f>
        <v>88.615359153062428</v>
      </c>
      <c r="G1453" cm="1">
        <f t="array" aca="1" ref="G1453" ca="1">INDEX($O$2:$O$66,INT(A1453/$Z$1)+2)</f>
        <v>87.359350570489184</v>
      </c>
      <c r="H1453">
        <f t="shared" ca="1" si="129"/>
        <v>-1.9625134102706943E-2</v>
      </c>
      <c r="I1453">
        <f t="shared" ca="1" si="130"/>
        <v>-0.84388076641639853</v>
      </c>
      <c r="J1453" s="3">
        <f t="shared" ca="1" si="131"/>
        <v>87.771478386646024</v>
      </c>
      <c r="K1453" s="3">
        <f t="shared" ca="1" si="132"/>
        <v>-3.425586647793466E-3</v>
      </c>
    </row>
    <row r="1454" spans="1:11" x14ac:dyDescent="0.3">
      <c r="A1454">
        <v>1452</v>
      </c>
      <c r="B1454" s="2">
        <f t="shared" si="126"/>
        <v>5493.7570942111233</v>
      </c>
      <c r="C1454" s="2">
        <f t="shared" si="127"/>
        <v>3.2881606000558124E-3</v>
      </c>
      <c r="D1454" s="2">
        <f t="shared" si="128"/>
        <v>30.971398444779823</v>
      </c>
      <c r="E1454" s="3">
        <f t="shared" si="125"/>
        <v>87.748517200603686</v>
      </c>
      <c r="F1454" cm="1">
        <f t="array" aca="1" ref="F1454" ca="1">INDEX($O$2:$O$66,INT(A1454/$Z$1)+1)</f>
        <v>88.615359153062428</v>
      </c>
      <c r="G1454" cm="1">
        <f t="array" aca="1" ref="G1454" ca="1">INDEX($O$2:$O$66,INT(A1454/$Z$1)+2)</f>
        <v>87.359350570489184</v>
      </c>
      <c r="H1454">
        <f t="shared" ca="1" si="129"/>
        <v>-1.9625134102706943E-2</v>
      </c>
      <c r="I1454">
        <f t="shared" ca="1" si="130"/>
        <v>-0.86350590051910547</v>
      </c>
      <c r="J1454" s="3">
        <f t="shared" ca="1" si="131"/>
        <v>87.751853252543327</v>
      </c>
      <c r="K1454" s="3">
        <f t="shared" ca="1" si="132"/>
        <v>-3.3360519396410382E-3</v>
      </c>
    </row>
    <row r="1455" spans="1:11" x14ac:dyDescent="0.3">
      <c r="A1455">
        <v>1453</v>
      </c>
      <c r="B1455" s="2">
        <f t="shared" si="126"/>
        <v>5499.621498864497</v>
      </c>
      <c r="C1455" s="2">
        <f t="shared" si="127"/>
        <v>3.2882779032930654E-3</v>
      </c>
      <c r="D1455" s="2">
        <f t="shared" si="128"/>
        <v>30.96054947592603</v>
      </c>
      <c r="E1455" s="3">
        <f t="shared" si="125"/>
        <v>87.728989056666848</v>
      </c>
      <c r="F1455" cm="1">
        <f t="array" aca="1" ref="F1455" ca="1">INDEX($O$2:$O$66,INT(A1455/$Z$1)+1)</f>
        <v>88.615359153062428</v>
      </c>
      <c r="G1455" cm="1">
        <f t="array" aca="1" ref="G1455" ca="1">INDEX($O$2:$O$66,INT(A1455/$Z$1)+2)</f>
        <v>87.359350570489184</v>
      </c>
      <c r="H1455">
        <f t="shared" ca="1" si="129"/>
        <v>-1.9625134102706943E-2</v>
      </c>
      <c r="I1455">
        <f t="shared" ca="1" si="130"/>
        <v>-0.88313103462181242</v>
      </c>
      <c r="J1455" s="3">
        <f t="shared" ca="1" si="131"/>
        <v>87.732228118440617</v>
      </c>
      <c r="K1455" s="3">
        <f t="shared" ca="1" si="132"/>
        <v>-3.2390617737689809E-3</v>
      </c>
    </row>
    <row r="1456" spans="1:11" x14ac:dyDescent="0.3">
      <c r="A1456">
        <v>1454</v>
      </c>
      <c r="B1456" s="2">
        <f t="shared" si="126"/>
        <v>5505.4903445664522</v>
      </c>
      <c r="C1456" s="2">
        <f t="shared" si="127"/>
        <v>3.2883951702035925E-3</v>
      </c>
      <c r="D1456" s="2">
        <f t="shared" si="128"/>
        <v>30.949704640451614</v>
      </c>
      <c r="E1456" s="3">
        <f t="shared" si="125"/>
        <v>87.709468352812905</v>
      </c>
      <c r="F1456" cm="1">
        <f t="array" aca="1" ref="F1456" ca="1">INDEX($O$2:$O$66,INT(A1456/$Z$1)+1)</f>
        <v>88.615359153062428</v>
      </c>
      <c r="G1456" cm="1">
        <f t="array" aca="1" ref="G1456" ca="1">INDEX($O$2:$O$66,INT(A1456/$Z$1)+2)</f>
        <v>87.359350570489184</v>
      </c>
      <c r="H1456">
        <f t="shared" ca="1" si="129"/>
        <v>-1.9625134102706943E-2</v>
      </c>
      <c r="I1456">
        <f t="shared" ca="1" si="130"/>
        <v>-0.90275616872451936</v>
      </c>
      <c r="J1456" s="3">
        <f t="shared" ca="1" si="131"/>
        <v>87.712602984337906</v>
      </c>
      <c r="K1456" s="3">
        <f t="shared" ca="1" si="132"/>
        <v>-3.1346315250004864E-3</v>
      </c>
    </row>
    <row r="1457" spans="1:11" x14ac:dyDescent="0.3">
      <c r="A1457">
        <v>1455</v>
      </c>
      <c r="B1457" s="2">
        <f t="shared" si="126"/>
        <v>5511.363636363636</v>
      </c>
      <c r="C1457" s="2">
        <f t="shared" si="127"/>
        <v>3.288512400870934E-3</v>
      </c>
      <c r="D1457" s="2">
        <f t="shared" si="128"/>
        <v>30.938863929830006</v>
      </c>
      <c r="E1457" s="3">
        <f t="shared" si="125"/>
        <v>87.689955073694009</v>
      </c>
      <c r="F1457" cm="1">
        <f t="array" aca="1" ref="F1457" ca="1">INDEX($O$2:$O$66,INT(A1457/$Z$1)+1)</f>
        <v>88.615359153062428</v>
      </c>
      <c r="G1457" cm="1">
        <f t="array" aca="1" ref="G1457" ca="1">INDEX($O$2:$O$66,INT(A1457/$Z$1)+2)</f>
        <v>87.359350570489184</v>
      </c>
      <c r="H1457">
        <f t="shared" ca="1" si="129"/>
        <v>-1.9625134102706943E-2</v>
      </c>
      <c r="I1457">
        <f t="shared" ca="1" si="130"/>
        <v>-0.9223813028272263</v>
      </c>
      <c r="J1457" s="3">
        <f t="shared" ca="1" si="131"/>
        <v>87.692977850235195</v>
      </c>
      <c r="K1457" s="3">
        <f t="shared" ca="1" si="132"/>
        <v>-3.0227765411865448E-3</v>
      </c>
    </row>
    <row r="1458" spans="1:11" x14ac:dyDescent="0.3">
      <c r="A1458">
        <v>1456</v>
      </c>
      <c r="B1458" s="2">
        <f t="shared" si="126"/>
        <v>5517.2413793103451</v>
      </c>
      <c r="C1458" s="2">
        <f t="shared" si="127"/>
        <v>3.2886295953784969E-3</v>
      </c>
      <c r="D1458" s="2">
        <f t="shared" si="128"/>
        <v>30.928027335549643</v>
      </c>
      <c r="E1458" s="3">
        <f t="shared" si="125"/>
        <v>87.670449203989364</v>
      </c>
      <c r="F1458" cm="1">
        <f t="array" aca="1" ref="F1458" ca="1">INDEX($O$2:$O$66,INT(A1458/$Z$1)+1)</f>
        <v>88.615359153062428</v>
      </c>
      <c r="G1458" cm="1">
        <f t="array" aca="1" ref="G1458" ca="1">INDEX($O$2:$O$66,INT(A1458/$Z$1)+2)</f>
        <v>87.359350570489184</v>
      </c>
      <c r="H1458">
        <f t="shared" ca="1" si="129"/>
        <v>-1.9625134102706943E-2</v>
      </c>
      <c r="I1458">
        <f t="shared" ca="1" si="130"/>
        <v>-0.94200643692993324</v>
      </c>
      <c r="J1458" s="3">
        <f t="shared" ca="1" si="131"/>
        <v>87.673352716132499</v>
      </c>
      <c r="K1458" s="3">
        <f t="shared" ca="1" si="132"/>
        <v>-2.9035121431348898E-3</v>
      </c>
    </row>
    <row r="1459" spans="1:11" x14ac:dyDescent="0.3">
      <c r="A1459">
        <v>1457</v>
      </c>
      <c r="B1459" s="2">
        <f t="shared" si="126"/>
        <v>5523.1235784685368</v>
      </c>
      <c r="C1459" s="2">
        <f t="shared" si="127"/>
        <v>3.2887467538095542E-3</v>
      </c>
      <c r="D1459" s="2">
        <f t="shared" si="128"/>
        <v>30.917194849113741</v>
      </c>
      <c r="E1459" s="3">
        <f t="shared" si="125"/>
        <v>87.650950728404737</v>
      </c>
      <c r="F1459" cm="1">
        <f t="array" aca="1" ref="F1459" ca="1">INDEX($O$2:$O$66,INT(A1459/$Z$1)+1)</f>
        <v>88.615359153062428</v>
      </c>
      <c r="G1459" cm="1">
        <f t="array" aca="1" ref="G1459" ca="1">INDEX($O$2:$O$66,INT(A1459/$Z$1)+2)</f>
        <v>87.359350570489184</v>
      </c>
      <c r="H1459">
        <f t="shared" ca="1" si="129"/>
        <v>-1.9625134102706943E-2</v>
      </c>
      <c r="I1459">
        <f t="shared" ca="1" si="130"/>
        <v>-0.96163157103264019</v>
      </c>
      <c r="J1459" s="3">
        <f t="shared" ca="1" si="131"/>
        <v>87.653727582029788</v>
      </c>
      <c r="K1459" s="3">
        <f t="shared" ca="1" si="132"/>
        <v>-2.7768536250505349E-3</v>
      </c>
    </row>
    <row r="1460" spans="1:11" x14ac:dyDescent="0.3">
      <c r="A1460">
        <v>1458</v>
      </c>
      <c r="B1460" s="2">
        <f t="shared" si="126"/>
        <v>5529.0102389078502</v>
      </c>
      <c r="C1460" s="2">
        <f t="shared" si="127"/>
        <v>3.2888638762472444E-3</v>
      </c>
      <c r="D1460" s="2">
        <f t="shared" si="128"/>
        <v>30.906366462040751</v>
      </c>
      <c r="E1460" s="3">
        <f t="shared" si="125"/>
        <v>87.631459631673351</v>
      </c>
      <c r="F1460" cm="1">
        <f t="array" aca="1" ref="F1460" ca="1">INDEX($O$2:$O$66,INT(A1460/$Z$1)+1)</f>
        <v>88.615359153062428</v>
      </c>
      <c r="G1460" cm="1">
        <f t="array" aca="1" ref="G1460" ca="1">INDEX($O$2:$O$66,INT(A1460/$Z$1)+2)</f>
        <v>87.359350570489184</v>
      </c>
      <c r="H1460">
        <f t="shared" ca="1" si="129"/>
        <v>-1.9625134102706943E-2</v>
      </c>
      <c r="I1460">
        <f t="shared" ca="1" si="130"/>
        <v>-0.98125670513534713</v>
      </c>
      <c r="J1460" s="3">
        <f t="shared" ca="1" si="131"/>
        <v>87.634102447927077</v>
      </c>
      <c r="K1460" s="3">
        <f t="shared" ca="1" si="132"/>
        <v>-2.6428162537257549E-3</v>
      </c>
    </row>
    <row r="1461" spans="1:11" x14ac:dyDescent="0.3">
      <c r="A1461">
        <v>1459</v>
      </c>
      <c r="B1461" s="2">
        <f t="shared" si="126"/>
        <v>5534.9013657056148</v>
      </c>
      <c r="C1461" s="2">
        <f t="shared" si="127"/>
        <v>3.2889809627745757E-3</v>
      </c>
      <c r="D1461" s="2">
        <f t="shared" si="128"/>
        <v>30.895542165863674</v>
      </c>
      <c r="E1461" s="3">
        <f t="shared" si="125"/>
        <v>87.611975898554618</v>
      </c>
      <c r="F1461" cm="1">
        <f t="array" aca="1" ref="F1461" ca="1">INDEX($O$2:$O$66,INT(A1461/$Z$1)+1)</f>
        <v>88.615359153062428</v>
      </c>
      <c r="G1461" cm="1">
        <f t="array" aca="1" ref="G1461" ca="1">INDEX($O$2:$O$66,INT(A1461/$Z$1)+2)</f>
        <v>87.359350570489184</v>
      </c>
      <c r="H1461">
        <f t="shared" ca="1" si="129"/>
        <v>-1.9625134102706943E-2</v>
      </c>
      <c r="I1461">
        <f t="shared" ca="1" si="130"/>
        <v>-1.0008818392380541</v>
      </c>
      <c r="J1461" s="3">
        <f t="shared" ca="1" si="131"/>
        <v>87.614477313824381</v>
      </c>
      <c r="K1461" s="3">
        <f t="shared" ca="1" si="132"/>
        <v>-2.5014152697622194E-3</v>
      </c>
    </row>
    <row r="1462" spans="1:11" x14ac:dyDescent="0.3">
      <c r="A1462">
        <v>1460</v>
      </c>
      <c r="B1462" s="2">
        <f t="shared" si="126"/>
        <v>5540.7969639468693</v>
      </c>
      <c r="C1462" s="2">
        <f t="shared" si="127"/>
        <v>3.2890980134744219E-3</v>
      </c>
      <c r="D1462" s="2">
        <f t="shared" si="128"/>
        <v>30.884721952130349</v>
      </c>
      <c r="E1462" s="3">
        <f t="shared" si="125"/>
        <v>87.592499513834625</v>
      </c>
      <c r="F1462" cm="1">
        <f t="array" aca="1" ref="F1462" ca="1">INDEX($O$2:$O$66,INT(A1462/$Z$1)+1)</f>
        <v>88.615359153062428</v>
      </c>
      <c r="G1462" cm="1">
        <f t="array" aca="1" ref="G1462" ca="1">INDEX($O$2:$O$66,INT(A1462/$Z$1)+2)</f>
        <v>87.359350570489184</v>
      </c>
      <c r="H1462">
        <f t="shared" ca="1" si="129"/>
        <v>-1.9625134102706943E-2</v>
      </c>
      <c r="I1462">
        <f t="shared" ca="1" si="130"/>
        <v>-1.020506973340761</v>
      </c>
      <c r="J1462" s="3">
        <f t="shared" ca="1" si="131"/>
        <v>87.59485217972167</v>
      </c>
      <c r="K1462" s="3">
        <f t="shared" ca="1" si="132"/>
        <v>-2.3526658870451911E-3</v>
      </c>
    </row>
    <row r="1463" spans="1:11" x14ac:dyDescent="0.3">
      <c r="A1463">
        <v>1461</v>
      </c>
      <c r="B1463" s="2">
        <f t="shared" si="126"/>
        <v>5546.6970387243737</v>
      </c>
      <c r="C1463" s="2">
        <f t="shared" si="127"/>
        <v>3.2892150284295255E-3</v>
      </c>
      <c r="D1463" s="2">
        <f t="shared" si="128"/>
        <v>30.87390581240345</v>
      </c>
      <c r="E1463" s="3">
        <f t="shared" si="125"/>
        <v>87.573030462326216</v>
      </c>
      <c r="F1463" cm="1">
        <f t="array" aca="1" ref="F1463" ca="1">INDEX($O$2:$O$66,INT(A1463/$Z$1)+1)</f>
        <v>88.615359153062428</v>
      </c>
      <c r="G1463" cm="1">
        <f t="array" aca="1" ref="G1463" ca="1">INDEX($O$2:$O$66,INT(A1463/$Z$1)+2)</f>
        <v>87.359350570489184</v>
      </c>
      <c r="H1463">
        <f t="shared" ca="1" si="129"/>
        <v>-1.9625134102706943E-2</v>
      </c>
      <c r="I1463">
        <f t="shared" ca="1" si="130"/>
        <v>-1.040132107443468</v>
      </c>
      <c r="J1463" s="3">
        <f t="shared" ca="1" si="131"/>
        <v>87.575227045618959</v>
      </c>
      <c r="K1463" s="3">
        <f t="shared" ca="1" si="132"/>
        <v>-2.1965832927435258E-3</v>
      </c>
    </row>
    <row r="1464" spans="1:11" x14ac:dyDescent="0.3">
      <c r="A1464">
        <v>1462</v>
      </c>
      <c r="B1464" s="2">
        <f t="shared" si="126"/>
        <v>5552.6015951386253</v>
      </c>
      <c r="C1464" s="2">
        <f t="shared" si="127"/>
        <v>3.2893320077224983E-3</v>
      </c>
      <c r="D1464" s="2">
        <f t="shared" si="128"/>
        <v>30.863093738260375</v>
      </c>
      <c r="E1464" s="3">
        <f t="shared" si="125"/>
        <v>87.553568728868669</v>
      </c>
      <c r="F1464" cm="1">
        <f t="array" aca="1" ref="F1464" ca="1">INDEX($O$2:$O$66,INT(A1464/$Z$1)+1)</f>
        <v>88.615359153062428</v>
      </c>
      <c r="G1464" cm="1">
        <f t="array" aca="1" ref="G1464" ca="1">INDEX($O$2:$O$66,INT(A1464/$Z$1)+2)</f>
        <v>87.359350570489184</v>
      </c>
      <c r="H1464">
        <f t="shared" ca="1" si="129"/>
        <v>-1.9625134102706943E-2</v>
      </c>
      <c r="I1464">
        <f t="shared" ca="1" si="130"/>
        <v>-1.0597572415461749</v>
      </c>
      <c r="J1464" s="3">
        <f t="shared" ca="1" si="131"/>
        <v>87.555601911516248</v>
      </c>
      <c r="K1464" s="3">
        <f t="shared" ca="1" si="132"/>
        <v>-2.0331826475796788E-3</v>
      </c>
    </row>
    <row r="1465" spans="1:11" x14ac:dyDescent="0.3">
      <c r="A1465">
        <v>1463</v>
      </c>
      <c r="B1465" s="2">
        <f t="shared" si="126"/>
        <v>5558.510638297872</v>
      </c>
      <c r="C1465" s="2">
        <f t="shared" si="127"/>
        <v>3.2894489514358198E-3</v>
      </c>
      <c r="D1465" s="2">
        <f t="shared" si="128"/>
        <v>30.852285721293072</v>
      </c>
      <c r="E1465" s="3">
        <f t="shared" si="125"/>
        <v>87.534114298327523</v>
      </c>
      <c r="F1465" cm="1">
        <f t="array" aca="1" ref="F1465" ca="1">INDEX($O$2:$O$66,INT(A1465/$Z$1)+1)</f>
        <v>88.615359153062428</v>
      </c>
      <c r="G1465" cm="1">
        <f t="array" aca="1" ref="G1465" ca="1">INDEX($O$2:$O$66,INT(A1465/$Z$1)+2)</f>
        <v>87.359350570489184</v>
      </c>
      <c r="H1465">
        <f t="shared" ca="1" si="129"/>
        <v>-1.9625134102706943E-2</v>
      </c>
      <c r="I1465">
        <f t="shared" ca="1" si="130"/>
        <v>-1.0793823756488818</v>
      </c>
      <c r="J1465" s="3">
        <f t="shared" ca="1" si="131"/>
        <v>87.535976777413552</v>
      </c>
      <c r="K1465" s="3">
        <f t="shared" ca="1" si="132"/>
        <v>-1.8624790860286566E-3</v>
      </c>
    </row>
    <row r="1466" spans="1:11" x14ac:dyDescent="0.3">
      <c r="A1466">
        <v>1464</v>
      </c>
      <c r="B1466" s="2">
        <f t="shared" si="126"/>
        <v>5564.4241733181298</v>
      </c>
      <c r="C1466" s="2">
        <f t="shared" si="127"/>
        <v>3.2895658596518392E-3</v>
      </c>
      <c r="D1466" s="2">
        <f t="shared" si="128"/>
        <v>30.841481753108269</v>
      </c>
      <c r="E1466" s="3">
        <f t="shared" si="125"/>
        <v>87.514667155594879</v>
      </c>
      <c r="F1466" cm="1">
        <f t="array" aca="1" ref="F1466" ca="1">INDEX($O$2:$O$66,INT(A1466/$Z$1)+1)</f>
        <v>88.615359153062428</v>
      </c>
      <c r="G1466" cm="1">
        <f t="array" aca="1" ref="G1466" ca="1">INDEX($O$2:$O$66,INT(A1466/$Z$1)+2)</f>
        <v>87.359350570489184</v>
      </c>
      <c r="H1466">
        <f t="shared" ca="1" si="129"/>
        <v>-1.9625134102706943E-2</v>
      </c>
      <c r="I1466">
        <f t="shared" ca="1" si="130"/>
        <v>-1.0990075097515888</v>
      </c>
      <c r="J1466" s="3">
        <f t="shared" ca="1" si="131"/>
        <v>87.516351643310841</v>
      </c>
      <c r="K1466" s="3">
        <f t="shared" ca="1" si="132"/>
        <v>-1.6844877159627458E-3</v>
      </c>
    </row>
    <row r="1467" spans="1:11" x14ac:dyDescent="0.3">
      <c r="A1467">
        <v>1465</v>
      </c>
      <c r="B1467" s="2">
        <f t="shared" si="126"/>
        <v>5570.3422053231943</v>
      </c>
      <c r="C1467" s="2">
        <f t="shared" si="127"/>
        <v>3.2896827324527759E-3</v>
      </c>
      <c r="D1467" s="2">
        <f t="shared" si="128"/>
        <v>30.830681825327133</v>
      </c>
      <c r="E1467" s="3">
        <f t="shared" si="125"/>
        <v>87.49522728558884</v>
      </c>
      <c r="F1467" cm="1">
        <f t="array" aca="1" ref="F1467" ca="1">INDEX($O$2:$O$66,INT(A1467/$Z$1)+1)</f>
        <v>88.615359153062428</v>
      </c>
      <c r="G1467" cm="1">
        <f t="array" aca="1" ref="G1467" ca="1">INDEX($O$2:$O$66,INT(A1467/$Z$1)+2)</f>
        <v>87.359350570489184</v>
      </c>
      <c r="H1467">
        <f t="shared" ca="1" si="129"/>
        <v>-1.9625134102706943E-2</v>
      </c>
      <c r="I1467">
        <f t="shared" ca="1" si="130"/>
        <v>-1.1186326438542957</v>
      </c>
      <c r="J1467" s="3">
        <f t="shared" ca="1" si="131"/>
        <v>87.496726509208131</v>
      </c>
      <c r="K1467" s="3">
        <f t="shared" ca="1" si="132"/>
        <v>-1.4992236192910013E-3</v>
      </c>
    </row>
    <row r="1468" spans="1:11" x14ac:dyDescent="0.3">
      <c r="A1468">
        <v>1466</v>
      </c>
      <c r="B1468" s="2">
        <f t="shared" si="126"/>
        <v>5576.2647394446558</v>
      </c>
      <c r="C1468" s="2">
        <f t="shared" si="127"/>
        <v>3.2897995699207195E-3</v>
      </c>
      <c r="D1468" s="2">
        <f t="shared" si="128"/>
        <v>30.819885929585382</v>
      </c>
      <c r="E1468" s="3">
        <f t="shared" si="125"/>
        <v>87.475794673253688</v>
      </c>
      <c r="F1468" cm="1">
        <f t="array" aca="1" ref="F1468" ca="1">INDEX($O$2:$O$66,INT(A1468/$Z$1)+1)</f>
        <v>88.615359153062428</v>
      </c>
      <c r="G1468" cm="1">
        <f t="array" aca="1" ref="G1468" ca="1">INDEX($O$2:$O$66,INT(A1468/$Z$1)+2)</f>
        <v>87.359350570489184</v>
      </c>
      <c r="H1468">
        <f t="shared" ca="1" si="129"/>
        <v>-1.9625134102706943E-2</v>
      </c>
      <c r="I1468">
        <f t="shared" ca="1" si="130"/>
        <v>-1.1382577779570027</v>
      </c>
      <c r="J1468" s="3">
        <f t="shared" ca="1" si="131"/>
        <v>87.47710137510542</v>
      </c>
      <c r="K1468" s="3">
        <f t="shared" ca="1" si="132"/>
        <v>-1.3067018517318729E-3</v>
      </c>
    </row>
    <row r="1469" spans="1:11" x14ac:dyDescent="0.3">
      <c r="A1469">
        <v>1467</v>
      </c>
      <c r="B1469" s="2">
        <f t="shared" si="126"/>
        <v>5582.1917808219177</v>
      </c>
      <c r="C1469" s="2">
        <f t="shared" si="127"/>
        <v>3.2899163721376288E-3</v>
      </c>
      <c r="D1469" s="2">
        <f t="shared" si="128"/>
        <v>30.80909405753323</v>
      </c>
      <c r="E1469" s="3">
        <f t="shared" si="125"/>
        <v>87.456369303559811</v>
      </c>
      <c r="F1469" cm="1">
        <f t="array" aca="1" ref="F1469" ca="1">INDEX($O$2:$O$66,INT(A1469/$Z$1)+1)</f>
        <v>88.615359153062428</v>
      </c>
      <c r="G1469" cm="1">
        <f t="array" aca="1" ref="G1469" ca="1">INDEX($O$2:$O$66,INT(A1469/$Z$1)+2)</f>
        <v>87.359350570489184</v>
      </c>
      <c r="H1469">
        <f t="shared" ca="1" si="129"/>
        <v>-1.9625134102706943E-2</v>
      </c>
      <c r="I1469">
        <f t="shared" ca="1" si="130"/>
        <v>-1.1578829120597096</v>
      </c>
      <c r="J1469" s="3">
        <f t="shared" ca="1" si="131"/>
        <v>87.457476241002723</v>
      </c>
      <c r="K1469" s="3">
        <f t="shared" ca="1" si="132"/>
        <v>-1.106937442912681E-3</v>
      </c>
    </row>
    <row r="1470" spans="1:11" x14ac:dyDescent="0.3">
      <c r="A1470">
        <v>1468</v>
      </c>
      <c r="B1470" s="2">
        <f t="shared" si="126"/>
        <v>5588.1233346022082</v>
      </c>
      <c r="C1470" s="2">
        <f t="shared" si="127"/>
        <v>3.2900331391853359E-3</v>
      </c>
      <c r="D1470" s="2">
        <f t="shared" si="128"/>
        <v>30.798306200835384</v>
      </c>
      <c r="E1470" s="3">
        <f t="shared" si="125"/>
        <v>87.436951161503686</v>
      </c>
      <c r="F1470" cm="1">
        <f t="array" aca="1" ref="F1470" ca="1">INDEX($O$2:$O$66,INT(A1470/$Z$1)+1)</f>
        <v>88.615359153062428</v>
      </c>
      <c r="G1470" cm="1">
        <f t="array" aca="1" ref="G1470" ca="1">INDEX($O$2:$O$66,INT(A1470/$Z$1)+2)</f>
        <v>87.359350570489184</v>
      </c>
      <c r="H1470">
        <f t="shared" ca="1" si="129"/>
        <v>-1.9625134102706943E-2</v>
      </c>
      <c r="I1470">
        <f t="shared" ca="1" si="130"/>
        <v>-1.1775080461624166</v>
      </c>
      <c r="J1470" s="3">
        <f t="shared" ca="1" si="131"/>
        <v>87.437851106900013</v>
      </c>
      <c r="K1470" s="3">
        <f t="shared" ca="1" si="132"/>
        <v>-8.9994539632698434E-4</v>
      </c>
    </row>
    <row r="1471" spans="1:11" x14ac:dyDescent="0.3">
      <c r="A1471">
        <v>1469</v>
      </c>
      <c r="B1471" s="2">
        <f t="shared" si="126"/>
        <v>5594.0594059405939</v>
      </c>
      <c r="C1471" s="2">
        <f t="shared" si="127"/>
        <v>3.290149871145542E-3</v>
      </c>
      <c r="D1471" s="2">
        <f t="shared" si="128"/>
        <v>30.787522351170878</v>
      </c>
      <c r="E1471" s="3">
        <f t="shared" si="125"/>
        <v>87.417540232107584</v>
      </c>
      <c r="F1471" cm="1">
        <f t="array" aca="1" ref="F1471" ca="1">INDEX($O$2:$O$66,INT(A1471/$Z$1)+1)</f>
        <v>88.615359153062428</v>
      </c>
      <c r="G1471" cm="1">
        <f t="array" aca="1" ref="G1471" ca="1">INDEX($O$2:$O$66,INT(A1471/$Z$1)+2)</f>
        <v>87.359350570489184</v>
      </c>
      <c r="H1471">
        <f t="shared" ca="1" si="129"/>
        <v>-1.9625134102706943E-2</v>
      </c>
      <c r="I1471">
        <f t="shared" ca="1" si="130"/>
        <v>-1.1971331802651235</v>
      </c>
      <c r="J1471" s="3">
        <f t="shared" ca="1" si="131"/>
        <v>87.418225972797302</v>
      </c>
      <c r="K1471" s="3">
        <f t="shared" ca="1" si="132"/>
        <v>-6.8574068971827273E-4</v>
      </c>
    </row>
    <row r="1472" spans="1:11" x14ac:dyDescent="0.3">
      <c r="A1472">
        <v>1470</v>
      </c>
      <c r="B1472" s="2">
        <f t="shared" si="126"/>
        <v>5600</v>
      </c>
      <c r="C1472" s="2">
        <f t="shared" si="127"/>
        <v>3.2902665680998215E-3</v>
      </c>
      <c r="D1472" s="2">
        <f t="shared" si="128"/>
        <v>30.77674250023307</v>
      </c>
      <c r="E1472" s="3">
        <f t="shared" si="125"/>
        <v>87.398136500419525</v>
      </c>
      <c r="F1472" cm="1">
        <f t="array" aca="1" ref="F1472" ca="1">INDEX($O$2:$O$66,INT(A1472/$Z$1)+1)</f>
        <v>88.615359153062428</v>
      </c>
      <c r="G1472" cm="1">
        <f t="array" aca="1" ref="G1472" ca="1">INDEX($O$2:$O$66,INT(A1472/$Z$1)+2)</f>
        <v>87.359350570489184</v>
      </c>
      <c r="H1472">
        <f t="shared" ca="1" si="129"/>
        <v>-1.9625134102706943E-2</v>
      </c>
      <c r="I1472">
        <f t="shared" ca="1" si="130"/>
        <v>-1.2167583143678304</v>
      </c>
      <c r="J1472" s="3">
        <f t="shared" ca="1" si="131"/>
        <v>87.398600838694591</v>
      </c>
      <c r="K1472" s="3">
        <f t="shared" ca="1" si="132"/>
        <v>-4.6433827506575653E-4</v>
      </c>
    </row>
    <row r="1473" spans="1:11" x14ac:dyDescent="0.3">
      <c r="A1473">
        <v>1471</v>
      </c>
      <c r="B1473" s="2">
        <f t="shared" si="126"/>
        <v>5605.9451219512193</v>
      </c>
      <c r="C1473" s="2">
        <f t="shared" si="127"/>
        <v>3.2903832301296207E-3</v>
      </c>
      <c r="D1473" s="2">
        <f t="shared" si="128"/>
        <v>30.765966639729754</v>
      </c>
      <c r="E1473" s="3">
        <f t="shared" ref="E1473:E1536" si="133">D1473*9/5 + 32</f>
        <v>87.378739951513552</v>
      </c>
      <c r="F1473" cm="1">
        <f t="array" aca="1" ref="F1473" ca="1">INDEX($O$2:$O$66,INT(A1473/$Z$1)+1)</f>
        <v>88.615359153062428</v>
      </c>
      <c r="G1473" cm="1">
        <f t="array" aca="1" ref="G1473" ca="1">INDEX($O$2:$O$66,INT(A1473/$Z$1)+2)</f>
        <v>87.359350570489184</v>
      </c>
      <c r="H1473">
        <f t="shared" ca="1" si="129"/>
        <v>-1.9625134102706943E-2</v>
      </c>
      <c r="I1473">
        <f t="shared" ca="1" si="130"/>
        <v>-1.2363834484705374</v>
      </c>
      <c r="J1473" s="3">
        <f t="shared" ca="1" si="131"/>
        <v>87.378975704591895</v>
      </c>
      <c r="K1473" s="3">
        <f t="shared" ca="1" si="132"/>
        <v>-2.3575307834278192E-4</v>
      </c>
    </row>
    <row r="1474" spans="1:11" x14ac:dyDescent="0.3">
      <c r="A1474">
        <v>1472</v>
      </c>
      <c r="B1474" s="2">
        <f t="shared" ref="B1474:B1537" si="134">$T$1*A1474/($V$1-A1474)</f>
        <v>5611.894776972932</v>
      </c>
      <c r="C1474" s="2">
        <f t="shared" ref="C1474:C1537" si="135">LOG(B1474/$T$2)/$T$3 + (1/$X$2)</f>
        <v>3.2904998573162585E-3</v>
      </c>
      <c r="D1474" s="2">
        <f t="shared" ref="D1474:D1537" si="136">1/C1474 - 273.15</f>
        <v>30.755194761382882</v>
      </c>
      <c r="E1474" s="3">
        <f t="shared" si="133"/>
        <v>87.359350570489184</v>
      </c>
      <c r="F1474" cm="1">
        <f t="array" aca="1" ref="F1474" ca="1">INDEX($O$2:$O$66,INT(A1474/$Z$1)+1)</f>
        <v>87.359350570489184</v>
      </c>
      <c r="G1474" cm="1">
        <f t="array" aca="1" ref="G1474" ca="1">INDEX($O$2:$O$66,INT(A1474/$Z$1)+2)</f>
        <v>86.132676415086181</v>
      </c>
      <c r="H1474">
        <f t="shared" ref="H1474:H1537" ca="1" si="137">(G1474-F1474)/$Z$1</f>
        <v>-1.9166783678171928E-2</v>
      </c>
      <c r="I1474">
        <f t="shared" ref="I1474:I1537" ca="1" si="138">H1474*MOD(A1474,$Z$1)</f>
        <v>0</v>
      </c>
      <c r="J1474" s="3">
        <f t="shared" ref="J1474:J1537" ca="1" si="139">F1474+I1474</f>
        <v>87.359350570489184</v>
      </c>
      <c r="K1474" s="3">
        <f t="shared" ca="1" si="132"/>
        <v>0</v>
      </c>
    </row>
    <row r="1475" spans="1:11" x14ac:dyDescent="0.3">
      <c r="A1475">
        <v>1473</v>
      </c>
      <c r="B1475" s="2">
        <f t="shared" si="134"/>
        <v>5617.8489702517163</v>
      </c>
      <c r="C1475" s="2">
        <f t="shared" si="135"/>
        <v>3.2906164497409265E-3</v>
      </c>
      <c r="D1475" s="2">
        <f t="shared" si="136"/>
        <v>30.744426856928612</v>
      </c>
      <c r="E1475" s="3">
        <f t="shared" si="133"/>
        <v>87.339968342471508</v>
      </c>
      <c r="F1475" cm="1">
        <f t="array" aca="1" ref="F1475" ca="1">INDEX($O$2:$O$66,INT(A1475/$Z$1)+1)</f>
        <v>87.359350570489184</v>
      </c>
      <c r="G1475" cm="1">
        <f t="array" aca="1" ref="G1475" ca="1">INDEX($O$2:$O$66,INT(A1475/$Z$1)+2)</f>
        <v>86.132676415086181</v>
      </c>
      <c r="H1475">
        <f t="shared" ca="1" si="137"/>
        <v>-1.9166783678171928E-2</v>
      </c>
      <c r="I1475">
        <f t="shared" ca="1" si="138"/>
        <v>-1.9166783678171928E-2</v>
      </c>
      <c r="J1475" s="3">
        <f t="shared" ca="1" si="139"/>
        <v>87.340183786811011</v>
      </c>
      <c r="K1475" s="3">
        <f t="shared" ref="K1475:K1538" ca="1" si="140">E1475-J1475</f>
        <v>-2.1544433950282382E-4</v>
      </c>
    </row>
    <row r="1476" spans="1:11" x14ac:dyDescent="0.3">
      <c r="A1476">
        <v>1474</v>
      </c>
      <c r="B1476" s="2">
        <f t="shared" si="134"/>
        <v>5623.8077069820683</v>
      </c>
      <c r="C1476" s="2">
        <f t="shared" si="135"/>
        <v>3.2907330074846905E-3</v>
      </c>
      <c r="D1476" s="2">
        <f t="shared" si="136"/>
        <v>30.733662918117318</v>
      </c>
      <c r="E1476" s="3">
        <f t="shared" si="133"/>
        <v>87.320593252611175</v>
      </c>
      <c r="F1476" cm="1">
        <f t="array" aca="1" ref="F1476" ca="1">INDEX($O$2:$O$66,INT(A1476/$Z$1)+1)</f>
        <v>87.359350570489184</v>
      </c>
      <c r="G1476" cm="1">
        <f t="array" aca="1" ref="G1476" ca="1">INDEX($O$2:$O$66,INT(A1476/$Z$1)+2)</f>
        <v>86.132676415086181</v>
      </c>
      <c r="H1476">
        <f t="shared" ca="1" si="137"/>
        <v>-1.9166783678171928E-2</v>
      </c>
      <c r="I1476">
        <f t="shared" ca="1" si="138"/>
        <v>-3.8333567356343856E-2</v>
      </c>
      <c r="J1476" s="3">
        <f t="shared" ca="1" si="139"/>
        <v>87.321017003132837</v>
      </c>
      <c r="K1476" s="3">
        <f t="shared" ca="1" si="140"/>
        <v>-4.2375052166221394E-4</v>
      </c>
    </row>
    <row r="1477" spans="1:11" x14ac:dyDescent="0.3">
      <c r="A1477">
        <v>1475</v>
      </c>
      <c r="B1477" s="2">
        <f t="shared" si="134"/>
        <v>5629.7709923664124</v>
      </c>
      <c r="C1477" s="2">
        <f t="shared" si="135"/>
        <v>3.2908495306284888E-3</v>
      </c>
      <c r="D1477" s="2">
        <f t="shared" si="136"/>
        <v>30.722902936713524</v>
      </c>
      <c r="E1477" s="3">
        <f t="shared" si="133"/>
        <v>87.301225286084346</v>
      </c>
      <c r="F1477" cm="1">
        <f t="array" aca="1" ref="F1477" ca="1">INDEX($O$2:$O$66,INT(A1477/$Z$1)+1)</f>
        <v>87.359350570489184</v>
      </c>
      <c r="G1477" cm="1">
        <f t="array" aca="1" ref="G1477" ca="1">INDEX($O$2:$O$66,INT(A1477/$Z$1)+2)</f>
        <v>86.132676415086181</v>
      </c>
      <c r="H1477">
        <f t="shared" ca="1" si="137"/>
        <v>-1.9166783678171928E-2</v>
      </c>
      <c r="I1477">
        <f t="shared" ca="1" si="138"/>
        <v>-5.7500351034515784E-2</v>
      </c>
      <c r="J1477" s="3">
        <f t="shared" ca="1" si="139"/>
        <v>87.301850219454664</v>
      </c>
      <c r="K1477" s="3">
        <f t="shared" ca="1" si="140"/>
        <v>-6.249333703181037E-4</v>
      </c>
    </row>
    <row r="1478" spans="1:11" x14ac:dyDescent="0.3">
      <c r="A1478">
        <v>1476</v>
      </c>
      <c r="B1478" s="2">
        <f t="shared" si="134"/>
        <v>5635.73883161512</v>
      </c>
      <c r="C1478" s="2">
        <f t="shared" si="135"/>
        <v>3.2909660192531357E-3</v>
      </c>
      <c r="D1478" s="2">
        <f t="shared" si="136"/>
        <v>30.712146904495796</v>
      </c>
      <c r="E1478" s="3">
        <f t="shared" si="133"/>
        <v>87.281864428092433</v>
      </c>
      <c r="F1478" cm="1">
        <f t="array" aca="1" ref="F1478" ca="1">INDEX($O$2:$O$66,INT(A1478/$Z$1)+1)</f>
        <v>87.359350570489184</v>
      </c>
      <c r="G1478" cm="1">
        <f t="array" aca="1" ref="G1478" ca="1">INDEX($O$2:$O$66,INT(A1478/$Z$1)+2)</f>
        <v>86.132676415086181</v>
      </c>
      <c r="H1478">
        <f t="shared" ca="1" si="137"/>
        <v>-1.9166783678171928E-2</v>
      </c>
      <c r="I1478">
        <f t="shared" ca="1" si="138"/>
        <v>-7.6667134712687712E-2</v>
      </c>
      <c r="J1478" s="3">
        <f t="shared" ca="1" si="139"/>
        <v>87.282683435776491</v>
      </c>
      <c r="K1478" s="3">
        <f t="shared" ca="1" si="140"/>
        <v>-8.1900768405773761E-4</v>
      </c>
    </row>
    <row r="1479" spans="1:11" x14ac:dyDescent="0.3">
      <c r="A1479">
        <v>1477</v>
      </c>
      <c r="B1479" s="2">
        <f t="shared" si="134"/>
        <v>5641.7112299465243</v>
      </c>
      <c r="C1479" s="2">
        <f t="shared" si="135"/>
        <v>3.2910824734393184E-3</v>
      </c>
      <c r="D1479" s="2">
        <f t="shared" si="136"/>
        <v>30.701394813256798</v>
      </c>
      <c r="E1479" s="3">
        <f t="shared" si="133"/>
        <v>87.26251066386223</v>
      </c>
      <c r="F1479" cm="1">
        <f t="array" aca="1" ref="F1479" ca="1">INDEX($O$2:$O$66,INT(A1479/$Z$1)+1)</f>
        <v>87.359350570489184</v>
      </c>
      <c r="G1479" cm="1">
        <f t="array" aca="1" ref="G1479" ca="1">INDEX($O$2:$O$66,INT(A1479/$Z$1)+2)</f>
        <v>86.132676415086181</v>
      </c>
      <c r="H1479">
        <f t="shared" ca="1" si="137"/>
        <v>-1.9166783678171928E-2</v>
      </c>
      <c r="I1479">
        <f t="shared" ca="1" si="138"/>
        <v>-9.583391839085964E-2</v>
      </c>
      <c r="J1479" s="3">
        <f t="shared" ca="1" si="139"/>
        <v>87.263516652098318</v>
      </c>
      <c r="K1479" s="3">
        <f t="shared" ca="1" si="140"/>
        <v>-1.0059882360877737E-3</v>
      </c>
    </row>
    <row r="1480" spans="1:11" x14ac:dyDescent="0.3">
      <c r="A1480">
        <v>1478</v>
      </c>
      <c r="B1480" s="2">
        <f t="shared" si="134"/>
        <v>5647.688192586932</v>
      </c>
      <c r="C1480" s="2">
        <f t="shared" si="135"/>
        <v>3.2911988932676E-3</v>
      </c>
      <c r="D1480" s="2">
        <f t="shared" si="136"/>
        <v>30.690646654803174</v>
      </c>
      <c r="E1480" s="3">
        <f t="shared" si="133"/>
        <v>87.243163978645711</v>
      </c>
      <c r="F1480" cm="1">
        <f t="array" aca="1" ref="F1480" ca="1">INDEX($O$2:$O$66,INT(A1480/$Z$1)+1)</f>
        <v>87.359350570489184</v>
      </c>
      <c r="G1480" cm="1">
        <f t="array" aca="1" ref="G1480" ca="1">INDEX($O$2:$O$66,INT(A1480/$Z$1)+2)</f>
        <v>86.132676415086181</v>
      </c>
      <c r="H1480">
        <f t="shared" ca="1" si="137"/>
        <v>-1.9166783678171928E-2</v>
      </c>
      <c r="I1480">
        <f t="shared" ca="1" si="138"/>
        <v>-0.11500070206903157</v>
      </c>
      <c r="J1480" s="3">
        <f t="shared" ca="1" si="139"/>
        <v>87.244349868420159</v>
      </c>
      <c r="K1480" s="3">
        <f t="shared" ca="1" si="140"/>
        <v>-1.1858897744474461E-3</v>
      </c>
    </row>
    <row r="1481" spans="1:11" x14ac:dyDescent="0.3">
      <c r="A1481">
        <v>1479</v>
      </c>
      <c r="B1481" s="2">
        <f t="shared" si="134"/>
        <v>5653.6697247706425</v>
      </c>
      <c r="C1481" s="2">
        <f t="shared" si="135"/>
        <v>3.2913152788184197E-3</v>
      </c>
      <c r="D1481" s="2">
        <f t="shared" si="136"/>
        <v>30.679902420955386</v>
      </c>
      <c r="E1481" s="3">
        <f t="shared" si="133"/>
        <v>87.223824357719693</v>
      </c>
      <c r="F1481" cm="1">
        <f t="array" aca="1" ref="F1481" ca="1">INDEX($O$2:$O$66,INT(A1481/$Z$1)+1)</f>
        <v>87.359350570489184</v>
      </c>
      <c r="G1481" cm="1">
        <f t="array" aca="1" ref="G1481" ca="1">INDEX($O$2:$O$66,INT(A1481/$Z$1)+2)</f>
        <v>86.132676415086181</v>
      </c>
      <c r="H1481">
        <f t="shared" ca="1" si="137"/>
        <v>-1.9166783678171928E-2</v>
      </c>
      <c r="I1481">
        <f t="shared" ca="1" si="138"/>
        <v>-0.1341674857472035</v>
      </c>
      <c r="J1481" s="3">
        <f t="shared" ca="1" si="139"/>
        <v>87.225183084741985</v>
      </c>
      <c r="K1481" s="3">
        <f t="shared" ca="1" si="140"/>
        <v>-1.3587270222927827E-3</v>
      </c>
    </row>
    <row r="1482" spans="1:11" x14ac:dyDescent="0.3">
      <c r="A1482">
        <v>1480</v>
      </c>
      <c r="B1482" s="2">
        <f t="shared" si="134"/>
        <v>5659.6558317399622</v>
      </c>
      <c r="C1482" s="2">
        <f t="shared" si="135"/>
        <v>3.2914316301720908E-3</v>
      </c>
      <c r="D1482" s="2">
        <f t="shared" si="136"/>
        <v>30.669162103548103</v>
      </c>
      <c r="E1482" s="3">
        <f t="shared" si="133"/>
        <v>87.204491786386583</v>
      </c>
      <c r="F1482" cm="1">
        <f t="array" aca="1" ref="F1482" ca="1">INDEX($O$2:$O$66,INT(A1482/$Z$1)+1)</f>
        <v>87.359350570489184</v>
      </c>
      <c r="G1482" cm="1">
        <f t="array" aca="1" ref="G1482" ca="1">INDEX($O$2:$O$66,INT(A1482/$Z$1)+2)</f>
        <v>86.132676415086181</v>
      </c>
      <c r="H1482">
        <f t="shared" ca="1" si="137"/>
        <v>-1.9166783678171928E-2</v>
      </c>
      <c r="I1482">
        <f t="shared" ca="1" si="138"/>
        <v>-0.15333426942537542</v>
      </c>
      <c r="J1482" s="3">
        <f t="shared" ca="1" si="139"/>
        <v>87.206016301063812</v>
      </c>
      <c r="K1482" s="3">
        <f t="shared" ca="1" si="140"/>
        <v>-1.5245146772286944E-3</v>
      </c>
    </row>
    <row r="1483" spans="1:11" x14ac:dyDescent="0.3">
      <c r="A1483">
        <v>1481</v>
      </c>
      <c r="B1483" s="2">
        <f t="shared" si="134"/>
        <v>5665.6465187452177</v>
      </c>
      <c r="C1483" s="2">
        <f t="shared" si="135"/>
        <v>3.2915479474088043E-3</v>
      </c>
      <c r="D1483" s="2">
        <f t="shared" si="136"/>
        <v>30.658425694429638</v>
      </c>
      <c r="E1483" s="3">
        <f t="shared" si="133"/>
        <v>87.185166249973349</v>
      </c>
      <c r="F1483" cm="1">
        <f t="array" aca="1" ref="F1483" ca="1">INDEX($O$2:$O$66,INT(A1483/$Z$1)+1)</f>
        <v>87.359350570489184</v>
      </c>
      <c r="G1483" cm="1">
        <f t="array" aca="1" ref="G1483" ca="1">INDEX($O$2:$O$66,INT(A1483/$Z$1)+2)</f>
        <v>86.132676415086181</v>
      </c>
      <c r="H1483">
        <f t="shared" ca="1" si="137"/>
        <v>-1.9166783678171928E-2</v>
      </c>
      <c r="I1483">
        <f t="shared" ca="1" si="138"/>
        <v>-0.17250105310354735</v>
      </c>
      <c r="J1483" s="3">
        <f t="shared" ca="1" si="139"/>
        <v>87.186849517385639</v>
      </c>
      <c r="K1483" s="3">
        <f t="shared" ca="1" si="140"/>
        <v>-1.6832674122895241E-3</v>
      </c>
    </row>
    <row r="1484" spans="1:11" x14ac:dyDescent="0.3">
      <c r="A1484">
        <v>1482</v>
      </c>
      <c r="B1484" s="2">
        <f t="shared" si="134"/>
        <v>5671.6417910447763</v>
      </c>
      <c r="C1484" s="2">
        <f t="shared" si="135"/>
        <v>3.2916642306086274E-3</v>
      </c>
      <c r="D1484" s="2">
        <f t="shared" si="136"/>
        <v>30.647693185462117</v>
      </c>
      <c r="E1484" s="3">
        <f t="shared" si="133"/>
        <v>87.165847733831811</v>
      </c>
      <c r="F1484" cm="1">
        <f t="array" aca="1" ref="F1484" ca="1">INDEX($O$2:$O$66,INT(A1484/$Z$1)+1)</f>
        <v>87.359350570489184</v>
      </c>
      <c r="G1484" cm="1">
        <f t="array" aca="1" ref="G1484" ca="1">INDEX($O$2:$O$66,INT(A1484/$Z$1)+2)</f>
        <v>86.132676415086181</v>
      </c>
      <c r="H1484">
        <f t="shared" ca="1" si="137"/>
        <v>-1.9166783678171928E-2</v>
      </c>
      <c r="I1484">
        <f t="shared" ca="1" si="138"/>
        <v>-0.19166783678171928</v>
      </c>
      <c r="J1484" s="3">
        <f t="shared" ca="1" si="139"/>
        <v>87.167682733707466</v>
      </c>
      <c r="K1484" s="3">
        <f t="shared" ca="1" si="140"/>
        <v>-1.8349998756548302E-3</v>
      </c>
    </row>
    <row r="1485" spans="1:11" x14ac:dyDescent="0.3">
      <c r="A1485">
        <v>1483</v>
      </c>
      <c r="B1485" s="2">
        <f t="shared" si="134"/>
        <v>5677.6416539050533</v>
      </c>
      <c r="C1485" s="2">
        <f t="shared" si="135"/>
        <v>3.2917804798515038E-3</v>
      </c>
      <c r="D1485" s="2">
        <f t="shared" si="136"/>
        <v>30.636964568521705</v>
      </c>
      <c r="E1485" s="3">
        <f t="shared" si="133"/>
        <v>87.146536223339069</v>
      </c>
      <c r="F1485" cm="1">
        <f t="array" aca="1" ref="F1485" ca="1">INDEX($O$2:$O$66,INT(A1485/$Z$1)+1)</f>
        <v>87.359350570489184</v>
      </c>
      <c r="G1485" cm="1">
        <f t="array" aca="1" ref="G1485" ca="1">INDEX($O$2:$O$66,INT(A1485/$Z$1)+2)</f>
        <v>86.132676415086181</v>
      </c>
      <c r="H1485">
        <f t="shared" ca="1" si="137"/>
        <v>-1.9166783678171928E-2</v>
      </c>
      <c r="I1485">
        <f t="shared" ca="1" si="138"/>
        <v>-0.21083462045989121</v>
      </c>
      <c r="J1485" s="3">
        <f t="shared" ca="1" si="139"/>
        <v>87.148515950029292</v>
      </c>
      <c r="K1485" s="3">
        <f t="shared" ca="1" si="140"/>
        <v>-1.9797266902230604E-3</v>
      </c>
    </row>
    <row r="1486" spans="1:11" x14ac:dyDescent="0.3">
      <c r="A1486">
        <v>1484</v>
      </c>
      <c r="B1486" s="2">
        <f t="shared" si="134"/>
        <v>5683.6461126005361</v>
      </c>
      <c r="C1486" s="2">
        <f t="shared" si="135"/>
        <v>3.2918966952172552E-3</v>
      </c>
      <c r="D1486" s="2">
        <f t="shared" si="136"/>
        <v>30.626239835497984</v>
      </c>
      <c r="E1486" s="3">
        <f t="shared" si="133"/>
        <v>87.127231703896371</v>
      </c>
      <c r="F1486" cm="1">
        <f t="array" aca="1" ref="F1486" ca="1">INDEX($O$2:$O$66,INT(A1486/$Z$1)+1)</f>
        <v>87.359350570489184</v>
      </c>
      <c r="G1486" cm="1">
        <f t="array" aca="1" ref="G1486" ca="1">INDEX($O$2:$O$66,INT(A1486/$Z$1)+2)</f>
        <v>86.132676415086181</v>
      </c>
      <c r="H1486">
        <f t="shared" ca="1" si="137"/>
        <v>-1.9166783678171928E-2</v>
      </c>
      <c r="I1486">
        <f t="shared" ca="1" si="138"/>
        <v>-0.23000140413806314</v>
      </c>
      <c r="J1486" s="3">
        <f t="shared" ca="1" si="139"/>
        <v>87.129349166351119</v>
      </c>
      <c r="K1486" s="3">
        <f t="shared" ca="1" si="140"/>
        <v>-2.11746245474842E-3</v>
      </c>
    </row>
    <row r="1487" spans="1:11" x14ac:dyDescent="0.3">
      <c r="A1487">
        <v>1485</v>
      </c>
      <c r="B1487" s="2">
        <f t="shared" si="134"/>
        <v>5689.6551724137935</v>
      </c>
      <c r="C1487" s="2">
        <f t="shared" si="135"/>
        <v>3.2920128767855812E-3</v>
      </c>
      <c r="D1487" s="2">
        <f t="shared" si="136"/>
        <v>30.615518978294403</v>
      </c>
      <c r="E1487" s="3">
        <f t="shared" si="133"/>
        <v>87.107934160929929</v>
      </c>
      <c r="F1487" cm="1">
        <f t="array" aca="1" ref="F1487" ca="1">INDEX($O$2:$O$66,INT(A1487/$Z$1)+1)</f>
        <v>87.359350570489184</v>
      </c>
      <c r="G1487" cm="1">
        <f t="array" aca="1" ref="G1487" ca="1">INDEX($O$2:$O$66,INT(A1487/$Z$1)+2)</f>
        <v>86.132676415086181</v>
      </c>
      <c r="H1487">
        <f t="shared" ca="1" si="137"/>
        <v>-1.9166783678171928E-2</v>
      </c>
      <c r="I1487">
        <f t="shared" ca="1" si="138"/>
        <v>-0.24916818781623506</v>
      </c>
      <c r="J1487" s="3">
        <f t="shared" ca="1" si="139"/>
        <v>87.110182382672946</v>
      </c>
      <c r="K1487" s="3">
        <f t="shared" ca="1" si="140"/>
        <v>-2.2482217430166429E-3</v>
      </c>
    </row>
    <row r="1488" spans="1:11" x14ac:dyDescent="0.3">
      <c r="A1488">
        <v>1486</v>
      </c>
      <c r="B1488" s="2">
        <f t="shared" si="134"/>
        <v>5695.6688386354926</v>
      </c>
      <c r="C1488" s="2">
        <f t="shared" si="135"/>
        <v>3.2921290246360584E-3</v>
      </c>
      <c r="D1488" s="2">
        <f t="shared" si="136"/>
        <v>30.604801988828228</v>
      </c>
      <c r="E1488" s="3">
        <f t="shared" si="133"/>
        <v>87.088643579890814</v>
      </c>
      <c r="F1488" cm="1">
        <f t="array" aca="1" ref="F1488" ca="1">INDEX($O$2:$O$66,INT(A1488/$Z$1)+1)</f>
        <v>87.359350570489184</v>
      </c>
      <c r="G1488" cm="1">
        <f t="array" aca="1" ref="G1488" ca="1">INDEX($O$2:$O$66,INT(A1488/$Z$1)+2)</f>
        <v>86.132676415086181</v>
      </c>
      <c r="H1488">
        <f t="shared" ca="1" si="137"/>
        <v>-1.9166783678171928E-2</v>
      </c>
      <c r="I1488">
        <f t="shared" ca="1" si="138"/>
        <v>-0.26833497149440699</v>
      </c>
      <c r="J1488" s="3">
        <f t="shared" ca="1" si="139"/>
        <v>87.091015598994773</v>
      </c>
      <c r="K1488" s="3">
        <f t="shared" ca="1" si="140"/>
        <v>-2.372019103958678E-3</v>
      </c>
    </row>
    <row r="1489" spans="1:11" x14ac:dyDescent="0.3">
      <c r="A1489">
        <v>1487</v>
      </c>
      <c r="B1489" s="2">
        <f t="shared" si="134"/>
        <v>5701.687116564417</v>
      </c>
      <c r="C1489" s="2">
        <f t="shared" si="135"/>
        <v>3.2922451388481436E-3</v>
      </c>
      <c r="D1489" s="2">
        <f t="shared" si="136"/>
        <v>30.594088859030023</v>
      </c>
      <c r="E1489" s="3">
        <f t="shared" si="133"/>
        <v>87.069359946254039</v>
      </c>
      <c r="F1489" cm="1">
        <f t="array" aca="1" ref="F1489" ca="1">INDEX($O$2:$O$66,INT(A1489/$Z$1)+1)</f>
        <v>87.359350570489184</v>
      </c>
      <c r="G1489" cm="1">
        <f t="array" aca="1" ref="G1489" ca="1">INDEX($O$2:$O$66,INT(A1489/$Z$1)+2)</f>
        <v>86.132676415086181</v>
      </c>
      <c r="H1489">
        <f t="shared" ca="1" si="137"/>
        <v>-1.9166783678171928E-2</v>
      </c>
      <c r="I1489">
        <f t="shared" ca="1" si="138"/>
        <v>-0.28750175517257892</v>
      </c>
      <c r="J1489" s="3">
        <f t="shared" ca="1" si="139"/>
        <v>87.071848815316599</v>
      </c>
      <c r="K1489" s="3">
        <f t="shared" ca="1" si="140"/>
        <v>-2.4888690625601839E-3</v>
      </c>
    </row>
    <row r="1490" spans="1:11" x14ac:dyDescent="0.3">
      <c r="A1490">
        <v>1488</v>
      </c>
      <c r="B1490" s="2">
        <f t="shared" si="134"/>
        <v>5707.71001150748</v>
      </c>
      <c r="C1490" s="2">
        <f t="shared" si="135"/>
        <v>3.2923612195011709E-3</v>
      </c>
      <c r="D1490" s="2">
        <f t="shared" si="136"/>
        <v>30.583379580844166</v>
      </c>
      <c r="E1490" s="3">
        <f t="shared" si="133"/>
        <v>87.050083245519502</v>
      </c>
      <c r="F1490" cm="1">
        <f t="array" aca="1" ref="F1490" ca="1">INDEX($O$2:$O$66,INT(A1490/$Z$1)+1)</f>
        <v>87.359350570489184</v>
      </c>
      <c r="G1490" cm="1">
        <f t="array" aca="1" ref="G1490" ca="1">INDEX($O$2:$O$66,INT(A1490/$Z$1)+2)</f>
        <v>86.132676415086181</v>
      </c>
      <c r="H1490">
        <f t="shared" ca="1" si="137"/>
        <v>-1.9166783678171928E-2</v>
      </c>
      <c r="I1490">
        <f t="shared" ca="1" si="138"/>
        <v>-0.30666853885075085</v>
      </c>
      <c r="J1490" s="3">
        <f t="shared" ca="1" si="139"/>
        <v>87.052682031638426</v>
      </c>
      <c r="K1490" s="3">
        <f t="shared" ca="1" si="140"/>
        <v>-2.5987861189236128E-3</v>
      </c>
    </row>
    <row r="1491" spans="1:11" x14ac:dyDescent="0.3">
      <c r="A1491">
        <v>1489</v>
      </c>
      <c r="B1491" s="2">
        <f t="shared" si="134"/>
        <v>5713.7375287797395</v>
      </c>
      <c r="C1491" s="2">
        <f t="shared" si="135"/>
        <v>3.2924772666743556E-3</v>
      </c>
      <c r="D1491" s="2">
        <f t="shared" si="136"/>
        <v>30.572674146228394</v>
      </c>
      <c r="E1491" s="3">
        <f t="shared" si="133"/>
        <v>87.030813463211103</v>
      </c>
      <c r="F1491" cm="1">
        <f t="array" aca="1" ref="F1491" ca="1">INDEX($O$2:$O$66,INT(A1491/$Z$1)+1)</f>
        <v>87.359350570489184</v>
      </c>
      <c r="G1491" cm="1">
        <f t="array" aca="1" ref="G1491" ca="1">INDEX($O$2:$O$66,INT(A1491/$Z$1)+2)</f>
        <v>86.132676415086181</v>
      </c>
      <c r="H1491">
        <f t="shared" ca="1" si="137"/>
        <v>-1.9166783678171928E-2</v>
      </c>
      <c r="I1491">
        <f t="shared" ca="1" si="138"/>
        <v>-0.32583532252892278</v>
      </c>
      <c r="J1491" s="3">
        <f t="shared" ca="1" si="139"/>
        <v>87.033515247960267</v>
      </c>
      <c r="K1491" s="3">
        <f t="shared" ca="1" si="140"/>
        <v>-2.7017847491634939E-3</v>
      </c>
    </row>
    <row r="1492" spans="1:11" x14ac:dyDescent="0.3">
      <c r="A1492">
        <v>1490</v>
      </c>
      <c r="B1492" s="2">
        <f t="shared" si="134"/>
        <v>5719.7696737044143</v>
      </c>
      <c r="C1492" s="2">
        <f t="shared" si="135"/>
        <v>3.2925932804467911E-3</v>
      </c>
      <c r="D1492" s="2">
        <f t="shared" si="136"/>
        <v>30.561972547154141</v>
      </c>
      <c r="E1492" s="3">
        <f t="shared" si="133"/>
        <v>87.011550584877455</v>
      </c>
      <c r="F1492" cm="1">
        <f t="array" aca="1" ref="F1492" ca="1">INDEX($O$2:$O$66,INT(A1492/$Z$1)+1)</f>
        <v>87.359350570489184</v>
      </c>
      <c r="G1492" cm="1">
        <f t="array" aca="1" ref="G1492" ca="1">INDEX($O$2:$O$66,INT(A1492/$Z$1)+2)</f>
        <v>86.132676415086181</v>
      </c>
      <c r="H1492">
        <f t="shared" ca="1" si="137"/>
        <v>-1.9166783678171928E-2</v>
      </c>
      <c r="I1492">
        <f t="shared" ca="1" si="138"/>
        <v>-0.34500210620709471</v>
      </c>
      <c r="J1492" s="3">
        <f t="shared" ca="1" si="139"/>
        <v>87.014348464282094</v>
      </c>
      <c r="K1492" s="3">
        <f t="shared" ca="1" si="140"/>
        <v>-2.7978794046390476E-3</v>
      </c>
    </row>
    <row r="1493" spans="1:11" x14ac:dyDescent="0.3">
      <c r="A1493">
        <v>1491</v>
      </c>
      <c r="B1493" s="2">
        <f t="shared" si="134"/>
        <v>5725.8064516129034</v>
      </c>
      <c r="C1493" s="2">
        <f t="shared" si="135"/>
        <v>3.2927092608974521E-3</v>
      </c>
      <c r="D1493" s="2">
        <f t="shared" si="136"/>
        <v>30.551274775606146</v>
      </c>
      <c r="E1493" s="3">
        <f t="shared" si="133"/>
        <v>86.992294596091057</v>
      </c>
      <c r="F1493" cm="1">
        <f t="array" aca="1" ref="F1493" ca="1">INDEX($O$2:$O$66,INT(A1493/$Z$1)+1)</f>
        <v>87.359350570489184</v>
      </c>
      <c r="G1493" cm="1">
        <f t="array" aca="1" ref="G1493" ca="1">INDEX($O$2:$O$66,INT(A1493/$Z$1)+2)</f>
        <v>86.132676415086181</v>
      </c>
      <c r="H1493">
        <f t="shared" ca="1" si="137"/>
        <v>-1.9166783678171928E-2</v>
      </c>
      <c r="I1493">
        <f t="shared" ca="1" si="138"/>
        <v>-0.36416888988526663</v>
      </c>
      <c r="J1493" s="3">
        <f t="shared" ca="1" si="139"/>
        <v>86.99518168060392</v>
      </c>
      <c r="K1493" s="3">
        <f t="shared" ca="1" si="140"/>
        <v>-2.8870845128636802E-3</v>
      </c>
    </row>
    <row r="1494" spans="1:11" x14ac:dyDescent="0.3">
      <c r="A1494">
        <v>1492</v>
      </c>
      <c r="B1494" s="2">
        <f t="shared" si="134"/>
        <v>5731.8478678447946</v>
      </c>
      <c r="C1494" s="2">
        <f t="shared" si="135"/>
        <v>3.292825208105192E-3</v>
      </c>
      <c r="D1494" s="2">
        <f t="shared" si="136"/>
        <v>30.540580823582616</v>
      </c>
      <c r="E1494" s="3">
        <f t="shared" si="133"/>
        <v>86.973045482448711</v>
      </c>
      <c r="F1494" cm="1">
        <f t="array" aca="1" ref="F1494" ca="1">INDEX($O$2:$O$66,INT(A1494/$Z$1)+1)</f>
        <v>87.359350570489184</v>
      </c>
      <c r="G1494" cm="1">
        <f t="array" aca="1" ref="G1494" ca="1">INDEX($O$2:$O$66,INT(A1494/$Z$1)+2)</f>
        <v>86.132676415086181</v>
      </c>
      <c r="H1494">
        <f t="shared" ca="1" si="137"/>
        <v>-1.9166783678171928E-2</v>
      </c>
      <c r="I1494">
        <f t="shared" ca="1" si="138"/>
        <v>-0.38333567356343856</v>
      </c>
      <c r="J1494" s="3">
        <f t="shared" ca="1" si="139"/>
        <v>86.976014896925747</v>
      </c>
      <c r="K1494" s="3">
        <f t="shared" ca="1" si="140"/>
        <v>-2.9694144770360253E-3</v>
      </c>
    </row>
    <row r="1495" spans="1:11" x14ac:dyDescent="0.3">
      <c r="A1495">
        <v>1493</v>
      </c>
      <c r="B1495" s="2">
        <f t="shared" si="134"/>
        <v>5737.8939277478867</v>
      </c>
      <c r="C1495" s="2">
        <f t="shared" si="135"/>
        <v>3.2929411221487475E-3</v>
      </c>
      <c r="D1495" s="2">
        <f t="shared" si="136"/>
        <v>30.529890683095061</v>
      </c>
      <c r="E1495" s="3">
        <f t="shared" si="133"/>
        <v>86.953803229571108</v>
      </c>
      <c r="F1495" cm="1">
        <f t="array" aca="1" ref="F1495" ca="1">INDEX($O$2:$O$66,INT(A1495/$Z$1)+1)</f>
        <v>87.359350570489184</v>
      </c>
      <c r="G1495" cm="1">
        <f t="array" aca="1" ref="G1495" ca="1">INDEX($O$2:$O$66,INT(A1495/$Z$1)+2)</f>
        <v>86.132676415086181</v>
      </c>
      <c r="H1495">
        <f t="shared" ca="1" si="137"/>
        <v>-1.9166783678171928E-2</v>
      </c>
      <c r="I1495">
        <f t="shared" ca="1" si="138"/>
        <v>-0.40250245724161049</v>
      </c>
      <c r="J1495" s="3">
        <f t="shared" ca="1" si="139"/>
        <v>86.956848113247574</v>
      </c>
      <c r="K1495" s="3">
        <f t="shared" ca="1" si="140"/>
        <v>-3.0448836764662701E-3</v>
      </c>
    </row>
    <row r="1496" spans="1:11" x14ac:dyDescent="0.3">
      <c r="A1496">
        <v>1494</v>
      </c>
      <c r="B1496" s="2">
        <f t="shared" si="134"/>
        <v>5743.9446366782004</v>
      </c>
      <c r="C1496" s="2">
        <f t="shared" si="135"/>
        <v>3.2930570031067348E-3</v>
      </c>
      <c r="D1496" s="2">
        <f t="shared" si="136"/>
        <v>30.519204346168465</v>
      </c>
      <c r="E1496" s="3">
        <f t="shared" si="133"/>
        <v>86.934567823103237</v>
      </c>
      <c r="F1496" cm="1">
        <f t="array" aca="1" ref="F1496" ca="1">INDEX($O$2:$O$66,INT(A1496/$Z$1)+1)</f>
        <v>87.359350570489184</v>
      </c>
      <c r="G1496" cm="1">
        <f t="array" aca="1" ref="G1496" ca="1">INDEX($O$2:$O$66,INT(A1496/$Z$1)+2)</f>
        <v>86.132676415086181</v>
      </c>
      <c r="H1496">
        <f t="shared" ca="1" si="137"/>
        <v>-1.9166783678171928E-2</v>
      </c>
      <c r="I1496">
        <f t="shared" ca="1" si="138"/>
        <v>-0.42166924091978242</v>
      </c>
      <c r="J1496" s="3">
        <f t="shared" ca="1" si="139"/>
        <v>86.937681329569401</v>
      </c>
      <c r="K1496" s="3">
        <f t="shared" ca="1" si="140"/>
        <v>-3.1135064661640399E-3</v>
      </c>
    </row>
    <row r="1497" spans="1:11" x14ac:dyDescent="0.3">
      <c r="A1497">
        <v>1495</v>
      </c>
      <c r="B1497" s="2">
        <f t="shared" si="134"/>
        <v>5750</v>
      </c>
      <c r="C1497" s="2">
        <f t="shared" si="135"/>
        <v>3.2931728510576519E-3</v>
      </c>
      <c r="D1497" s="2">
        <f t="shared" si="136"/>
        <v>30.508521804840882</v>
      </c>
      <c r="E1497" s="3">
        <f t="shared" si="133"/>
        <v>86.915339248713593</v>
      </c>
      <c r="F1497" cm="1">
        <f t="array" aca="1" ref="F1497" ca="1">INDEX($O$2:$O$66,INT(A1497/$Z$1)+1)</f>
        <v>87.359350570489184</v>
      </c>
      <c r="G1497" cm="1">
        <f t="array" aca="1" ref="G1497" ca="1">INDEX($O$2:$O$66,INT(A1497/$Z$1)+2)</f>
        <v>86.132676415086181</v>
      </c>
      <c r="H1497">
        <f t="shared" ca="1" si="137"/>
        <v>-1.9166783678171928E-2</v>
      </c>
      <c r="I1497">
        <f t="shared" ca="1" si="138"/>
        <v>-0.44083602459795435</v>
      </c>
      <c r="J1497" s="3">
        <f t="shared" ca="1" si="139"/>
        <v>86.918514545891227</v>
      </c>
      <c r="K1497" s="3">
        <f t="shared" ca="1" si="140"/>
        <v>-3.1752971776342065E-3</v>
      </c>
    </row>
    <row r="1498" spans="1:11" x14ac:dyDescent="0.3">
      <c r="A1498">
        <v>1496</v>
      </c>
      <c r="B1498" s="2">
        <f t="shared" si="134"/>
        <v>5756.0600230858026</v>
      </c>
      <c r="C1498" s="2">
        <f t="shared" si="135"/>
        <v>3.2932886660798797E-3</v>
      </c>
      <c r="D1498" s="2">
        <f t="shared" si="136"/>
        <v>30.497843051163841</v>
      </c>
      <c r="E1498" s="3">
        <f t="shared" si="133"/>
        <v>86.896117492094916</v>
      </c>
      <c r="F1498" cm="1">
        <f t="array" aca="1" ref="F1498" ca="1">INDEX($O$2:$O$66,INT(A1498/$Z$1)+1)</f>
        <v>87.359350570489184</v>
      </c>
      <c r="G1498" cm="1">
        <f t="array" aca="1" ref="G1498" ca="1">INDEX($O$2:$O$66,INT(A1498/$Z$1)+2)</f>
        <v>86.132676415086181</v>
      </c>
      <c r="H1498">
        <f t="shared" ca="1" si="137"/>
        <v>-1.9166783678171928E-2</v>
      </c>
      <c r="I1498">
        <f t="shared" ca="1" si="138"/>
        <v>-0.46000280827612627</v>
      </c>
      <c r="J1498" s="3">
        <f t="shared" ca="1" si="139"/>
        <v>86.899347762213054</v>
      </c>
      <c r="K1498" s="3">
        <f t="shared" ca="1" si="140"/>
        <v>-3.2302701181379234E-3</v>
      </c>
    </row>
    <row r="1499" spans="1:11" x14ac:dyDescent="0.3">
      <c r="A1499">
        <v>1497</v>
      </c>
      <c r="B1499" s="2">
        <f t="shared" si="134"/>
        <v>5762.1247113163972</v>
      </c>
      <c r="C1499" s="2">
        <f t="shared" si="135"/>
        <v>3.2934044482516803E-3</v>
      </c>
      <c r="D1499" s="2">
        <f t="shared" si="136"/>
        <v>30.487168077201943</v>
      </c>
      <c r="E1499" s="3">
        <f t="shared" si="133"/>
        <v>86.876902538963492</v>
      </c>
      <c r="F1499" cm="1">
        <f t="array" aca="1" ref="F1499" ca="1">INDEX($O$2:$O$66,INT(A1499/$Z$1)+1)</f>
        <v>87.359350570489184</v>
      </c>
      <c r="G1499" cm="1">
        <f t="array" aca="1" ref="G1499" ca="1">INDEX($O$2:$O$66,INT(A1499/$Z$1)+2)</f>
        <v>86.132676415086181</v>
      </c>
      <c r="H1499">
        <f t="shared" ca="1" si="137"/>
        <v>-1.9166783678171928E-2</v>
      </c>
      <c r="I1499">
        <f t="shared" ca="1" si="138"/>
        <v>-0.4791695919542982</v>
      </c>
      <c r="J1499" s="3">
        <f t="shared" ca="1" si="139"/>
        <v>86.880180978534881</v>
      </c>
      <c r="K1499" s="3">
        <f t="shared" ca="1" si="140"/>
        <v>-3.278439571388958E-3</v>
      </c>
    </row>
    <row r="1500" spans="1:11" x14ac:dyDescent="0.3">
      <c r="A1500">
        <v>1498</v>
      </c>
      <c r="B1500" s="2">
        <f t="shared" si="134"/>
        <v>5768.1940700808627</v>
      </c>
      <c r="C1500" s="2">
        <f t="shared" si="135"/>
        <v>3.2935201976512E-3</v>
      </c>
      <c r="D1500" s="2">
        <f t="shared" si="136"/>
        <v>30.476496875032979</v>
      </c>
      <c r="E1500" s="3">
        <f t="shared" si="133"/>
        <v>86.857694375059367</v>
      </c>
      <c r="F1500" cm="1">
        <f t="array" aca="1" ref="F1500" ca="1">INDEX($O$2:$O$66,INT(A1500/$Z$1)+1)</f>
        <v>87.359350570489184</v>
      </c>
      <c r="G1500" cm="1">
        <f t="array" aca="1" ref="G1500" ca="1">INDEX($O$2:$O$66,INT(A1500/$Z$1)+2)</f>
        <v>86.132676415086181</v>
      </c>
      <c r="H1500">
        <f t="shared" ca="1" si="137"/>
        <v>-1.9166783678171928E-2</v>
      </c>
      <c r="I1500">
        <f t="shared" ca="1" si="138"/>
        <v>-0.49833637563247013</v>
      </c>
      <c r="J1500" s="3">
        <f t="shared" ca="1" si="139"/>
        <v>86.861014194856708</v>
      </c>
      <c r="K1500" s="3">
        <f t="shared" ca="1" si="140"/>
        <v>-3.3198197973405286E-3</v>
      </c>
    </row>
    <row r="1501" spans="1:11" x14ac:dyDescent="0.3">
      <c r="A1501">
        <v>1499</v>
      </c>
      <c r="B1501" s="2">
        <f t="shared" si="134"/>
        <v>5774.2681047765791</v>
      </c>
      <c r="C1501" s="2">
        <f t="shared" si="135"/>
        <v>3.2936359143564665E-3</v>
      </c>
      <c r="D1501" s="2">
        <f t="shared" si="136"/>
        <v>30.465829436747867</v>
      </c>
      <c r="E1501" s="3">
        <f t="shared" si="133"/>
        <v>86.838492986146164</v>
      </c>
      <c r="F1501" cm="1">
        <f t="array" aca="1" ref="F1501" ca="1">INDEX($O$2:$O$66,INT(A1501/$Z$1)+1)</f>
        <v>87.359350570489184</v>
      </c>
      <c r="G1501" cm="1">
        <f t="array" aca="1" ref="G1501" ca="1">INDEX($O$2:$O$66,INT(A1501/$Z$1)+2)</f>
        <v>86.132676415086181</v>
      </c>
      <c r="H1501">
        <f t="shared" ca="1" si="137"/>
        <v>-1.9166783678171928E-2</v>
      </c>
      <c r="I1501">
        <f t="shared" ca="1" si="138"/>
        <v>-0.51750315931064206</v>
      </c>
      <c r="J1501" s="3">
        <f t="shared" ca="1" si="139"/>
        <v>86.841847411178549</v>
      </c>
      <c r="K1501" s="3">
        <f t="shared" ca="1" si="140"/>
        <v>-3.3544250323842562E-3</v>
      </c>
    </row>
    <row r="1502" spans="1:11" x14ac:dyDescent="0.3">
      <c r="A1502">
        <v>1500</v>
      </c>
      <c r="B1502" s="2">
        <f t="shared" si="134"/>
        <v>5780.3468208092481</v>
      </c>
      <c r="C1502" s="2">
        <f t="shared" si="135"/>
        <v>3.2937515984453923E-3</v>
      </c>
      <c r="D1502" s="2">
        <f t="shared" si="136"/>
        <v>30.455165754450661</v>
      </c>
      <c r="E1502" s="3">
        <f t="shared" si="133"/>
        <v>86.819298358011196</v>
      </c>
      <c r="F1502" cm="1">
        <f t="array" aca="1" ref="F1502" ca="1">INDEX($O$2:$O$66,INT(A1502/$Z$1)+1)</f>
        <v>87.359350570489184</v>
      </c>
      <c r="G1502" cm="1">
        <f t="array" aca="1" ref="G1502" ca="1">INDEX($O$2:$O$66,INT(A1502/$Z$1)+2)</f>
        <v>86.132676415086181</v>
      </c>
      <c r="H1502">
        <f t="shared" ca="1" si="137"/>
        <v>-1.9166783678171928E-2</v>
      </c>
      <c r="I1502">
        <f t="shared" ca="1" si="138"/>
        <v>-0.53666994298881399</v>
      </c>
      <c r="J1502" s="3">
        <f t="shared" ca="1" si="139"/>
        <v>86.822680627500375</v>
      </c>
      <c r="K1502" s="3">
        <f t="shared" ca="1" si="140"/>
        <v>-3.3822694891796345E-3</v>
      </c>
    </row>
    <row r="1503" spans="1:11" x14ac:dyDescent="0.3">
      <c r="A1503">
        <v>1501</v>
      </c>
      <c r="B1503" s="2">
        <f t="shared" si="134"/>
        <v>5786.4302235929063</v>
      </c>
      <c r="C1503" s="2">
        <f t="shared" si="135"/>
        <v>3.293867249995773E-3</v>
      </c>
      <c r="D1503" s="2">
        <f t="shared" si="136"/>
        <v>30.444505820258371</v>
      </c>
      <c r="E1503" s="3">
        <f t="shared" si="133"/>
        <v>86.800110476465065</v>
      </c>
      <c r="F1503" cm="1">
        <f t="array" aca="1" ref="F1503" ca="1">INDEX($O$2:$O$66,INT(A1503/$Z$1)+1)</f>
        <v>87.359350570489184</v>
      </c>
      <c r="G1503" cm="1">
        <f t="array" aca="1" ref="G1503" ca="1">INDEX($O$2:$O$66,INT(A1503/$Z$1)+2)</f>
        <v>86.132676415086181</v>
      </c>
      <c r="H1503">
        <f t="shared" ca="1" si="137"/>
        <v>-1.9166783678171928E-2</v>
      </c>
      <c r="I1503">
        <f t="shared" ca="1" si="138"/>
        <v>-0.55583672666698591</v>
      </c>
      <c r="J1503" s="3">
        <f t="shared" ca="1" si="139"/>
        <v>86.803513843822202</v>
      </c>
      <c r="K1503" s="3">
        <f t="shared" ca="1" si="140"/>
        <v>-3.4033673571371992E-3</v>
      </c>
    </row>
    <row r="1504" spans="1:11" x14ac:dyDescent="0.3">
      <c r="A1504">
        <v>1502</v>
      </c>
      <c r="B1504" s="2">
        <f t="shared" si="134"/>
        <v>5792.5183185499418</v>
      </c>
      <c r="C1504" s="2">
        <f t="shared" si="135"/>
        <v>3.2939828690852894E-3</v>
      </c>
      <c r="D1504" s="2">
        <f t="shared" si="136"/>
        <v>30.433849626301026</v>
      </c>
      <c r="E1504" s="3">
        <f t="shared" si="133"/>
        <v>86.780929327341852</v>
      </c>
      <c r="F1504" cm="1">
        <f t="array" aca="1" ref="F1504" ca="1">INDEX($O$2:$O$66,INT(A1504/$Z$1)+1)</f>
        <v>87.359350570489184</v>
      </c>
      <c r="G1504" cm="1">
        <f t="array" aca="1" ref="G1504" ca="1">INDEX($O$2:$O$66,INT(A1504/$Z$1)+2)</f>
        <v>86.132676415086181</v>
      </c>
      <c r="H1504">
        <f t="shared" ca="1" si="137"/>
        <v>-1.9166783678171928E-2</v>
      </c>
      <c r="I1504">
        <f t="shared" ca="1" si="138"/>
        <v>-0.57500351034515784</v>
      </c>
      <c r="J1504" s="3">
        <f t="shared" ca="1" si="139"/>
        <v>86.784347060144029</v>
      </c>
      <c r="K1504" s="3">
        <f t="shared" ca="1" si="140"/>
        <v>-3.4177328021769426E-3</v>
      </c>
    </row>
    <row r="1505" spans="1:11" x14ac:dyDescent="0.3">
      <c r="A1505">
        <v>1503</v>
      </c>
      <c r="B1505" s="2">
        <f t="shared" si="134"/>
        <v>5798.6111111111113</v>
      </c>
      <c r="C1505" s="2">
        <f t="shared" si="135"/>
        <v>3.2940984557915057E-3</v>
      </c>
      <c r="D1505" s="2">
        <f t="shared" si="136"/>
        <v>30.423197164721728</v>
      </c>
      <c r="E1505" s="3">
        <f t="shared" si="133"/>
        <v>86.761754896499113</v>
      </c>
      <c r="F1505" cm="1">
        <f t="array" aca="1" ref="F1505" ca="1">INDEX($O$2:$O$66,INT(A1505/$Z$1)+1)</f>
        <v>87.359350570489184</v>
      </c>
      <c r="G1505" cm="1">
        <f t="array" aca="1" ref="G1505" ca="1">INDEX($O$2:$O$66,INT(A1505/$Z$1)+2)</f>
        <v>86.132676415086181</v>
      </c>
      <c r="H1505">
        <f t="shared" ca="1" si="137"/>
        <v>-1.9166783678171928E-2</v>
      </c>
      <c r="I1505">
        <f t="shared" ca="1" si="138"/>
        <v>-0.59417029402332977</v>
      </c>
      <c r="J1505" s="3">
        <f t="shared" ca="1" si="139"/>
        <v>86.765180276465856</v>
      </c>
      <c r="K1505" s="3">
        <f t="shared" ca="1" si="140"/>
        <v>-3.4253799667425255E-3</v>
      </c>
    </row>
    <row r="1506" spans="1:11" x14ac:dyDescent="0.3">
      <c r="A1506">
        <v>1504</v>
      </c>
      <c r="B1506" s="2">
        <f t="shared" si="134"/>
        <v>5804.7086067155542</v>
      </c>
      <c r="C1506" s="2">
        <f t="shared" si="135"/>
        <v>3.2942140101918718E-3</v>
      </c>
      <c r="D1506" s="2">
        <f t="shared" si="136"/>
        <v>30.41254842767637</v>
      </c>
      <c r="E1506" s="3">
        <f t="shared" si="133"/>
        <v>86.742587169817469</v>
      </c>
      <c r="F1506" cm="1">
        <f t="array" aca="1" ref="F1506" ca="1">INDEX($O$2:$O$66,INT(A1506/$Z$1)+1)</f>
        <v>87.359350570489184</v>
      </c>
      <c r="G1506" cm="1">
        <f t="array" aca="1" ref="G1506" ca="1">INDEX($O$2:$O$66,INT(A1506/$Z$1)+2)</f>
        <v>86.132676415086181</v>
      </c>
      <c r="H1506">
        <f t="shared" ca="1" si="137"/>
        <v>-1.9166783678171928E-2</v>
      </c>
      <c r="I1506">
        <f t="shared" ca="1" si="138"/>
        <v>-0.6133370777015017</v>
      </c>
      <c r="J1506" s="3">
        <f t="shared" ca="1" si="139"/>
        <v>86.746013492787682</v>
      </c>
      <c r="K1506" s="3">
        <f t="shared" ca="1" si="140"/>
        <v>-3.4263229702133913E-3</v>
      </c>
    </row>
    <row r="1507" spans="1:11" x14ac:dyDescent="0.3">
      <c r="A1507">
        <v>1505</v>
      </c>
      <c r="B1507" s="2">
        <f t="shared" si="134"/>
        <v>5810.8108108108108</v>
      </c>
      <c r="C1507" s="2">
        <f t="shared" si="135"/>
        <v>3.2943295323637229E-3</v>
      </c>
      <c r="D1507" s="2">
        <f t="shared" si="136"/>
        <v>30.401903407333862</v>
      </c>
      <c r="E1507" s="3">
        <f t="shared" si="133"/>
        <v>86.723426133200945</v>
      </c>
      <c r="F1507" cm="1">
        <f t="array" aca="1" ref="F1507" ca="1">INDEX($O$2:$O$66,INT(A1507/$Z$1)+1)</f>
        <v>87.359350570489184</v>
      </c>
      <c r="G1507" cm="1">
        <f t="array" aca="1" ref="G1507" ca="1">INDEX($O$2:$O$66,INT(A1507/$Z$1)+2)</f>
        <v>86.132676415086181</v>
      </c>
      <c r="H1507">
        <f t="shared" ca="1" si="137"/>
        <v>-1.9166783678171928E-2</v>
      </c>
      <c r="I1507">
        <f t="shared" ca="1" si="138"/>
        <v>-0.63250386137967363</v>
      </c>
      <c r="J1507" s="3">
        <f t="shared" ca="1" si="139"/>
        <v>86.726846709109509</v>
      </c>
      <c r="K1507" s="3">
        <f t="shared" ca="1" si="140"/>
        <v>-3.4205759085637055E-3</v>
      </c>
    </row>
    <row r="1508" spans="1:11" x14ac:dyDescent="0.3">
      <c r="A1508">
        <v>1506</v>
      </c>
      <c r="B1508" s="2">
        <f t="shared" si="134"/>
        <v>5816.917728852839</v>
      </c>
      <c r="C1508" s="2">
        <f t="shared" si="135"/>
        <v>3.2944450223842798E-3</v>
      </c>
      <c r="D1508" s="2">
        <f t="shared" si="136"/>
        <v>30.391262095875788</v>
      </c>
      <c r="E1508" s="3">
        <f t="shared" si="133"/>
        <v>86.704271772576419</v>
      </c>
      <c r="F1508" cm="1">
        <f t="array" aca="1" ref="F1508" ca="1">INDEX($O$2:$O$66,INT(A1508/$Z$1)+1)</f>
        <v>87.359350570489184</v>
      </c>
      <c r="G1508" cm="1">
        <f t="array" aca="1" ref="G1508" ca="1">INDEX($O$2:$O$66,INT(A1508/$Z$1)+2)</f>
        <v>86.132676415086181</v>
      </c>
      <c r="H1508">
        <f t="shared" ca="1" si="137"/>
        <v>-1.9166783678171928E-2</v>
      </c>
      <c r="I1508">
        <f t="shared" ca="1" si="138"/>
        <v>-0.65167064505784555</v>
      </c>
      <c r="J1508" s="3">
        <f t="shared" ca="1" si="139"/>
        <v>86.707679925431336</v>
      </c>
      <c r="K1508" s="3">
        <f t="shared" ca="1" si="140"/>
        <v>-3.4081528549165796E-3</v>
      </c>
    </row>
    <row r="1509" spans="1:11" x14ac:dyDescent="0.3">
      <c r="A1509">
        <v>1507</v>
      </c>
      <c r="B1509" s="2">
        <f t="shared" si="134"/>
        <v>5823.0293663060274</v>
      </c>
      <c r="C1509" s="2">
        <f t="shared" si="135"/>
        <v>3.2945604803306491E-3</v>
      </c>
      <c r="D1509" s="2">
        <f t="shared" si="136"/>
        <v>30.380624485496753</v>
      </c>
      <c r="E1509" s="3">
        <f t="shared" si="133"/>
        <v>86.685124073894158</v>
      </c>
      <c r="F1509" cm="1">
        <f t="array" aca="1" ref="F1509" ca="1">INDEX($O$2:$O$66,INT(A1509/$Z$1)+1)</f>
        <v>87.359350570489184</v>
      </c>
      <c r="G1509" cm="1">
        <f t="array" aca="1" ref="G1509" ca="1">INDEX($O$2:$O$66,INT(A1509/$Z$1)+2)</f>
        <v>86.132676415086181</v>
      </c>
      <c r="H1509">
        <f t="shared" ca="1" si="137"/>
        <v>-1.9166783678171928E-2</v>
      </c>
      <c r="I1509">
        <f t="shared" ca="1" si="138"/>
        <v>-0.67083742873601748</v>
      </c>
      <c r="J1509" s="3">
        <f t="shared" ca="1" si="139"/>
        <v>86.688513141753162</v>
      </c>
      <c r="K1509" s="3">
        <f t="shared" ca="1" si="140"/>
        <v>-3.3890678590040579E-3</v>
      </c>
    </row>
    <row r="1510" spans="1:11" x14ac:dyDescent="0.3">
      <c r="A1510">
        <v>1508</v>
      </c>
      <c r="B1510" s="2">
        <f t="shared" si="134"/>
        <v>5829.145728643216</v>
      </c>
      <c r="C1510" s="2">
        <f t="shared" si="135"/>
        <v>3.2946759062798246E-3</v>
      </c>
      <c r="D1510" s="2">
        <f t="shared" si="136"/>
        <v>30.369990568403921</v>
      </c>
      <c r="E1510" s="3">
        <f t="shared" si="133"/>
        <v>86.665983023127055</v>
      </c>
      <c r="F1510" cm="1">
        <f t="array" aca="1" ref="F1510" ca="1">INDEX($O$2:$O$66,INT(A1510/$Z$1)+1)</f>
        <v>87.359350570489184</v>
      </c>
      <c r="G1510" cm="1">
        <f t="array" aca="1" ref="G1510" ca="1">INDEX($O$2:$O$66,INT(A1510/$Z$1)+2)</f>
        <v>86.132676415086181</v>
      </c>
      <c r="H1510">
        <f t="shared" ca="1" si="137"/>
        <v>-1.9166783678171928E-2</v>
      </c>
      <c r="I1510">
        <f t="shared" ca="1" si="138"/>
        <v>-0.69000421241418941</v>
      </c>
      <c r="J1510" s="3">
        <f t="shared" ca="1" si="139"/>
        <v>86.669346358074989</v>
      </c>
      <c r="K1510" s="3">
        <f t="shared" ca="1" si="140"/>
        <v>-3.3633349479345043E-3</v>
      </c>
    </row>
    <row r="1511" spans="1:11" x14ac:dyDescent="0.3">
      <c r="A1511">
        <v>1509</v>
      </c>
      <c r="B1511" s="2">
        <f t="shared" si="134"/>
        <v>5835.2668213457073</v>
      </c>
      <c r="C1511" s="2">
        <f t="shared" si="135"/>
        <v>3.2947913003086859E-3</v>
      </c>
      <c r="D1511" s="2">
        <f t="shared" si="136"/>
        <v>30.35936033681736</v>
      </c>
      <c r="E1511" s="3">
        <f t="shared" si="133"/>
        <v>86.646848606271249</v>
      </c>
      <c r="F1511" cm="1">
        <f t="array" aca="1" ref="F1511" ca="1">INDEX($O$2:$O$66,INT(A1511/$Z$1)+1)</f>
        <v>87.359350570489184</v>
      </c>
      <c r="G1511" cm="1">
        <f t="array" aca="1" ref="G1511" ca="1">INDEX($O$2:$O$66,INT(A1511/$Z$1)+2)</f>
        <v>86.132676415086181</v>
      </c>
      <c r="H1511">
        <f t="shared" ca="1" si="137"/>
        <v>-1.9166783678171928E-2</v>
      </c>
      <c r="I1511">
        <f t="shared" ca="1" si="138"/>
        <v>-0.70917099609236134</v>
      </c>
      <c r="J1511" s="3">
        <f t="shared" ca="1" si="139"/>
        <v>86.650179574396816</v>
      </c>
      <c r="K1511" s="3">
        <f t="shared" ca="1" si="140"/>
        <v>-3.330968125567324E-3</v>
      </c>
    </row>
    <row r="1512" spans="1:11" x14ac:dyDescent="0.3">
      <c r="A1512">
        <v>1510</v>
      </c>
      <c r="B1512" s="2">
        <f t="shared" si="134"/>
        <v>5841.3926499032877</v>
      </c>
      <c r="C1512" s="2">
        <f t="shared" si="135"/>
        <v>3.2949066624940009E-3</v>
      </c>
      <c r="D1512" s="2">
        <f t="shared" si="136"/>
        <v>30.348733782969759</v>
      </c>
      <c r="E1512" s="3">
        <f t="shared" si="133"/>
        <v>86.627720809345561</v>
      </c>
      <c r="F1512" cm="1">
        <f t="array" aca="1" ref="F1512" ca="1">INDEX($O$2:$O$66,INT(A1512/$Z$1)+1)</f>
        <v>87.359350570489184</v>
      </c>
      <c r="G1512" cm="1">
        <f t="array" aca="1" ref="G1512" ca="1">INDEX($O$2:$O$66,INT(A1512/$Z$1)+2)</f>
        <v>86.132676415086181</v>
      </c>
      <c r="H1512">
        <f t="shared" ca="1" si="137"/>
        <v>-1.9166783678171928E-2</v>
      </c>
      <c r="I1512">
        <f t="shared" ca="1" si="138"/>
        <v>-0.72833777977053327</v>
      </c>
      <c r="J1512" s="3">
        <f t="shared" ca="1" si="139"/>
        <v>86.631012790718657</v>
      </c>
      <c r="K1512" s="3">
        <f t="shared" ca="1" si="140"/>
        <v>-3.2919813730956093E-3</v>
      </c>
    </row>
    <row r="1513" spans="1:11" x14ac:dyDescent="0.3">
      <c r="A1513">
        <v>1511</v>
      </c>
      <c r="B1513" s="2">
        <f t="shared" si="134"/>
        <v>5847.5232198142412</v>
      </c>
      <c r="C1513" s="2">
        <f t="shared" si="135"/>
        <v>3.2950219929124237E-3</v>
      </c>
      <c r="D1513" s="2">
        <f t="shared" si="136"/>
        <v>30.338110899106368</v>
      </c>
      <c r="E1513" s="3">
        <f t="shared" si="133"/>
        <v>86.608599618391466</v>
      </c>
      <c r="F1513" cm="1">
        <f t="array" aca="1" ref="F1513" ca="1">INDEX($O$2:$O$66,INT(A1513/$Z$1)+1)</f>
        <v>87.359350570489184</v>
      </c>
      <c r="G1513" cm="1">
        <f t="array" aca="1" ref="G1513" ca="1">INDEX($O$2:$O$66,INT(A1513/$Z$1)+2)</f>
        <v>86.132676415086181</v>
      </c>
      <c r="H1513">
        <f t="shared" ca="1" si="137"/>
        <v>-1.9166783678171928E-2</v>
      </c>
      <c r="I1513">
        <f t="shared" ca="1" si="138"/>
        <v>-0.74750456344870519</v>
      </c>
      <c r="J1513" s="3">
        <f t="shared" ca="1" si="139"/>
        <v>86.611846007040484</v>
      </c>
      <c r="K1513" s="3">
        <f t="shared" ca="1" si="140"/>
        <v>-3.2463886490177174E-3</v>
      </c>
    </row>
    <row r="1514" spans="1:11" x14ac:dyDescent="0.3">
      <c r="A1514">
        <v>1512</v>
      </c>
      <c r="B1514" s="2">
        <f t="shared" si="134"/>
        <v>5853.6585365853662</v>
      </c>
      <c r="C1514" s="2">
        <f t="shared" si="135"/>
        <v>3.2951372916404974E-3</v>
      </c>
      <c r="D1514" s="2">
        <f t="shared" si="136"/>
        <v>30.32749167748517</v>
      </c>
      <c r="E1514" s="3">
        <f t="shared" si="133"/>
        <v>86.589485019473301</v>
      </c>
      <c r="F1514" cm="1">
        <f t="array" aca="1" ref="F1514" ca="1">INDEX($O$2:$O$66,INT(A1514/$Z$1)+1)</f>
        <v>87.359350570489184</v>
      </c>
      <c r="G1514" cm="1">
        <f t="array" aca="1" ref="G1514" ca="1">INDEX($O$2:$O$66,INT(A1514/$Z$1)+2)</f>
        <v>86.132676415086181</v>
      </c>
      <c r="H1514">
        <f t="shared" ca="1" si="137"/>
        <v>-1.9166783678171928E-2</v>
      </c>
      <c r="I1514">
        <f t="shared" ca="1" si="138"/>
        <v>-0.76667134712687712</v>
      </c>
      <c r="J1514" s="3">
        <f t="shared" ca="1" si="139"/>
        <v>86.59267922336231</v>
      </c>
      <c r="K1514" s="3">
        <f t="shared" ca="1" si="140"/>
        <v>-3.1942038890093727E-3</v>
      </c>
    </row>
    <row r="1515" spans="1:11" x14ac:dyDescent="0.3">
      <c r="A1515">
        <v>1513</v>
      </c>
      <c r="B1515" s="2">
        <f t="shared" si="134"/>
        <v>5859.7986057319904</v>
      </c>
      <c r="C1515" s="2">
        <f t="shared" si="135"/>
        <v>3.295252558754653E-3</v>
      </c>
      <c r="D1515" s="2">
        <f t="shared" si="136"/>
        <v>30.316876110376711</v>
      </c>
      <c r="E1515" s="3">
        <f t="shared" si="133"/>
        <v>86.570376998678086</v>
      </c>
      <c r="F1515" cm="1">
        <f t="array" aca="1" ref="F1515" ca="1">INDEX($O$2:$O$66,INT(A1515/$Z$1)+1)</f>
        <v>87.359350570489184</v>
      </c>
      <c r="G1515" cm="1">
        <f t="array" aca="1" ref="G1515" ca="1">INDEX($O$2:$O$66,INT(A1515/$Z$1)+2)</f>
        <v>86.132676415086181</v>
      </c>
      <c r="H1515">
        <f t="shared" ca="1" si="137"/>
        <v>-1.9166783678171928E-2</v>
      </c>
      <c r="I1515">
        <f t="shared" ca="1" si="138"/>
        <v>-0.78583813080504905</v>
      </c>
      <c r="J1515" s="3">
        <f t="shared" ca="1" si="139"/>
        <v>86.573512439684137</v>
      </c>
      <c r="K1515" s="3">
        <f t="shared" ca="1" si="140"/>
        <v>-3.1354410060515647E-3</v>
      </c>
    </row>
    <row r="1516" spans="1:11" x14ac:dyDescent="0.3">
      <c r="A1516">
        <v>1514</v>
      </c>
      <c r="B1516" s="2">
        <f t="shared" si="134"/>
        <v>5865.9434327779927</v>
      </c>
      <c r="C1516" s="2">
        <f t="shared" si="135"/>
        <v>3.2953677943312102E-3</v>
      </c>
      <c r="D1516" s="2">
        <f t="shared" si="136"/>
        <v>30.306264190063985</v>
      </c>
      <c r="E1516" s="3">
        <f t="shared" si="133"/>
        <v>86.551275542115178</v>
      </c>
      <c r="F1516" cm="1">
        <f t="array" aca="1" ref="F1516" ca="1">INDEX($O$2:$O$66,INT(A1516/$Z$1)+1)</f>
        <v>87.359350570489184</v>
      </c>
      <c r="G1516" cm="1">
        <f t="array" aca="1" ref="G1516" ca="1">INDEX($O$2:$O$66,INT(A1516/$Z$1)+2)</f>
        <v>86.132676415086181</v>
      </c>
      <c r="H1516">
        <f t="shared" ca="1" si="137"/>
        <v>-1.9166783678171928E-2</v>
      </c>
      <c r="I1516">
        <f t="shared" ca="1" si="138"/>
        <v>-0.80500491448322098</v>
      </c>
      <c r="J1516" s="3">
        <f t="shared" ca="1" si="139"/>
        <v>86.554345656005964</v>
      </c>
      <c r="K1516" s="3">
        <f t="shared" ca="1" si="140"/>
        <v>-3.0701138907858194E-3</v>
      </c>
    </row>
    <row r="1517" spans="1:11" x14ac:dyDescent="0.3">
      <c r="A1517">
        <v>1515</v>
      </c>
      <c r="B1517" s="2">
        <f t="shared" si="134"/>
        <v>5872.0930232558139</v>
      </c>
      <c r="C1517" s="2">
        <f t="shared" si="135"/>
        <v>3.295482998446377E-3</v>
      </c>
      <c r="D1517" s="2">
        <f t="shared" si="136"/>
        <v>30.295655908842548</v>
      </c>
      <c r="E1517" s="3">
        <f t="shared" si="133"/>
        <v>86.532180635916589</v>
      </c>
      <c r="F1517" cm="1">
        <f t="array" aca="1" ref="F1517" ca="1">INDEX($O$2:$O$66,INT(A1517/$Z$1)+1)</f>
        <v>87.359350570489184</v>
      </c>
      <c r="G1517" cm="1">
        <f t="array" aca="1" ref="G1517" ca="1">INDEX($O$2:$O$66,INT(A1517/$Z$1)+2)</f>
        <v>86.132676415086181</v>
      </c>
      <c r="H1517">
        <f t="shared" ca="1" si="137"/>
        <v>-1.9166783678171928E-2</v>
      </c>
      <c r="I1517">
        <f t="shared" ca="1" si="138"/>
        <v>-0.82417169816139291</v>
      </c>
      <c r="J1517" s="3">
        <f t="shared" ca="1" si="139"/>
        <v>86.535178872327791</v>
      </c>
      <c r="K1517" s="3">
        <f t="shared" ca="1" si="140"/>
        <v>-2.9982364112015603E-3</v>
      </c>
    </row>
    <row r="1518" spans="1:11" x14ac:dyDescent="0.3">
      <c r="A1518">
        <v>1516</v>
      </c>
      <c r="B1518" s="2">
        <f t="shared" si="134"/>
        <v>5878.247382706475</v>
      </c>
      <c r="C1518" s="2">
        <f t="shared" si="135"/>
        <v>3.295598171176251E-3</v>
      </c>
      <c r="D1518" s="2">
        <f t="shared" si="136"/>
        <v>30.28505125902052</v>
      </c>
      <c r="E1518" s="3">
        <f t="shared" si="133"/>
        <v>86.513092266236939</v>
      </c>
      <c r="F1518" cm="1">
        <f t="array" aca="1" ref="F1518" ca="1">INDEX($O$2:$O$66,INT(A1518/$Z$1)+1)</f>
        <v>87.359350570489184</v>
      </c>
      <c r="G1518" cm="1">
        <f t="array" aca="1" ref="G1518" ca="1">INDEX($O$2:$O$66,INT(A1518/$Z$1)+2)</f>
        <v>86.132676415086181</v>
      </c>
      <c r="H1518">
        <f t="shared" ca="1" si="137"/>
        <v>-1.9166783678171928E-2</v>
      </c>
      <c r="I1518">
        <f t="shared" ca="1" si="138"/>
        <v>-0.84333848183956484</v>
      </c>
      <c r="J1518" s="3">
        <f t="shared" ca="1" si="139"/>
        <v>86.516012088649617</v>
      </c>
      <c r="K1518" s="3">
        <f t="shared" ca="1" si="140"/>
        <v>-2.9198224126787409E-3</v>
      </c>
    </row>
    <row r="1519" spans="1:11" x14ac:dyDescent="0.3">
      <c r="A1519">
        <v>1517</v>
      </c>
      <c r="B1519" s="2">
        <f t="shared" si="134"/>
        <v>5884.4065166795963</v>
      </c>
      <c r="C1519" s="2">
        <f t="shared" si="135"/>
        <v>3.2957133125968204E-3</v>
      </c>
      <c r="D1519" s="2">
        <f t="shared" si="136"/>
        <v>30.274450232918241</v>
      </c>
      <c r="E1519" s="3">
        <f t="shared" si="133"/>
        <v>86.494010419252831</v>
      </c>
      <c r="F1519" cm="1">
        <f t="array" aca="1" ref="F1519" ca="1">INDEX($O$2:$O$66,INT(A1519/$Z$1)+1)</f>
        <v>87.359350570489184</v>
      </c>
      <c r="G1519" cm="1">
        <f t="array" aca="1" ref="G1519" ca="1">INDEX($O$2:$O$66,INT(A1519/$Z$1)+2)</f>
        <v>86.132676415086181</v>
      </c>
      <c r="H1519">
        <f t="shared" ca="1" si="137"/>
        <v>-1.9166783678171928E-2</v>
      </c>
      <c r="I1519">
        <f t="shared" ca="1" si="138"/>
        <v>-0.86250526551773676</v>
      </c>
      <c r="J1519" s="3">
        <f t="shared" ca="1" si="139"/>
        <v>86.496845304971444</v>
      </c>
      <c r="K1519" s="3">
        <f t="shared" ca="1" si="140"/>
        <v>-2.8348857186131227E-3</v>
      </c>
    </row>
    <row r="1520" spans="1:11" x14ac:dyDescent="0.3">
      <c r="A1520">
        <v>1518</v>
      </c>
      <c r="B1520" s="2">
        <f t="shared" si="134"/>
        <v>5890.5704307334108</v>
      </c>
      <c r="C1520" s="2">
        <f t="shared" si="135"/>
        <v>3.2958284227839626E-3</v>
      </c>
      <c r="D1520" s="2">
        <f t="shared" si="136"/>
        <v>30.2638528228685</v>
      </c>
      <c r="E1520" s="3">
        <f t="shared" si="133"/>
        <v>86.474935081163295</v>
      </c>
      <c r="F1520" cm="1">
        <f t="array" aca="1" ref="F1520" ca="1">INDEX($O$2:$O$66,INT(A1520/$Z$1)+1)</f>
        <v>87.359350570489184</v>
      </c>
      <c r="G1520" cm="1">
        <f t="array" aca="1" ref="G1520" ca="1">INDEX($O$2:$O$66,INT(A1520/$Z$1)+2)</f>
        <v>86.132676415086181</v>
      </c>
      <c r="H1520">
        <f t="shared" ca="1" si="137"/>
        <v>-1.9166783678171928E-2</v>
      </c>
      <c r="I1520">
        <f t="shared" ca="1" si="138"/>
        <v>-0.88167204919590869</v>
      </c>
      <c r="J1520" s="3">
        <f t="shared" ca="1" si="139"/>
        <v>86.477678521293271</v>
      </c>
      <c r="K1520" s="3">
        <f t="shared" ca="1" si="140"/>
        <v>-2.7434401299757383E-3</v>
      </c>
    </row>
    <row r="1521" spans="1:11" x14ac:dyDescent="0.3">
      <c r="A1521">
        <v>1519</v>
      </c>
      <c r="B1521" s="2">
        <f t="shared" si="134"/>
        <v>5896.739130434783</v>
      </c>
      <c r="C1521" s="2">
        <f t="shared" si="135"/>
        <v>3.2959435018134445E-3</v>
      </c>
      <c r="D1521" s="2">
        <f t="shared" si="136"/>
        <v>30.253259021216593</v>
      </c>
      <c r="E1521" s="3">
        <f t="shared" si="133"/>
        <v>86.45586623818987</v>
      </c>
      <c r="F1521" cm="1">
        <f t="array" aca="1" ref="F1521" ca="1">INDEX($O$2:$O$66,INT(A1521/$Z$1)+1)</f>
        <v>87.359350570489184</v>
      </c>
      <c r="G1521" cm="1">
        <f t="array" aca="1" ref="G1521" ca="1">INDEX($O$2:$O$66,INT(A1521/$Z$1)+2)</f>
        <v>86.132676415086181</v>
      </c>
      <c r="H1521">
        <f t="shared" ca="1" si="137"/>
        <v>-1.9166783678171928E-2</v>
      </c>
      <c r="I1521">
        <f t="shared" ca="1" si="138"/>
        <v>-0.90083883287408062</v>
      </c>
      <c r="J1521" s="3">
        <f t="shared" ca="1" si="139"/>
        <v>86.458511737615098</v>
      </c>
      <c r="K1521" s="3">
        <f t="shared" ca="1" si="140"/>
        <v>-2.6454994252276265E-3</v>
      </c>
    </row>
    <row r="1522" spans="1:11" x14ac:dyDescent="0.3">
      <c r="A1522">
        <v>1520</v>
      </c>
      <c r="B1522" s="2">
        <f t="shared" si="134"/>
        <v>5902.9126213592235</v>
      </c>
      <c r="C1522" s="2">
        <f t="shared" si="135"/>
        <v>3.2960585497609257E-3</v>
      </c>
      <c r="D1522" s="2">
        <f t="shared" si="136"/>
        <v>30.242668820319807</v>
      </c>
      <c r="E1522" s="3">
        <f t="shared" si="133"/>
        <v>86.436803876575652</v>
      </c>
      <c r="F1522" cm="1">
        <f t="array" aca="1" ref="F1522" ca="1">INDEX($O$2:$O$66,INT(A1522/$Z$1)+1)</f>
        <v>87.359350570489184</v>
      </c>
      <c r="G1522" cm="1">
        <f t="array" aca="1" ref="G1522" ca="1">INDEX($O$2:$O$66,INT(A1522/$Z$1)+2)</f>
        <v>86.132676415086181</v>
      </c>
      <c r="H1522">
        <f t="shared" ca="1" si="137"/>
        <v>-1.9166783678171928E-2</v>
      </c>
      <c r="I1522">
        <f t="shared" ca="1" si="138"/>
        <v>-0.92000561655225255</v>
      </c>
      <c r="J1522" s="3">
        <f t="shared" ca="1" si="139"/>
        <v>86.439344953936939</v>
      </c>
      <c r="K1522" s="3">
        <f t="shared" ca="1" si="140"/>
        <v>-2.5410773612861703E-3</v>
      </c>
    </row>
    <row r="1523" spans="1:11" x14ac:dyDescent="0.3">
      <c r="A1523">
        <v>1521</v>
      </c>
      <c r="B1523" s="2">
        <f t="shared" si="134"/>
        <v>5909.090909090909</v>
      </c>
      <c r="C1523" s="2">
        <f t="shared" si="135"/>
        <v>3.2961735667019557E-3</v>
      </c>
      <c r="D1523" s="2">
        <f t="shared" si="136"/>
        <v>30.232082212547937</v>
      </c>
      <c r="E1523" s="3">
        <f t="shared" si="133"/>
        <v>86.417747982586292</v>
      </c>
      <c r="F1523" cm="1">
        <f t="array" aca="1" ref="F1523" ca="1">INDEX($O$2:$O$66,INT(A1523/$Z$1)+1)</f>
        <v>87.359350570489184</v>
      </c>
      <c r="G1523" cm="1">
        <f t="array" aca="1" ref="G1523" ca="1">INDEX($O$2:$O$66,INT(A1523/$Z$1)+2)</f>
        <v>86.132676415086181</v>
      </c>
      <c r="H1523">
        <f t="shared" ca="1" si="137"/>
        <v>-1.9166783678171928E-2</v>
      </c>
      <c r="I1523">
        <f t="shared" ca="1" si="138"/>
        <v>-0.93917240023042448</v>
      </c>
      <c r="J1523" s="3">
        <f t="shared" ca="1" si="139"/>
        <v>86.420178170258765</v>
      </c>
      <c r="K1523" s="3">
        <f t="shared" ca="1" si="140"/>
        <v>-2.4301876724734939E-3</v>
      </c>
    </row>
    <row r="1524" spans="1:11" x14ac:dyDescent="0.3">
      <c r="A1524">
        <v>1522</v>
      </c>
      <c r="B1524" s="2">
        <f t="shared" si="134"/>
        <v>5915.2739992226971</v>
      </c>
      <c r="C1524" s="2">
        <f t="shared" si="135"/>
        <v>3.2962885527119752E-3</v>
      </c>
      <c r="D1524" s="2">
        <f t="shared" si="136"/>
        <v>30.221499190282998</v>
      </c>
      <c r="E1524" s="3">
        <f t="shared" si="133"/>
        <v>86.398698542509393</v>
      </c>
      <c r="F1524" cm="1">
        <f t="array" aca="1" ref="F1524" ca="1">INDEX($O$2:$O$66,INT(A1524/$Z$1)+1)</f>
        <v>87.359350570489184</v>
      </c>
      <c r="G1524" cm="1">
        <f t="array" aca="1" ref="G1524" ca="1">INDEX($O$2:$O$66,INT(A1524/$Z$1)+2)</f>
        <v>86.132676415086181</v>
      </c>
      <c r="H1524">
        <f t="shared" ca="1" si="137"/>
        <v>-1.9166783678171928E-2</v>
      </c>
      <c r="I1524">
        <f t="shared" ca="1" si="138"/>
        <v>-0.9583391839085964</v>
      </c>
      <c r="J1524" s="3">
        <f t="shared" ca="1" si="139"/>
        <v>86.401011386580592</v>
      </c>
      <c r="K1524" s="3">
        <f t="shared" ca="1" si="140"/>
        <v>-2.3128440711985832E-3</v>
      </c>
    </row>
    <row r="1525" spans="1:11" x14ac:dyDescent="0.3">
      <c r="A1525">
        <v>1523</v>
      </c>
      <c r="B1525" s="2">
        <f t="shared" si="134"/>
        <v>5921.4618973561428</v>
      </c>
      <c r="C1525" s="2">
        <f t="shared" si="135"/>
        <v>3.296403507866317E-3</v>
      </c>
      <c r="D1525" s="2">
        <f t="shared" si="136"/>
        <v>30.210919745919114</v>
      </c>
      <c r="E1525" s="3">
        <f t="shared" si="133"/>
        <v>86.379655542654405</v>
      </c>
      <c r="F1525" cm="1">
        <f t="array" aca="1" ref="F1525" ca="1">INDEX($O$2:$O$66,INT(A1525/$Z$1)+1)</f>
        <v>87.359350570489184</v>
      </c>
      <c r="G1525" cm="1">
        <f t="array" aca="1" ref="G1525" ca="1">INDEX($O$2:$O$66,INT(A1525/$Z$1)+2)</f>
        <v>86.132676415086181</v>
      </c>
      <c r="H1525">
        <f t="shared" ca="1" si="137"/>
        <v>-1.9166783678171928E-2</v>
      </c>
      <c r="I1525">
        <f t="shared" ca="1" si="138"/>
        <v>-0.97750596758676833</v>
      </c>
      <c r="J1525" s="3">
        <f t="shared" ca="1" si="139"/>
        <v>86.381844602902419</v>
      </c>
      <c r="K1525" s="3">
        <f t="shared" ca="1" si="140"/>
        <v>-2.1890602480141297E-3</v>
      </c>
    </row>
    <row r="1526" spans="1:11" x14ac:dyDescent="0.3">
      <c r="A1526">
        <v>1524</v>
      </c>
      <c r="B1526" s="2">
        <f t="shared" si="134"/>
        <v>5927.6546091015171</v>
      </c>
      <c r="C1526" s="2">
        <f t="shared" si="135"/>
        <v>3.2965184322402068E-3</v>
      </c>
      <c r="D1526" s="2">
        <f t="shared" si="136"/>
        <v>30.200343871862572</v>
      </c>
      <c r="E1526" s="3">
        <f t="shared" si="133"/>
        <v>86.360618969352629</v>
      </c>
      <c r="F1526" cm="1">
        <f t="array" aca="1" ref="F1526" ca="1">INDEX($O$2:$O$66,INT(A1526/$Z$1)+1)</f>
        <v>87.359350570489184</v>
      </c>
      <c r="G1526" cm="1">
        <f t="array" aca="1" ref="G1526" ca="1">INDEX($O$2:$O$66,INT(A1526/$Z$1)+2)</f>
        <v>86.132676415086181</v>
      </c>
      <c r="H1526">
        <f t="shared" ca="1" si="137"/>
        <v>-1.9166783678171928E-2</v>
      </c>
      <c r="I1526">
        <f t="shared" ca="1" si="138"/>
        <v>-0.99667275126494026</v>
      </c>
      <c r="J1526" s="3">
        <f t="shared" ca="1" si="139"/>
        <v>86.362677819224245</v>
      </c>
      <c r="K1526" s="3">
        <f t="shared" ca="1" si="140"/>
        <v>-2.0588498716165304E-3</v>
      </c>
    </row>
    <row r="1527" spans="1:11" x14ac:dyDescent="0.3">
      <c r="A1527">
        <v>1525</v>
      </c>
      <c r="B1527" s="2">
        <f t="shared" si="134"/>
        <v>5933.8521400778209</v>
      </c>
      <c r="C1527" s="2">
        <f t="shared" si="135"/>
        <v>3.2966333259087607E-3</v>
      </c>
      <c r="D1527" s="2">
        <f t="shared" si="136"/>
        <v>30.189771560531938</v>
      </c>
      <c r="E1527" s="3">
        <f t="shared" si="133"/>
        <v>86.341588808957482</v>
      </c>
      <c r="F1527" cm="1">
        <f t="array" aca="1" ref="F1527" ca="1">INDEX($O$2:$O$66,INT(A1527/$Z$1)+1)</f>
        <v>87.359350570489184</v>
      </c>
      <c r="G1527" cm="1">
        <f t="array" aca="1" ref="G1527" ca="1">INDEX($O$2:$O$66,INT(A1527/$Z$1)+2)</f>
        <v>86.132676415086181</v>
      </c>
      <c r="H1527">
        <f t="shared" ca="1" si="137"/>
        <v>-1.9166783678171928E-2</v>
      </c>
      <c r="I1527">
        <f t="shared" ca="1" si="138"/>
        <v>-1.0158395349431122</v>
      </c>
      <c r="J1527" s="3">
        <f t="shared" ca="1" si="139"/>
        <v>86.343511035546072</v>
      </c>
      <c r="K1527" s="3">
        <f t="shared" ca="1" si="140"/>
        <v>-1.9222265885900924E-3</v>
      </c>
    </row>
    <row r="1528" spans="1:11" x14ac:dyDescent="0.3">
      <c r="A1528">
        <v>1526</v>
      </c>
      <c r="B1528" s="2">
        <f t="shared" si="134"/>
        <v>5940.0544959128065</v>
      </c>
      <c r="C1528" s="2">
        <f t="shared" si="135"/>
        <v>3.29674818894699E-3</v>
      </c>
      <c r="D1528" s="2">
        <f t="shared" si="136"/>
        <v>30.179202804357601</v>
      </c>
      <c r="E1528" s="3">
        <f t="shared" si="133"/>
        <v>86.322565047843682</v>
      </c>
      <c r="F1528" cm="1">
        <f t="array" aca="1" ref="F1528" ca="1">INDEX($O$2:$O$66,INT(A1528/$Z$1)+1)</f>
        <v>87.359350570489184</v>
      </c>
      <c r="G1528" cm="1">
        <f t="array" aca="1" ref="G1528" ca="1">INDEX($O$2:$O$66,INT(A1528/$Z$1)+2)</f>
        <v>86.132676415086181</v>
      </c>
      <c r="H1528">
        <f t="shared" ca="1" si="137"/>
        <v>-1.9166783678171928E-2</v>
      </c>
      <c r="I1528">
        <f t="shared" ca="1" si="138"/>
        <v>-1.0350063186212841</v>
      </c>
      <c r="J1528" s="3">
        <f t="shared" ca="1" si="139"/>
        <v>86.324344251867899</v>
      </c>
      <c r="K1528" s="3">
        <f t="shared" ca="1" si="140"/>
        <v>-1.7792040242170515E-3</v>
      </c>
    </row>
    <row r="1529" spans="1:11" x14ac:dyDescent="0.3">
      <c r="A1529">
        <v>1527</v>
      </c>
      <c r="B1529" s="2">
        <f t="shared" si="134"/>
        <v>5946.2616822429909</v>
      </c>
      <c r="C1529" s="2">
        <f t="shared" si="135"/>
        <v>3.2968630214297977E-3</v>
      </c>
      <c r="D1529" s="2">
        <f t="shared" si="136"/>
        <v>30.168637595782116</v>
      </c>
      <c r="E1529" s="3">
        <f t="shared" si="133"/>
        <v>86.303547672407802</v>
      </c>
      <c r="F1529" cm="1">
        <f t="array" aca="1" ref="F1529" ca="1">INDEX($O$2:$O$66,INT(A1529/$Z$1)+1)</f>
        <v>87.359350570489184</v>
      </c>
      <c r="G1529" cm="1">
        <f t="array" aca="1" ref="G1529" ca="1">INDEX($O$2:$O$66,INT(A1529/$Z$1)+2)</f>
        <v>86.132676415086181</v>
      </c>
      <c r="H1529">
        <f t="shared" ca="1" si="137"/>
        <v>-1.9166783678171928E-2</v>
      </c>
      <c r="I1529">
        <f t="shared" ca="1" si="138"/>
        <v>-1.054173102299456</v>
      </c>
      <c r="J1529" s="3">
        <f t="shared" ca="1" si="139"/>
        <v>86.305177468189726</v>
      </c>
      <c r="K1529" s="3">
        <f t="shared" ca="1" si="140"/>
        <v>-1.6297957819233488E-3</v>
      </c>
    </row>
    <row r="1530" spans="1:11" x14ac:dyDescent="0.3">
      <c r="A1530">
        <v>1528</v>
      </c>
      <c r="B1530" s="2">
        <f t="shared" si="134"/>
        <v>5952.4737047136732</v>
      </c>
      <c r="C1530" s="2">
        <f t="shared" si="135"/>
        <v>3.2969778234319806E-3</v>
      </c>
      <c r="D1530" s="2">
        <f t="shared" si="136"/>
        <v>30.158075927260143</v>
      </c>
      <c r="E1530" s="3">
        <f t="shared" si="133"/>
        <v>86.28453666906826</v>
      </c>
      <c r="F1530" cm="1">
        <f t="array" aca="1" ref="F1530" ca="1">INDEX($O$2:$O$66,INT(A1530/$Z$1)+1)</f>
        <v>87.359350570489184</v>
      </c>
      <c r="G1530" cm="1">
        <f t="array" aca="1" ref="G1530" ca="1">INDEX($O$2:$O$66,INT(A1530/$Z$1)+2)</f>
        <v>86.132676415086181</v>
      </c>
      <c r="H1530">
        <f t="shared" ca="1" si="137"/>
        <v>-1.9166783678171928E-2</v>
      </c>
      <c r="I1530">
        <f t="shared" ca="1" si="138"/>
        <v>-1.073339885977628</v>
      </c>
      <c r="J1530" s="3">
        <f t="shared" ca="1" si="139"/>
        <v>86.286010684511552</v>
      </c>
      <c r="K1530" s="3">
        <f t="shared" ca="1" si="140"/>
        <v>-1.4740154432928421E-3</v>
      </c>
    </row>
    <row r="1531" spans="1:11" x14ac:dyDescent="0.3">
      <c r="A1531">
        <v>1529</v>
      </c>
      <c r="B1531" s="2">
        <f t="shared" si="134"/>
        <v>5958.6905689789555</v>
      </c>
      <c r="C1531" s="2">
        <f t="shared" si="135"/>
        <v>3.2970925950282291E-3</v>
      </c>
      <c r="D1531" s="2">
        <f t="shared" si="136"/>
        <v>30.147517791258224</v>
      </c>
      <c r="E1531" s="3">
        <f t="shared" si="133"/>
        <v>86.2655320242648</v>
      </c>
      <c r="F1531" cm="1">
        <f t="array" aca="1" ref="F1531" ca="1">INDEX($O$2:$O$66,INT(A1531/$Z$1)+1)</f>
        <v>87.359350570489184</v>
      </c>
      <c r="G1531" cm="1">
        <f t="array" aca="1" ref="G1531" ca="1">INDEX($O$2:$O$66,INT(A1531/$Z$1)+2)</f>
        <v>86.132676415086181</v>
      </c>
      <c r="H1531">
        <f t="shared" ca="1" si="137"/>
        <v>-1.9166783678171928E-2</v>
      </c>
      <c r="I1531">
        <f t="shared" ca="1" si="138"/>
        <v>-1.0925066696557999</v>
      </c>
      <c r="J1531" s="3">
        <f t="shared" ca="1" si="139"/>
        <v>86.266843900833379</v>
      </c>
      <c r="K1531" s="3">
        <f t="shared" ca="1" si="140"/>
        <v>-1.3118765685788958E-3</v>
      </c>
    </row>
    <row r="1532" spans="1:11" x14ac:dyDescent="0.3">
      <c r="A1532">
        <v>1530</v>
      </c>
      <c r="B1532" s="2">
        <f t="shared" si="134"/>
        <v>5964.9122807017548</v>
      </c>
      <c r="C1532" s="2">
        <f t="shared" si="135"/>
        <v>3.2972073362931287E-3</v>
      </c>
      <c r="D1532" s="2">
        <f t="shared" si="136"/>
        <v>30.136963180254781</v>
      </c>
      <c r="E1532" s="3">
        <f t="shared" si="133"/>
        <v>86.246533724458601</v>
      </c>
      <c r="F1532" cm="1">
        <f t="array" aca="1" ref="F1532" ca="1">INDEX($O$2:$O$66,INT(A1532/$Z$1)+1)</f>
        <v>87.359350570489184</v>
      </c>
      <c r="G1532" cm="1">
        <f t="array" aca="1" ref="G1532" ca="1">INDEX($O$2:$O$66,INT(A1532/$Z$1)+2)</f>
        <v>86.132676415086181</v>
      </c>
      <c r="H1532">
        <f t="shared" ca="1" si="137"/>
        <v>-1.9166783678171928E-2</v>
      </c>
      <c r="I1532">
        <f t="shared" ca="1" si="138"/>
        <v>-1.1116734533339718</v>
      </c>
      <c r="J1532" s="3">
        <f t="shared" ca="1" si="139"/>
        <v>86.247677117155206</v>
      </c>
      <c r="K1532" s="3">
        <f t="shared" ca="1" si="140"/>
        <v>-1.1433926966049057E-3</v>
      </c>
    </row>
    <row r="1533" spans="1:11" x14ac:dyDescent="0.3">
      <c r="A1533">
        <v>1531</v>
      </c>
      <c r="B1533" s="2">
        <f t="shared" si="134"/>
        <v>5971.1388455538217</v>
      </c>
      <c r="C1533" s="2">
        <f t="shared" si="135"/>
        <v>3.2973220473011583E-3</v>
      </c>
      <c r="D1533" s="2">
        <f t="shared" si="136"/>
        <v>30.126412086740231</v>
      </c>
      <c r="E1533" s="3">
        <f t="shared" si="133"/>
        <v>86.22754175613241</v>
      </c>
      <c r="F1533" cm="1">
        <f t="array" aca="1" ref="F1533" ca="1">INDEX($O$2:$O$66,INT(A1533/$Z$1)+1)</f>
        <v>87.359350570489184</v>
      </c>
      <c r="G1533" cm="1">
        <f t="array" aca="1" ref="G1533" ca="1">INDEX($O$2:$O$66,INT(A1533/$Z$1)+2)</f>
        <v>86.132676415086181</v>
      </c>
      <c r="H1533">
        <f t="shared" ca="1" si="137"/>
        <v>-1.9166783678171928E-2</v>
      </c>
      <c r="I1533">
        <f t="shared" ca="1" si="138"/>
        <v>-1.1308402370121438</v>
      </c>
      <c r="J1533" s="3">
        <f t="shared" ca="1" si="139"/>
        <v>86.228510333477047</v>
      </c>
      <c r="K1533" s="3">
        <f t="shared" ca="1" si="140"/>
        <v>-9.6857734463640099E-4</v>
      </c>
    </row>
    <row r="1534" spans="1:11" x14ac:dyDescent="0.3">
      <c r="A1534">
        <v>1532</v>
      </c>
      <c r="B1534" s="2">
        <f t="shared" si="134"/>
        <v>5977.3702692157631</v>
      </c>
      <c r="C1534" s="2">
        <f t="shared" si="135"/>
        <v>3.2974367281266926E-3</v>
      </c>
      <c r="D1534" s="2">
        <f t="shared" si="136"/>
        <v>30.115864503216812</v>
      </c>
      <c r="E1534" s="3">
        <f t="shared" si="133"/>
        <v>86.208556105790265</v>
      </c>
      <c r="F1534" cm="1">
        <f t="array" aca="1" ref="F1534" ca="1">INDEX($O$2:$O$66,INT(A1534/$Z$1)+1)</f>
        <v>87.359350570489184</v>
      </c>
      <c r="G1534" cm="1">
        <f t="array" aca="1" ref="G1534" ca="1">INDEX($O$2:$O$66,INT(A1534/$Z$1)+2)</f>
        <v>86.132676415086181</v>
      </c>
      <c r="H1534">
        <f t="shared" ca="1" si="137"/>
        <v>-1.9166783678171928E-2</v>
      </c>
      <c r="I1534">
        <f t="shared" ca="1" si="138"/>
        <v>-1.1500070206903157</v>
      </c>
      <c r="J1534" s="3">
        <f t="shared" ca="1" si="139"/>
        <v>86.209343549798874</v>
      </c>
      <c r="K1534" s="3">
        <f t="shared" ca="1" si="140"/>
        <v>-7.8744400860841779E-4</v>
      </c>
    </row>
    <row r="1535" spans="1:11" x14ac:dyDescent="0.3">
      <c r="A1535">
        <v>1533</v>
      </c>
      <c r="B1535" s="2">
        <f t="shared" si="134"/>
        <v>5983.6065573770493</v>
      </c>
      <c r="C1535" s="2">
        <f t="shared" si="135"/>
        <v>3.2975513788440006E-3</v>
      </c>
      <c r="D1535" s="2">
        <f t="shared" si="136"/>
        <v>30.105320422198588</v>
      </c>
      <c r="E1535" s="3">
        <f t="shared" si="133"/>
        <v>86.189576759957461</v>
      </c>
      <c r="F1535" cm="1">
        <f t="array" aca="1" ref="F1535" ca="1">INDEX($O$2:$O$66,INT(A1535/$Z$1)+1)</f>
        <v>87.359350570489184</v>
      </c>
      <c r="G1535" cm="1">
        <f t="array" aca="1" ref="G1535" ca="1">INDEX($O$2:$O$66,INT(A1535/$Z$1)+2)</f>
        <v>86.132676415086181</v>
      </c>
      <c r="H1535">
        <f t="shared" ca="1" si="137"/>
        <v>-1.9166783678171928E-2</v>
      </c>
      <c r="I1535">
        <f t="shared" ca="1" si="138"/>
        <v>-1.1691738043684876</v>
      </c>
      <c r="J1535" s="3">
        <f t="shared" ca="1" si="139"/>
        <v>86.1901767661207</v>
      </c>
      <c r="K1535" s="3">
        <f t="shared" ca="1" si="140"/>
        <v>-6.0000616323918621E-4</v>
      </c>
    </row>
    <row r="1536" spans="1:11" x14ac:dyDescent="0.3">
      <c r="A1536">
        <v>1534</v>
      </c>
      <c r="B1536" s="2">
        <f t="shared" si="134"/>
        <v>5989.8477157360403</v>
      </c>
      <c r="C1536" s="2">
        <f t="shared" si="135"/>
        <v>3.2976659995272474E-3</v>
      </c>
      <c r="D1536" s="2">
        <f t="shared" si="136"/>
        <v>30.094779836211387</v>
      </c>
      <c r="E1536" s="3">
        <f t="shared" si="133"/>
        <v>86.170603705180497</v>
      </c>
      <c r="F1536" cm="1">
        <f t="array" aca="1" ref="F1536" ca="1">INDEX($O$2:$O$66,INT(A1536/$Z$1)+1)</f>
        <v>87.359350570489184</v>
      </c>
      <c r="G1536" cm="1">
        <f t="array" aca="1" ref="G1536" ca="1">INDEX($O$2:$O$66,INT(A1536/$Z$1)+2)</f>
        <v>86.132676415086181</v>
      </c>
      <c r="H1536">
        <f t="shared" ca="1" si="137"/>
        <v>-1.9166783678171928E-2</v>
      </c>
      <c r="I1536">
        <f t="shared" ca="1" si="138"/>
        <v>-1.1883405880466595</v>
      </c>
      <c r="J1536" s="3">
        <f t="shared" ca="1" si="139"/>
        <v>86.171009982442527</v>
      </c>
      <c r="K1536" s="3">
        <f t="shared" ca="1" si="140"/>
        <v>-4.0627726203013026E-4</v>
      </c>
    </row>
    <row r="1537" spans="1:11" x14ac:dyDescent="0.3">
      <c r="A1537">
        <v>1535</v>
      </c>
      <c r="B1537" s="2">
        <f t="shared" si="134"/>
        <v>5996.09375</v>
      </c>
      <c r="C1537" s="2">
        <f t="shared" si="135"/>
        <v>3.2977805902504936E-3</v>
      </c>
      <c r="D1537" s="2">
        <f t="shared" si="136"/>
        <v>30.084242737792863</v>
      </c>
      <c r="E1537" s="3">
        <f t="shared" ref="E1537:E1600" si="141">D1537*9/5 + 32</f>
        <v>86.151636928027159</v>
      </c>
      <c r="F1537" cm="1">
        <f t="array" aca="1" ref="F1537" ca="1">INDEX($O$2:$O$66,INT(A1537/$Z$1)+1)</f>
        <v>87.359350570489184</v>
      </c>
      <c r="G1537" cm="1">
        <f t="array" aca="1" ref="G1537" ca="1">INDEX($O$2:$O$66,INT(A1537/$Z$1)+2)</f>
        <v>86.132676415086181</v>
      </c>
      <c r="H1537">
        <f t="shared" ca="1" si="137"/>
        <v>-1.9166783678171928E-2</v>
      </c>
      <c r="I1537">
        <f t="shared" ca="1" si="138"/>
        <v>-1.2075073717248315</v>
      </c>
      <c r="J1537" s="3">
        <f t="shared" ca="1" si="139"/>
        <v>86.151843198764354</v>
      </c>
      <c r="K1537" s="3">
        <f t="shared" ca="1" si="140"/>
        <v>-2.0627073719481359E-4</v>
      </c>
    </row>
    <row r="1538" spans="1:11" x14ac:dyDescent="0.3">
      <c r="A1538">
        <v>1536</v>
      </c>
      <c r="B1538" s="2">
        <f t="shared" ref="B1538:B1601" si="142">$T$1*A1538/($V$1-A1538)</f>
        <v>6002.3446658851117</v>
      </c>
      <c r="C1538" s="2">
        <f t="shared" ref="C1538:C1601" si="143">LOG(B1538/$T$2)/$T$3 + (1/$X$2)</f>
        <v>3.2978951510876969E-3</v>
      </c>
      <c r="D1538" s="2">
        <f t="shared" ref="D1538:D1601" si="144">1/C1538 - 273.15</f>
        <v>30.073709119492321</v>
      </c>
      <c r="E1538" s="3">
        <f t="shared" si="141"/>
        <v>86.132676415086181</v>
      </c>
      <c r="F1538" cm="1">
        <f t="array" aca="1" ref="F1538" ca="1">INDEX($O$2:$O$66,INT(A1538/$Z$1)+1)</f>
        <v>86.132676415086181</v>
      </c>
      <c r="G1538" cm="1">
        <f t="array" aca="1" ref="G1538" ca="1">INDEX($O$2:$O$66,INT(A1538/$Z$1)+2)</f>
        <v>84.931634966243891</v>
      </c>
      <c r="H1538">
        <f t="shared" ref="H1538:H1601" ca="1" si="145">(G1538-F1538)/$Z$1</f>
        <v>-1.8766272638160775E-2</v>
      </c>
      <c r="I1538">
        <f t="shared" ref="I1538:I1601" ca="1" si="146">H1538*MOD(A1538,$Z$1)</f>
        <v>0</v>
      </c>
      <c r="J1538" s="3">
        <f t="shared" ref="J1538:J1601" ca="1" si="147">F1538+I1538</f>
        <v>86.132676415086181</v>
      </c>
      <c r="K1538" s="3">
        <f t="shared" ca="1" si="140"/>
        <v>0</v>
      </c>
    </row>
    <row r="1539" spans="1:11" x14ac:dyDescent="0.3">
      <c r="A1539">
        <v>1537</v>
      </c>
      <c r="B1539" s="2">
        <f t="shared" si="142"/>
        <v>6008.6004691164972</v>
      </c>
      <c r="C1539" s="2">
        <f t="shared" si="143"/>
        <v>3.2980096821127102E-3</v>
      </c>
      <c r="D1539" s="2">
        <f t="shared" si="144"/>
        <v>30.063178973870833</v>
      </c>
      <c r="E1539" s="3">
        <f t="shared" si="141"/>
        <v>86.113722152967497</v>
      </c>
      <c r="F1539" cm="1">
        <f t="array" aca="1" ref="F1539" ca="1">INDEX($O$2:$O$66,INT(A1539/$Z$1)+1)</f>
        <v>86.132676415086181</v>
      </c>
      <c r="G1539" cm="1">
        <f t="array" aca="1" ref="G1539" ca="1">INDEX($O$2:$O$66,INT(A1539/$Z$1)+2)</f>
        <v>84.931634966243891</v>
      </c>
      <c r="H1539">
        <f t="shared" ca="1" si="145"/>
        <v>-1.8766272638160775E-2</v>
      </c>
      <c r="I1539">
        <f t="shared" ca="1" si="146"/>
        <v>-1.8766272638160775E-2</v>
      </c>
      <c r="J1539" s="3">
        <f t="shared" ca="1" si="147"/>
        <v>86.11391014244802</v>
      </c>
      <c r="K1539" s="3">
        <f t="shared" ref="K1539:K1602" ca="1" si="148">E1539-J1539</f>
        <v>-1.8798948052278774E-4</v>
      </c>
    </row>
    <row r="1540" spans="1:11" x14ac:dyDescent="0.3">
      <c r="A1540">
        <v>1538</v>
      </c>
      <c r="B1540" s="2">
        <f t="shared" si="142"/>
        <v>6014.8611654282358</v>
      </c>
      <c r="C1540" s="2">
        <f t="shared" si="143"/>
        <v>3.298124183399284E-3</v>
      </c>
      <c r="D1540" s="2">
        <f t="shared" si="144"/>
        <v>30.052652293501012</v>
      </c>
      <c r="E1540" s="3">
        <f t="shared" si="141"/>
        <v>86.094774128301822</v>
      </c>
      <c r="F1540" cm="1">
        <f t="array" aca="1" ref="F1540" ca="1">INDEX($O$2:$O$66,INT(A1540/$Z$1)+1)</f>
        <v>86.132676415086181</v>
      </c>
      <c r="G1540" cm="1">
        <f t="array" aca="1" ref="G1540" ca="1">INDEX($O$2:$O$66,INT(A1540/$Z$1)+2)</f>
        <v>84.931634966243891</v>
      </c>
      <c r="H1540">
        <f t="shared" ca="1" si="145"/>
        <v>-1.8766272638160775E-2</v>
      </c>
      <c r="I1540">
        <f t="shared" ca="1" si="146"/>
        <v>-3.7532545276321549E-2</v>
      </c>
      <c r="J1540" s="3">
        <f t="shared" ca="1" si="147"/>
        <v>86.09514386980986</v>
      </c>
      <c r="K1540" s="3">
        <f t="shared" ca="1" si="148"/>
        <v>-3.6974150803814609E-4</v>
      </c>
    </row>
    <row r="1541" spans="1:11" x14ac:dyDescent="0.3">
      <c r="A1541">
        <v>1539</v>
      </c>
      <c r="B1541" s="2">
        <f t="shared" si="142"/>
        <v>6021.1267605633802</v>
      </c>
      <c r="C1541" s="2">
        <f t="shared" si="143"/>
        <v>3.2982386550210662E-3</v>
      </c>
      <c r="D1541" s="2">
        <f t="shared" si="144"/>
        <v>30.042129070967121</v>
      </c>
      <c r="E1541" s="3">
        <f t="shared" si="141"/>
        <v>86.075832327740812</v>
      </c>
      <c r="F1541" cm="1">
        <f t="array" aca="1" ref="F1541" ca="1">INDEX($O$2:$O$66,INT(A1541/$Z$1)+1)</f>
        <v>86.132676415086181</v>
      </c>
      <c r="G1541" cm="1">
        <f t="array" aca="1" ref="G1541" ca="1">INDEX($O$2:$O$66,INT(A1541/$Z$1)+2)</f>
        <v>84.931634966243891</v>
      </c>
      <c r="H1541">
        <f t="shared" ca="1" si="145"/>
        <v>-1.8766272638160775E-2</v>
      </c>
      <c r="I1541">
        <f t="shared" ca="1" si="146"/>
        <v>-5.6298817914482324E-2</v>
      </c>
      <c r="J1541" s="3">
        <f t="shared" ca="1" si="147"/>
        <v>86.0763775971717</v>
      </c>
      <c r="K1541" s="3">
        <f t="shared" ca="1" si="148"/>
        <v>-5.4526943088717417E-4</v>
      </c>
    </row>
    <row r="1542" spans="1:11" x14ac:dyDescent="0.3">
      <c r="A1542">
        <v>1540</v>
      </c>
      <c r="B1542" s="2">
        <f t="shared" si="142"/>
        <v>6027.3972602739723</v>
      </c>
      <c r="C1542" s="2">
        <f t="shared" si="143"/>
        <v>3.2983530970516015E-3</v>
      </c>
      <c r="D1542" s="2">
        <f t="shared" si="144"/>
        <v>30.031609298865021</v>
      </c>
      <c r="E1542" s="3">
        <f t="shared" si="141"/>
        <v>86.056896737957032</v>
      </c>
      <c r="F1542" cm="1">
        <f t="array" aca="1" ref="F1542" ca="1">INDEX($O$2:$O$66,INT(A1542/$Z$1)+1)</f>
        <v>86.132676415086181</v>
      </c>
      <c r="G1542" cm="1">
        <f t="array" aca="1" ref="G1542" ca="1">INDEX($O$2:$O$66,INT(A1542/$Z$1)+2)</f>
        <v>84.931634966243891</v>
      </c>
      <c r="H1542">
        <f t="shared" ca="1" si="145"/>
        <v>-1.8766272638160775E-2</v>
      </c>
      <c r="I1542">
        <f t="shared" ca="1" si="146"/>
        <v>-7.5065090552643099E-2</v>
      </c>
      <c r="J1542" s="3">
        <f t="shared" ca="1" si="147"/>
        <v>86.057611324533539</v>
      </c>
      <c r="K1542" s="3">
        <f t="shared" ca="1" si="148"/>
        <v>-7.1458657650680379E-4</v>
      </c>
    </row>
    <row r="1543" spans="1:11" x14ac:dyDescent="0.3">
      <c r="A1543">
        <v>1541</v>
      </c>
      <c r="B1543" s="2">
        <f t="shared" si="142"/>
        <v>6033.6726703210652</v>
      </c>
      <c r="C1543" s="2">
        <f t="shared" si="143"/>
        <v>3.2984675095643337E-3</v>
      </c>
      <c r="D1543" s="2">
        <f t="shared" si="144"/>
        <v>30.021092969802055</v>
      </c>
      <c r="E1543" s="3">
        <f t="shared" si="141"/>
        <v>86.037967345643693</v>
      </c>
      <c r="F1543" cm="1">
        <f t="array" aca="1" ref="F1543" ca="1">INDEX($O$2:$O$66,INT(A1543/$Z$1)+1)</f>
        <v>86.132676415086181</v>
      </c>
      <c r="G1543" cm="1">
        <f t="array" aca="1" ref="G1543" ca="1">INDEX($O$2:$O$66,INT(A1543/$Z$1)+2)</f>
        <v>84.931634966243891</v>
      </c>
      <c r="H1543">
        <f t="shared" ca="1" si="145"/>
        <v>-1.8766272638160775E-2</v>
      </c>
      <c r="I1543">
        <f t="shared" ca="1" si="146"/>
        <v>-9.3831363190803874E-2</v>
      </c>
      <c r="J1543" s="3">
        <f t="shared" ca="1" si="147"/>
        <v>86.038845051895379</v>
      </c>
      <c r="K1543" s="3">
        <f t="shared" ca="1" si="148"/>
        <v>-8.7770625168559491E-4</v>
      </c>
    </row>
    <row r="1544" spans="1:11" x14ac:dyDescent="0.3">
      <c r="A1544">
        <v>1542</v>
      </c>
      <c r="B1544" s="2">
        <f t="shared" si="142"/>
        <v>6039.9529964747353</v>
      </c>
      <c r="C1544" s="2">
        <f t="shared" si="143"/>
        <v>3.2985818926326033E-3</v>
      </c>
      <c r="D1544" s="2">
        <f t="shared" si="144"/>
        <v>30.010580076397162</v>
      </c>
      <c r="E1544" s="3">
        <f t="shared" si="141"/>
        <v>86.019044137514896</v>
      </c>
      <c r="F1544" cm="1">
        <f t="array" aca="1" ref="F1544" ca="1">INDEX($O$2:$O$66,INT(A1544/$Z$1)+1)</f>
        <v>86.132676415086181</v>
      </c>
      <c r="G1544" cm="1">
        <f t="array" aca="1" ref="G1544" ca="1">INDEX($O$2:$O$66,INT(A1544/$Z$1)+2)</f>
        <v>84.931634966243891</v>
      </c>
      <c r="H1544">
        <f t="shared" ca="1" si="145"/>
        <v>-1.8766272638160775E-2</v>
      </c>
      <c r="I1544">
        <f t="shared" ca="1" si="146"/>
        <v>-0.11259763582896465</v>
      </c>
      <c r="J1544" s="3">
        <f t="shared" ca="1" si="147"/>
        <v>86.020078779257219</v>
      </c>
      <c r="K1544" s="3">
        <f t="shared" ca="1" si="148"/>
        <v>-1.034641742322151E-3</v>
      </c>
    </row>
    <row r="1545" spans="1:11" x14ac:dyDescent="0.3">
      <c r="A1545">
        <v>1543</v>
      </c>
      <c r="B1545" s="2">
        <f t="shared" si="142"/>
        <v>6046.2382445141066</v>
      </c>
      <c r="C1545" s="2">
        <f t="shared" si="143"/>
        <v>3.2986962463296501E-3</v>
      </c>
      <c r="D1545" s="2">
        <f t="shared" si="144"/>
        <v>30.000070611280705</v>
      </c>
      <c r="E1545" s="3">
        <f t="shared" si="141"/>
        <v>86.000127100305264</v>
      </c>
      <c r="F1545" cm="1">
        <f t="array" aca="1" ref="F1545" ca="1">INDEX($O$2:$O$66,INT(A1545/$Z$1)+1)</f>
        <v>86.132676415086181</v>
      </c>
      <c r="G1545" cm="1">
        <f t="array" aca="1" ref="G1545" ca="1">INDEX($O$2:$O$66,INT(A1545/$Z$1)+2)</f>
        <v>84.931634966243891</v>
      </c>
      <c r="H1545">
        <f t="shared" ca="1" si="145"/>
        <v>-1.8766272638160775E-2</v>
      </c>
      <c r="I1545">
        <f t="shared" ca="1" si="146"/>
        <v>-0.13136390846712542</v>
      </c>
      <c r="J1545" s="3">
        <f t="shared" ca="1" si="147"/>
        <v>86.001312506619058</v>
      </c>
      <c r="K1545" s="3">
        <f t="shared" ca="1" si="148"/>
        <v>-1.1854063137946014E-3</v>
      </c>
    </row>
    <row r="1546" spans="1:11" x14ac:dyDescent="0.3">
      <c r="A1546">
        <v>1544</v>
      </c>
      <c r="B1546" s="2">
        <f t="shared" si="142"/>
        <v>6052.5284202273615</v>
      </c>
      <c r="C1546" s="2">
        <f t="shared" si="143"/>
        <v>3.2988105707286134E-3</v>
      </c>
      <c r="D1546" s="2">
        <f t="shared" si="144"/>
        <v>29.989564567094419</v>
      </c>
      <c r="E1546" s="3">
        <f t="shared" si="141"/>
        <v>85.981216220769952</v>
      </c>
      <c r="F1546" cm="1">
        <f t="array" aca="1" ref="F1546" ca="1">INDEX($O$2:$O$66,INT(A1546/$Z$1)+1)</f>
        <v>86.132676415086181</v>
      </c>
      <c r="G1546" cm="1">
        <f t="array" aca="1" ref="G1546" ca="1">INDEX($O$2:$O$66,INT(A1546/$Z$1)+2)</f>
        <v>84.931634966243891</v>
      </c>
      <c r="H1546">
        <f t="shared" ca="1" si="145"/>
        <v>-1.8766272638160775E-2</v>
      </c>
      <c r="I1546">
        <f t="shared" ca="1" si="146"/>
        <v>-0.1501301811052862</v>
      </c>
      <c r="J1546" s="3">
        <f t="shared" ca="1" si="147"/>
        <v>85.982546233980898</v>
      </c>
      <c r="K1546" s="3">
        <f t="shared" ca="1" si="148"/>
        <v>-1.3300132109463902E-3</v>
      </c>
    </row>
    <row r="1547" spans="1:11" x14ac:dyDescent="0.3">
      <c r="A1547">
        <v>1545</v>
      </c>
      <c r="B1547" s="2">
        <f t="shared" si="142"/>
        <v>6058.8235294117649</v>
      </c>
      <c r="C1547" s="2">
        <f t="shared" si="143"/>
        <v>3.2989248659025298E-3</v>
      </c>
      <c r="D1547" s="2">
        <f t="shared" si="144"/>
        <v>29.979061936491576</v>
      </c>
      <c r="E1547" s="3">
        <f t="shared" si="141"/>
        <v>85.962311485684836</v>
      </c>
      <c r="F1547" cm="1">
        <f t="array" aca="1" ref="F1547" ca="1">INDEX($O$2:$O$66,INT(A1547/$Z$1)+1)</f>
        <v>86.132676415086181</v>
      </c>
      <c r="G1547" cm="1">
        <f t="array" aca="1" ref="G1547" ca="1">INDEX($O$2:$O$66,INT(A1547/$Z$1)+2)</f>
        <v>84.931634966243891</v>
      </c>
      <c r="H1547">
        <f t="shared" ca="1" si="145"/>
        <v>-1.8766272638160775E-2</v>
      </c>
      <c r="I1547">
        <f t="shared" ca="1" si="146"/>
        <v>-0.16889645374344697</v>
      </c>
      <c r="J1547" s="3">
        <f t="shared" ca="1" si="147"/>
        <v>85.963779961342738</v>
      </c>
      <c r="K1547" s="3">
        <f t="shared" ca="1" si="148"/>
        <v>-1.4684756579015357E-3</v>
      </c>
    </row>
    <row r="1548" spans="1:11" x14ac:dyDescent="0.3">
      <c r="A1548">
        <v>1546</v>
      </c>
      <c r="B1548" s="2">
        <f t="shared" si="142"/>
        <v>6065.1235778736764</v>
      </c>
      <c r="C1548" s="2">
        <f t="shared" si="143"/>
        <v>3.2990391319243375E-3</v>
      </c>
      <c r="D1548" s="2">
        <f t="shared" si="144"/>
        <v>29.968562712136645</v>
      </c>
      <c r="E1548" s="3">
        <f t="shared" si="141"/>
        <v>85.943412881845958</v>
      </c>
      <c r="F1548" cm="1">
        <f t="array" aca="1" ref="F1548" ca="1">INDEX($O$2:$O$66,INT(A1548/$Z$1)+1)</f>
        <v>86.132676415086181</v>
      </c>
      <c r="G1548" cm="1">
        <f t="array" aca="1" ref="G1548" ca="1">INDEX($O$2:$O$66,INT(A1548/$Z$1)+2)</f>
        <v>84.931634966243891</v>
      </c>
      <c r="H1548">
        <f t="shared" ca="1" si="145"/>
        <v>-1.8766272638160775E-2</v>
      </c>
      <c r="I1548">
        <f t="shared" ca="1" si="146"/>
        <v>-0.18766272638160775</v>
      </c>
      <c r="J1548" s="3">
        <f t="shared" ca="1" si="147"/>
        <v>85.945013688704577</v>
      </c>
      <c r="K1548" s="3">
        <f t="shared" ca="1" si="148"/>
        <v>-1.6008068586188529E-3</v>
      </c>
    </row>
    <row r="1549" spans="1:11" x14ac:dyDescent="0.3">
      <c r="A1549">
        <v>1547</v>
      </c>
      <c r="B1549" s="2">
        <f t="shared" si="142"/>
        <v>6071.4285714285716</v>
      </c>
      <c r="C1549" s="2">
        <f t="shared" si="143"/>
        <v>3.2991533688668732E-3</v>
      </c>
      <c r="D1549" s="2">
        <f t="shared" si="144"/>
        <v>29.958066886705524</v>
      </c>
      <c r="E1549" s="3">
        <f t="shared" si="141"/>
        <v>85.924520396069937</v>
      </c>
      <c r="F1549" cm="1">
        <f t="array" aca="1" ref="F1549" ca="1">INDEX($O$2:$O$66,INT(A1549/$Z$1)+1)</f>
        <v>86.132676415086181</v>
      </c>
      <c r="G1549" cm="1">
        <f t="array" aca="1" ref="G1549" ca="1">INDEX($O$2:$O$66,INT(A1549/$Z$1)+2)</f>
        <v>84.931634966243891</v>
      </c>
      <c r="H1549">
        <f t="shared" ca="1" si="145"/>
        <v>-1.8766272638160775E-2</v>
      </c>
      <c r="I1549">
        <f t="shared" ca="1" si="146"/>
        <v>-0.20642899901976852</v>
      </c>
      <c r="J1549" s="3">
        <f t="shared" ca="1" si="147"/>
        <v>85.926247416066417</v>
      </c>
      <c r="K1549" s="3">
        <f t="shared" ca="1" si="148"/>
        <v>-1.7270199964798394E-3</v>
      </c>
    </row>
    <row r="1550" spans="1:11" x14ac:dyDescent="0.3">
      <c r="A1550">
        <v>1548</v>
      </c>
      <c r="B1550" s="2">
        <f t="shared" si="142"/>
        <v>6077.7385159010601</v>
      </c>
      <c r="C1550" s="2">
        <f t="shared" si="143"/>
        <v>3.2992675768028744E-3</v>
      </c>
      <c r="D1550" s="2">
        <f t="shared" si="144"/>
        <v>29.947574452885419</v>
      </c>
      <c r="E1550" s="3">
        <f t="shared" si="141"/>
        <v>85.905634015193755</v>
      </c>
      <c r="F1550" cm="1">
        <f t="array" aca="1" ref="F1550" ca="1">INDEX($O$2:$O$66,INT(A1550/$Z$1)+1)</f>
        <v>86.132676415086181</v>
      </c>
      <c r="G1550" cm="1">
        <f t="array" aca="1" ref="G1550" ca="1">INDEX($O$2:$O$66,INT(A1550/$Z$1)+2)</f>
        <v>84.931634966243891</v>
      </c>
      <c r="H1550">
        <f t="shared" ca="1" si="145"/>
        <v>-1.8766272638160775E-2</v>
      </c>
      <c r="I1550">
        <f t="shared" ca="1" si="146"/>
        <v>-0.2251952716579293</v>
      </c>
      <c r="J1550" s="3">
        <f t="shared" ca="1" si="147"/>
        <v>85.907481143428257</v>
      </c>
      <c r="K1550" s="3">
        <f t="shared" ca="1" si="148"/>
        <v>-1.8471282345018381E-3</v>
      </c>
    </row>
    <row r="1551" spans="1:11" x14ac:dyDescent="0.3">
      <c r="A1551">
        <v>1549</v>
      </c>
      <c r="B1551" s="2">
        <f t="shared" si="142"/>
        <v>6084.0534171249019</v>
      </c>
      <c r="C1551" s="2">
        <f t="shared" si="143"/>
        <v>3.2993817558049782E-3</v>
      </c>
      <c r="D1551" s="2">
        <f t="shared" si="144"/>
        <v>29.937085403374795</v>
      </c>
      <c r="E1551" s="3">
        <f t="shared" si="141"/>
        <v>85.88675372607463</v>
      </c>
      <c r="F1551" cm="1">
        <f t="array" aca="1" ref="F1551" ca="1">INDEX($O$2:$O$66,INT(A1551/$Z$1)+1)</f>
        <v>86.132676415086181</v>
      </c>
      <c r="G1551" cm="1">
        <f t="array" aca="1" ref="G1551" ca="1">INDEX($O$2:$O$66,INT(A1551/$Z$1)+2)</f>
        <v>84.931634966243891</v>
      </c>
      <c r="H1551">
        <f t="shared" ca="1" si="145"/>
        <v>-1.8766272638160775E-2</v>
      </c>
      <c r="I1551">
        <f t="shared" ca="1" si="146"/>
        <v>-0.24396154429609007</v>
      </c>
      <c r="J1551" s="3">
        <f t="shared" ca="1" si="147"/>
        <v>85.888714870790096</v>
      </c>
      <c r="K1551" s="3">
        <f t="shared" ca="1" si="148"/>
        <v>-1.9611447154659345E-3</v>
      </c>
    </row>
    <row r="1552" spans="1:11" x14ac:dyDescent="0.3">
      <c r="A1552">
        <v>1550</v>
      </c>
      <c r="B1552" s="2">
        <f t="shared" si="142"/>
        <v>6090.3732809430257</v>
      </c>
      <c r="C1552" s="2">
        <f t="shared" si="143"/>
        <v>3.2994959059457238E-3</v>
      </c>
      <c r="D1552" s="2">
        <f t="shared" si="144"/>
        <v>29.926599730883254</v>
      </c>
      <c r="E1552" s="3">
        <f t="shared" si="141"/>
        <v>85.867879515589863</v>
      </c>
      <c r="F1552" cm="1">
        <f t="array" aca="1" ref="F1552" ca="1">INDEX($O$2:$O$66,INT(A1552/$Z$1)+1)</f>
        <v>86.132676415086181</v>
      </c>
      <c r="G1552" cm="1">
        <f t="array" aca="1" ref="G1552" ca="1">INDEX($O$2:$O$66,INT(A1552/$Z$1)+2)</f>
        <v>84.931634966243891</v>
      </c>
      <c r="H1552">
        <f t="shared" ca="1" si="145"/>
        <v>-1.8766272638160775E-2</v>
      </c>
      <c r="I1552">
        <f t="shared" ca="1" si="146"/>
        <v>-0.26272781693425085</v>
      </c>
      <c r="J1552" s="3">
        <f t="shared" ca="1" si="147"/>
        <v>85.869948598151936</v>
      </c>
      <c r="K1552" s="3">
        <f t="shared" ca="1" si="148"/>
        <v>-2.0690825620732767E-3</v>
      </c>
    </row>
    <row r="1553" spans="1:11" x14ac:dyDescent="0.3">
      <c r="A1553">
        <v>1551</v>
      </c>
      <c r="B1553" s="2">
        <f t="shared" si="142"/>
        <v>6096.6981132075471</v>
      </c>
      <c r="C1553" s="2">
        <f t="shared" si="143"/>
        <v>3.2996100272975502E-3</v>
      </c>
      <c r="D1553" s="2">
        <f t="shared" si="144"/>
        <v>29.916117428131656</v>
      </c>
      <c r="E1553" s="3">
        <f t="shared" si="141"/>
        <v>85.849011370636987</v>
      </c>
      <c r="F1553" cm="1">
        <f t="array" aca="1" ref="F1553" ca="1">INDEX($O$2:$O$66,INT(A1553/$Z$1)+1)</f>
        <v>86.132676415086181</v>
      </c>
      <c r="G1553" cm="1">
        <f t="array" aca="1" ref="G1553" ca="1">INDEX($O$2:$O$66,INT(A1553/$Z$1)+2)</f>
        <v>84.931634966243891</v>
      </c>
      <c r="H1553">
        <f t="shared" ca="1" si="145"/>
        <v>-1.8766272638160775E-2</v>
      </c>
      <c r="I1553">
        <f t="shared" ca="1" si="146"/>
        <v>-0.28149408957241162</v>
      </c>
      <c r="J1553" s="3">
        <f t="shared" ca="1" si="147"/>
        <v>85.851182325513776</v>
      </c>
      <c r="K1553" s="3">
        <f t="shared" ca="1" si="148"/>
        <v>-2.1709548767887554E-3</v>
      </c>
    </row>
    <row r="1554" spans="1:11" x14ac:dyDescent="0.3">
      <c r="A1554">
        <v>1552</v>
      </c>
      <c r="B1554" s="2">
        <f t="shared" si="142"/>
        <v>6103.0279197797872</v>
      </c>
      <c r="C1554" s="2">
        <f t="shared" si="143"/>
        <v>3.2997241199327989E-3</v>
      </c>
      <c r="D1554" s="2">
        <f t="shared" si="144"/>
        <v>29.905638487852059</v>
      </c>
      <c r="E1554" s="3">
        <f t="shared" si="141"/>
        <v>85.830149278133703</v>
      </c>
      <c r="F1554" cm="1">
        <f t="array" aca="1" ref="F1554" ca="1">INDEX($O$2:$O$66,INT(A1554/$Z$1)+1)</f>
        <v>86.132676415086181</v>
      </c>
      <c r="G1554" cm="1">
        <f t="array" aca="1" ref="G1554" ca="1">INDEX($O$2:$O$66,INT(A1554/$Z$1)+2)</f>
        <v>84.931634966243891</v>
      </c>
      <c r="H1554">
        <f t="shared" ca="1" si="145"/>
        <v>-1.8766272638160775E-2</v>
      </c>
      <c r="I1554">
        <f t="shared" ca="1" si="146"/>
        <v>-0.3002603622105724</v>
      </c>
      <c r="J1554" s="3">
        <f t="shared" ca="1" si="147"/>
        <v>85.832416052875601</v>
      </c>
      <c r="K1554" s="3">
        <f t="shared" ca="1" si="148"/>
        <v>-2.2667747418978479E-3</v>
      </c>
    </row>
    <row r="1555" spans="1:11" x14ac:dyDescent="0.3">
      <c r="A1555">
        <v>1553</v>
      </c>
      <c r="B1555" s="2">
        <f t="shared" si="142"/>
        <v>6109.3627065302908</v>
      </c>
      <c r="C1555" s="2">
        <f t="shared" si="143"/>
        <v>3.2998381839237124E-3</v>
      </c>
      <c r="D1555" s="2">
        <f t="shared" si="144"/>
        <v>29.895162902787547</v>
      </c>
      <c r="E1555" s="3">
        <f t="shared" si="141"/>
        <v>85.811293225017579</v>
      </c>
      <c r="F1555" cm="1">
        <f t="array" aca="1" ref="F1555" ca="1">INDEX($O$2:$O$66,INT(A1555/$Z$1)+1)</f>
        <v>86.132676415086181</v>
      </c>
      <c r="G1555" cm="1">
        <f t="array" aca="1" ref="G1555" ca="1">INDEX($O$2:$O$66,INT(A1555/$Z$1)+2)</f>
        <v>84.931634966243891</v>
      </c>
      <c r="H1555">
        <f t="shared" ca="1" si="145"/>
        <v>-1.8766272638160775E-2</v>
      </c>
      <c r="I1555">
        <f t="shared" ca="1" si="146"/>
        <v>-0.31902663484873317</v>
      </c>
      <c r="J1555" s="3">
        <f t="shared" ca="1" si="147"/>
        <v>85.813649780237441</v>
      </c>
      <c r="K1555" s="3">
        <f t="shared" ca="1" si="148"/>
        <v>-2.3565552198618889E-3</v>
      </c>
    </row>
    <row r="1556" spans="1:11" x14ac:dyDescent="0.3">
      <c r="A1556">
        <v>1554</v>
      </c>
      <c r="B1556" s="2">
        <f t="shared" si="142"/>
        <v>6115.7024793388427</v>
      </c>
      <c r="C1556" s="2">
        <f t="shared" si="143"/>
        <v>3.2999522193424358E-3</v>
      </c>
      <c r="D1556" s="2">
        <f t="shared" si="144"/>
        <v>29.884690665692403</v>
      </c>
      <c r="E1556" s="3">
        <f t="shared" si="141"/>
        <v>85.792443198246332</v>
      </c>
      <c r="F1556" cm="1">
        <f t="array" aca="1" ref="F1556" ca="1">INDEX($O$2:$O$66,INT(A1556/$Z$1)+1)</f>
        <v>86.132676415086181</v>
      </c>
      <c r="G1556" cm="1">
        <f t="array" aca="1" ref="G1556" ca="1">INDEX($O$2:$O$66,INT(A1556/$Z$1)+2)</f>
        <v>84.931634966243891</v>
      </c>
      <c r="H1556">
        <f t="shared" ca="1" si="145"/>
        <v>-1.8766272638160775E-2</v>
      </c>
      <c r="I1556">
        <f t="shared" ca="1" si="146"/>
        <v>-0.33779290748689395</v>
      </c>
      <c r="J1556" s="3">
        <f t="shared" ca="1" si="147"/>
        <v>85.79488350759928</v>
      </c>
      <c r="K1556" s="3">
        <f t="shared" ca="1" si="148"/>
        <v>-2.4403093529485886E-3</v>
      </c>
    </row>
    <row r="1557" spans="1:11" x14ac:dyDescent="0.3">
      <c r="A1557">
        <v>1555</v>
      </c>
      <c r="B1557" s="2">
        <f t="shared" si="142"/>
        <v>6122.0472440944886</v>
      </c>
      <c r="C1557" s="2">
        <f t="shared" si="143"/>
        <v>3.3000662262610159E-3</v>
      </c>
      <c r="D1557" s="2">
        <f t="shared" si="144"/>
        <v>29.874221769331825</v>
      </c>
      <c r="E1557" s="3">
        <f t="shared" si="141"/>
        <v>85.773599184797291</v>
      </c>
      <c r="F1557" cm="1">
        <f t="array" aca="1" ref="F1557" ca="1">INDEX($O$2:$O$66,INT(A1557/$Z$1)+1)</f>
        <v>86.132676415086181</v>
      </c>
      <c r="G1557" cm="1">
        <f t="array" aca="1" ref="G1557" ca="1">INDEX($O$2:$O$66,INT(A1557/$Z$1)+2)</f>
        <v>84.931634966243891</v>
      </c>
      <c r="H1557">
        <f t="shared" ca="1" si="145"/>
        <v>-1.8766272638160775E-2</v>
      </c>
      <c r="I1557">
        <f t="shared" ca="1" si="146"/>
        <v>-0.35655918012505472</v>
      </c>
      <c r="J1557" s="3">
        <f t="shared" ca="1" si="147"/>
        <v>85.77611723496112</v>
      </c>
      <c r="K1557" s="3">
        <f t="shared" ca="1" si="148"/>
        <v>-2.5180501638288888E-3</v>
      </c>
    </row>
    <row r="1558" spans="1:11" x14ac:dyDescent="0.3">
      <c r="A1558">
        <v>1556</v>
      </c>
      <c r="B1558" s="2">
        <f t="shared" si="142"/>
        <v>6128.3970066955499</v>
      </c>
      <c r="C1558" s="2">
        <f t="shared" si="143"/>
        <v>3.3001802047514031E-3</v>
      </c>
      <c r="D1558" s="2">
        <f t="shared" si="144"/>
        <v>29.863756206482151</v>
      </c>
      <c r="E1558" s="3">
        <f t="shared" si="141"/>
        <v>85.754761171667866</v>
      </c>
      <c r="F1558" cm="1">
        <f t="array" aca="1" ref="F1558" ca="1">INDEX($O$2:$O$66,INT(A1558/$Z$1)+1)</f>
        <v>86.132676415086181</v>
      </c>
      <c r="G1558" cm="1">
        <f t="array" aca="1" ref="G1558" ca="1">INDEX($O$2:$O$66,INT(A1558/$Z$1)+2)</f>
        <v>84.931634966243891</v>
      </c>
      <c r="H1558">
        <f t="shared" ca="1" si="145"/>
        <v>-1.8766272638160775E-2</v>
      </c>
      <c r="I1558">
        <f t="shared" ca="1" si="146"/>
        <v>-0.37532545276321549</v>
      </c>
      <c r="J1558" s="3">
        <f t="shared" ca="1" si="147"/>
        <v>85.75735096232296</v>
      </c>
      <c r="K1558" s="3">
        <f t="shared" ca="1" si="148"/>
        <v>-2.5897906550937932E-3</v>
      </c>
    </row>
    <row r="1559" spans="1:11" x14ac:dyDescent="0.3">
      <c r="A1559">
        <v>1557</v>
      </c>
      <c r="B1559" s="2">
        <f t="shared" si="142"/>
        <v>6134.7517730496456</v>
      </c>
      <c r="C1559" s="2">
        <f t="shared" si="143"/>
        <v>3.3002941548854504E-3</v>
      </c>
      <c r="D1559" s="2">
        <f t="shared" si="144"/>
        <v>29.853293969930689</v>
      </c>
      <c r="E1559" s="3">
        <f t="shared" si="141"/>
        <v>85.735929145875247</v>
      </c>
      <c r="F1559" cm="1">
        <f t="array" aca="1" ref="F1559" ca="1">INDEX($O$2:$O$66,INT(A1559/$Z$1)+1)</f>
        <v>86.132676415086181</v>
      </c>
      <c r="G1559" cm="1">
        <f t="array" aca="1" ref="G1559" ca="1">INDEX($O$2:$O$66,INT(A1559/$Z$1)+2)</f>
        <v>84.931634966243891</v>
      </c>
      <c r="H1559">
        <f t="shared" ca="1" si="145"/>
        <v>-1.8766272638160775E-2</v>
      </c>
      <c r="I1559">
        <f t="shared" ca="1" si="146"/>
        <v>-0.39409172540137627</v>
      </c>
      <c r="J1559" s="3">
        <f t="shared" ca="1" si="147"/>
        <v>85.738584689684799</v>
      </c>
      <c r="K1559" s="3">
        <f t="shared" ca="1" si="148"/>
        <v>-2.6555438095527961E-3</v>
      </c>
    </row>
    <row r="1560" spans="1:11" x14ac:dyDescent="0.3">
      <c r="A1560">
        <v>1558</v>
      </c>
      <c r="B1560" s="2">
        <f t="shared" si="142"/>
        <v>6141.1115490737093</v>
      </c>
      <c r="C1560" s="2">
        <f t="shared" si="143"/>
        <v>3.3004080767349139E-3</v>
      </c>
      <c r="D1560" s="2">
        <f t="shared" si="144"/>
        <v>29.842835052475607</v>
      </c>
      <c r="E1560" s="3">
        <f t="shared" si="141"/>
        <v>85.717103094456093</v>
      </c>
      <c r="F1560" cm="1">
        <f t="array" aca="1" ref="F1560" ca="1">INDEX($O$2:$O$66,INT(A1560/$Z$1)+1)</f>
        <v>86.132676415086181</v>
      </c>
      <c r="G1560" cm="1">
        <f t="array" aca="1" ref="G1560" ca="1">INDEX($O$2:$O$66,INT(A1560/$Z$1)+2)</f>
        <v>84.931634966243891</v>
      </c>
      <c r="H1560">
        <f t="shared" ca="1" si="145"/>
        <v>-1.8766272638160775E-2</v>
      </c>
      <c r="I1560">
        <f t="shared" ca="1" si="146"/>
        <v>-0.41285799803953704</v>
      </c>
      <c r="J1560" s="3">
        <f t="shared" ca="1" si="147"/>
        <v>85.719818417046639</v>
      </c>
      <c r="K1560" s="3">
        <f t="shared" ca="1" si="148"/>
        <v>-2.7153225905465206E-3</v>
      </c>
    </row>
    <row r="1561" spans="1:11" x14ac:dyDescent="0.3">
      <c r="A1561">
        <v>1559</v>
      </c>
      <c r="B1561" s="2">
        <f t="shared" si="142"/>
        <v>6147.4763406940065</v>
      </c>
      <c r="C1561" s="2">
        <f t="shared" si="143"/>
        <v>3.3005219703714536E-3</v>
      </c>
      <c r="D1561" s="2">
        <f t="shared" si="144"/>
        <v>29.832379446926154</v>
      </c>
      <c r="E1561" s="3">
        <f t="shared" si="141"/>
        <v>85.698283004467072</v>
      </c>
      <c r="F1561" cm="1">
        <f t="array" aca="1" ref="F1561" ca="1">INDEX($O$2:$O$66,INT(A1561/$Z$1)+1)</f>
        <v>86.132676415086181</v>
      </c>
      <c r="G1561" cm="1">
        <f t="array" aca="1" ref="G1561" ca="1">INDEX($O$2:$O$66,INT(A1561/$Z$1)+2)</f>
        <v>84.931634966243891</v>
      </c>
      <c r="H1561">
        <f t="shared" ca="1" si="145"/>
        <v>-1.8766272638160775E-2</v>
      </c>
      <c r="I1561">
        <f t="shared" ca="1" si="146"/>
        <v>-0.43162427067769782</v>
      </c>
      <c r="J1561" s="3">
        <f t="shared" ca="1" si="147"/>
        <v>85.701052144408479</v>
      </c>
      <c r="K1561" s="3">
        <f t="shared" ca="1" si="148"/>
        <v>-2.7691399414067064E-3</v>
      </c>
    </row>
    <row r="1562" spans="1:11" x14ac:dyDescent="0.3">
      <c r="A1562">
        <v>1560</v>
      </c>
      <c r="B1562" s="2">
        <f t="shared" si="142"/>
        <v>6153.8461538461543</v>
      </c>
      <c r="C1562" s="2">
        <f t="shared" si="143"/>
        <v>3.3006358358666334E-3</v>
      </c>
      <c r="D1562" s="2">
        <f t="shared" si="144"/>
        <v>29.821927146102269</v>
      </c>
      <c r="E1562" s="3">
        <f t="shared" si="141"/>
        <v>85.679468862984081</v>
      </c>
      <c r="F1562" cm="1">
        <f t="array" aca="1" ref="F1562" ca="1">INDEX($O$2:$O$66,INT(A1562/$Z$1)+1)</f>
        <v>86.132676415086181</v>
      </c>
      <c r="G1562" cm="1">
        <f t="array" aca="1" ref="G1562" ca="1">INDEX($O$2:$O$66,INT(A1562/$Z$1)+2)</f>
        <v>84.931634966243891</v>
      </c>
      <c r="H1562">
        <f t="shared" ca="1" si="145"/>
        <v>-1.8766272638160775E-2</v>
      </c>
      <c r="I1562">
        <f t="shared" ca="1" si="146"/>
        <v>-0.45039054331585859</v>
      </c>
      <c r="J1562" s="3">
        <f t="shared" ca="1" si="147"/>
        <v>85.682285871770318</v>
      </c>
      <c r="K1562" s="3">
        <f t="shared" ca="1" si="148"/>
        <v>-2.8170087862378068E-3</v>
      </c>
    </row>
    <row r="1563" spans="1:11" x14ac:dyDescent="0.3">
      <c r="A1563">
        <v>1561</v>
      </c>
      <c r="B1563" s="2">
        <f t="shared" si="142"/>
        <v>6160.2209944751385</v>
      </c>
      <c r="C1563" s="2">
        <f t="shared" si="143"/>
        <v>3.3007496732919213E-3</v>
      </c>
      <c r="D1563" s="2">
        <f t="shared" si="144"/>
        <v>29.811478142834972</v>
      </c>
      <c r="E1563" s="3">
        <f t="shared" si="141"/>
        <v>85.660660657102952</v>
      </c>
      <c r="F1563" cm="1">
        <f t="array" aca="1" ref="F1563" ca="1">INDEX($O$2:$O$66,INT(A1563/$Z$1)+1)</f>
        <v>86.132676415086181</v>
      </c>
      <c r="G1563" cm="1">
        <f t="array" aca="1" ref="G1563" ca="1">INDEX($O$2:$O$66,INT(A1563/$Z$1)+2)</f>
        <v>84.931634966243891</v>
      </c>
      <c r="H1563">
        <f t="shared" ca="1" si="145"/>
        <v>-1.8766272638160775E-2</v>
      </c>
      <c r="I1563">
        <f t="shared" ca="1" si="146"/>
        <v>-0.46915681595401937</v>
      </c>
      <c r="J1563" s="3">
        <f t="shared" ca="1" si="147"/>
        <v>85.663519599132158</v>
      </c>
      <c r="K1563" s="3">
        <f t="shared" ca="1" si="148"/>
        <v>-2.858942029206446E-3</v>
      </c>
    </row>
    <row r="1564" spans="1:11" x14ac:dyDescent="0.3">
      <c r="A1564">
        <v>1562</v>
      </c>
      <c r="B1564" s="2">
        <f t="shared" si="142"/>
        <v>6166.6008685353336</v>
      </c>
      <c r="C1564" s="2">
        <f t="shared" si="143"/>
        <v>3.3008634827186908E-3</v>
      </c>
      <c r="D1564" s="2">
        <f t="shared" si="144"/>
        <v>29.801032429965858</v>
      </c>
      <c r="E1564" s="3">
        <f t="shared" si="141"/>
        <v>85.641858373938547</v>
      </c>
      <c r="F1564" cm="1">
        <f t="array" aca="1" ref="F1564" ca="1">INDEX($O$2:$O$66,INT(A1564/$Z$1)+1)</f>
        <v>86.132676415086181</v>
      </c>
      <c r="G1564" cm="1">
        <f t="array" aca="1" ref="G1564" ca="1">INDEX($O$2:$O$66,INT(A1564/$Z$1)+2)</f>
        <v>84.931634966243891</v>
      </c>
      <c r="H1564">
        <f t="shared" ca="1" si="145"/>
        <v>-1.8766272638160775E-2</v>
      </c>
      <c r="I1564">
        <f t="shared" ca="1" si="146"/>
        <v>-0.48792308859218014</v>
      </c>
      <c r="J1564" s="3">
        <f t="shared" ca="1" si="147"/>
        <v>85.644753326493998</v>
      </c>
      <c r="K1564" s="3">
        <f t="shared" ca="1" si="148"/>
        <v>-2.8949525554509137E-3</v>
      </c>
    </row>
    <row r="1565" spans="1:11" x14ac:dyDescent="0.3">
      <c r="A1565">
        <v>1563</v>
      </c>
      <c r="B1565" s="2">
        <f t="shared" si="142"/>
        <v>6172.985781990521</v>
      </c>
      <c r="C1565" s="2">
        <f t="shared" si="143"/>
        <v>3.3009772642182186E-3</v>
      </c>
      <c r="D1565" s="2">
        <f t="shared" si="144"/>
        <v>29.790590000347493</v>
      </c>
      <c r="E1565" s="3">
        <f t="shared" si="141"/>
        <v>85.623062000625481</v>
      </c>
      <c r="F1565" cm="1">
        <f t="array" aca="1" ref="F1565" ca="1">INDEX($O$2:$O$66,INT(A1565/$Z$1)+1)</f>
        <v>86.132676415086181</v>
      </c>
      <c r="G1565" cm="1">
        <f t="array" aca="1" ref="G1565" ca="1">INDEX($O$2:$O$66,INT(A1565/$Z$1)+2)</f>
        <v>84.931634966243891</v>
      </c>
      <c r="H1565">
        <f t="shared" ca="1" si="145"/>
        <v>-1.8766272638160775E-2</v>
      </c>
      <c r="I1565">
        <f t="shared" ca="1" si="146"/>
        <v>-0.50668936123034092</v>
      </c>
      <c r="J1565" s="3">
        <f t="shared" ca="1" si="147"/>
        <v>85.625987053855837</v>
      </c>
      <c r="K1565" s="3">
        <f t="shared" ca="1" si="148"/>
        <v>-2.9250532303564114E-3</v>
      </c>
    </row>
    <row r="1566" spans="1:11" x14ac:dyDescent="0.3">
      <c r="A1566">
        <v>1564</v>
      </c>
      <c r="B1566" s="2">
        <f t="shared" si="142"/>
        <v>6179.3757408139072</v>
      </c>
      <c r="C1566" s="2">
        <f t="shared" si="143"/>
        <v>3.3010910178616886E-3</v>
      </c>
      <c r="D1566" s="2">
        <f t="shared" si="144"/>
        <v>29.780150846843071</v>
      </c>
      <c r="E1566" s="3">
        <f t="shared" si="141"/>
        <v>85.604271524317525</v>
      </c>
      <c r="F1566" cm="1">
        <f t="array" aca="1" ref="F1566" ca="1">INDEX($O$2:$O$66,INT(A1566/$Z$1)+1)</f>
        <v>86.132676415086181</v>
      </c>
      <c r="G1566" cm="1">
        <f t="array" aca="1" ref="G1566" ca="1">INDEX($O$2:$O$66,INT(A1566/$Z$1)+2)</f>
        <v>84.931634966243891</v>
      </c>
      <c r="H1566">
        <f t="shared" ca="1" si="145"/>
        <v>-1.8766272638160775E-2</v>
      </c>
      <c r="I1566">
        <f t="shared" ca="1" si="146"/>
        <v>-0.52545563386850169</v>
      </c>
      <c r="J1566" s="3">
        <f t="shared" ca="1" si="147"/>
        <v>85.607220781217677</v>
      </c>
      <c r="K1566" s="3">
        <f t="shared" ca="1" si="148"/>
        <v>-2.9492569001519087E-3</v>
      </c>
    </row>
    <row r="1567" spans="1:11" x14ac:dyDescent="0.3">
      <c r="A1567">
        <v>1565</v>
      </c>
      <c r="B1567" s="2">
        <f t="shared" si="142"/>
        <v>6185.770750988142</v>
      </c>
      <c r="C1567" s="2">
        <f t="shared" si="143"/>
        <v>3.3012047437201886E-3</v>
      </c>
      <c r="D1567" s="2">
        <f t="shared" si="144"/>
        <v>29.769714962326645</v>
      </c>
      <c r="E1567" s="3">
        <f t="shared" si="141"/>
        <v>85.585486932187962</v>
      </c>
      <c r="F1567" cm="1">
        <f t="array" aca="1" ref="F1567" ca="1">INDEX($O$2:$O$66,INT(A1567/$Z$1)+1)</f>
        <v>86.132676415086181</v>
      </c>
      <c r="G1567" cm="1">
        <f t="array" aca="1" ref="G1567" ca="1">INDEX($O$2:$O$66,INT(A1567/$Z$1)+2)</f>
        <v>84.931634966243891</v>
      </c>
      <c r="H1567">
        <f t="shared" ca="1" si="145"/>
        <v>-1.8766272638160775E-2</v>
      </c>
      <c r="I1567">
        <f t="shared" ca="1" si="146"/>
        <v>-0.54422190650666247</v>
      </c>
      <c r="J1567" s="3">
        <f t="shared" ca="1" si="147"/>
        <v>85.588454508579517</v>
      </c>
      <c r="K1567" s="3">
        <f t="shared" ca="1" si="148"/>
        <v>-2.9675763915548714E-3</v>
      </c>
    </row>
    <row r="1568" spans="1:11" x14ac:dyDescent="0.3">
      <c r="A1568">
        <v>1566</v>
      </c>
      <c r="B1568" s="2">
        <f t="shared" si="142"/>
        <v>6192.1708185053385</v>
      </c>
      <c r="C1568" s="2">
        <f t="shared" si="143"/>
        <v>3.3013184418647125E-3</v>
      </c>
      <c r="D1568" s="2">
        <f t="shared" si="144"/>
        <v>29.759282339682841</v>
      </c>
      <c r="E1568" s="3">
        <f t="shared" si="141"/>
        <v>85.566708211429116</v>
      </c>
      <c r="F1568" cm="1">
        <f t="array" aca="1" ref="F1568" ca="1">INDEX($O$2:$O$66,INT(A1568/$Z$1)+1)</f>
        <v>86.132676415086181</v>
      </c>
      <c r="G1568" cm="1">
        <f t="array" aca="1" ref="G1568" ca="1">INDEX($O$2:$O$66,INT(A1568/$Z$1)+2)</f>
        <v>84.931634966243891</v>
      </c>
      <c r="H1568">
        <f t="shared" ca="1" si="145"/>
        <v>-1.8766272638160775E-2</v>
      </c>
      <c r="I1568">
        <f t="shared" ca="1" si="146"/>
        <v>-0.56298817914482324</v>
      </c>
      <c r="J1568" s="3">
        <f t="shared" ca="1" si="147"/>
        <v>85.569688235941356</v>
      </c>
      <c r="K1568" s="3">
        <f t="shared" ca="1" si="148"/>
        <v>-2.9800245122402202E-3</v>
      </c>
    </row>
    <row r="1569" spans="1:11" x14ac:dyDescent="0.3">
      <c r="A1569">
        <v>1567</v>
      </c>
      <c r="B1569" s="2">
        <f t="shared" si="142"/>
        <v>6198.5759493670885</v>
      </c>
      <c r="C1569" s="2">
        <f t="shared" si="143"/>
        <v>3.3014321123661615E-3</v>
      </c>
      <c r="D1569" s="2">
        <f t="shared" si="144"/>
        <v>29.748852971806969</v>
      </c>
      <c r="E1569" s="3">
        <f t="shared" si="141"/>
        <v>85.547935349252541</v>
      </c>
      <c r="F1569" cm="1">
        <f t="array" aca="1" ref="F1569" ca="1">INDEX($O$2:$O$66,INT(A1569/$Z$1)+1)</f>
        <v>86.132676415086181</v>
      </c>
      <c r="G1569" cm="1">
        <f t="array" aca="1" ref="G1569" ca="1">INDEX($O$2:$O$66,INT(A1569/$Z$1)+2)</f>
        <v>84.931634966243891</v>
      </c>
      <c r="H1569">
        <f t="shared" ca="1" si="145"/>
        <v>-1.8766272638160775E-2</v>
      </c>
      <c r="I1569">
        <f t="shared" ca="1" si="146"/>
        <v>-0.58175445178298402</v>
      </c>
      <c r="J1569" s="3">
        <f t="shared" ca="1" si="147"/>
        <v>85.550921963303196</v>
      </c>
      <c r="K1569" s="3">
        <f t="shared" ca="1" si="148"/>
        <v>-2.9866140506555894E-3</v>
      </c>
    </row>
    <row r="1570" spans="1:11" x14ac:dyDescent="0.3">
      <c r="A1570">
        <v>1568</v>
      </c>
      <c r="B1570" s="2">
        <f t="shared" si="142"/>
        <v>6204.986149584488</v>
      </c>
      <c r="C1570" s="2">
        <f t="shared" si="143"/>
        <v>3.3015457552953418E-3</v>
      </c>
      <c r="D1570" s="2">
        <f t="shared" si="144"/>
        <v>29.73842685160497</v>
      </c>
      <c r="E1570" s="3">
        <f t="shared" si="141"/>
        <v>85.529168332888943</v>
      </c>
      <c r="F1570" cm="1">
        <f t="array" aca="1" ref="F1570" ca="1">INDEX($O$2:$O$66,INT(A1570/$Z$1)+1)</f>
        <v>86.132676415086181</v>
      </c>
      <c r="G1570" cm="1">
        <f t="array" aca="1" ref="G1570" ca="1">INDEX($O$2:$O$66,INT(A1570/$Z$1)+2)</f>
        <v>84.931634966243891</v>
      </c>
      <c r="H1570">
        <f t="shared" ca="1" si="145"/>
        <v>-1.8766272638160775E-2</v>
      </c>
      <c r="I1570">
        <f t="shared" ca="1" si="146"/>
        <v>-0.60052072442114479</v>
      </c>
      <c r="J1570" s="3">
        <f t="shared" ca="1" si="147"/>
        <v>85.532155690665036</v>
      </c>
      <c r="K1570" s="3">
        <f t="shared" ca="1" si="148"/>
        <v>-2.9873577760923808E-3</v>
      </c>
    </row>
    <row r="1571" spans="1:11" x14ac:dyDescent="0.3">
      <c r="A1571">
        <v>1569</v>
      </c>
      <c r="B1571" s="2">
        <f t="shared" si="142"/>
        <v>6211.4014251781473</v>
      </c>
      <c r="C1571" s="2">
        <f t="shared" si="143"/>
        <v>3.3016593707229668E-3</v>
      </c>
      <c r="D1571" s="2">
        <f t="shared" si="144"/>
        <v>29.728003971993417</v>
      </c>
      <c r="E1571" s="3">
        <f t="shared" si="141"/>
        <v>85.510407149588147</v>
      </c>
      <c r="F1571" cm="1">
        <f t="array" aca="1" ref="F1571" ca="1">INDEX($O$2:$O$66,INT(A1571/$Z$1)+1)</f>
        <v>86.132676415086181</v>
      </c>
      <c r="G1571" cm="1">
        <f t="array" aca="1" ref="G1571" ca="1">INDEX($O$2:$O$66,INT(A1571/$Z$1)+2)</f>
        <v>84.931634966243891</v>
      </c>
      <c r="H1571">
        <f t="shared" ca="1" si="145"/>
        <v>-1.8766272638160775E-2</v>
      </c>
      <c r="I1571">
        <f t="shared" ca="1" si="146"/>
        <v>-0.61928699705930557</v>
      </c>
      <c r="J1571" s="3">
        <f t="shared" ca="1" si="147"/>
        <v>85.513389418026875</v>
      </c>
      <c r="K1571" s="3">
        <f t="shared" ca="1" si="148"/>
        <v>-2.9822684387283971E-3</v>
      </c>
    </row>
    <row r="1572" spans="1:11" x14ac:dyDescent="0.3">
      <c r="A1572">
        <v>1570</v>
      </c>
      <c r="B1572" s="2">
        <f t="shared" si="142"/>
        <v>6217.8217821782182</v>
      </c>
      <c r="C1572" s="2">
        <f t="shared" si="143"/>
        <v>3.3017729587196576E-3</v>
      </c>
      <c r="D1572" s="2">
        <f t="shared" si="144"/>
        <v>29.717584325899338</v>
      </c>
      <c r="E1572" s="3">
        <f t="shared" si="141"/>
        <v>85.491651786618803</v>
      </c>
      <c r="F1572" cm="1">
        <f t="array" aca="1" ref="F1572" ca="1">INDEX($O$2:$O$66,INT(A1572/$Z$1)+1)</f>
        <v>86.132676415086181</v>
      </c>
      <c r="G1572" cm="1">
        <f t="array" aca="1" ref="G1572" ca="1">INDEX($O$2:$O$66,INT(A1572/$Z$1)+2)</f>
        <v>84.931634966243891</v>
      </c>
      <c r="H1572">
        <f t="shared" ca="1" si="145"/>
        <v>-1.8766272638160775E-2</v>
      </c>
      <c r="I1572">
        <f t="shared" ca="1" si="146"/>
        <v>-0.63805326969746634</v>
      </c>
      <c r="J1572" s="3">
        <f t="shared" ca="1" si="147"/>
        <v>85.494623145388715</v>
      </c>
      <c r="K1572" s="3">
        <f t="shared" ca="1" si="148"/>
        <v>-2.9713587699120581E-3</v>
      </c>
    </row>
    <row r="1573" spans="1:11" x14ac:dyDescent="0.3">
      <c r="A1573">
        <v>1571</v>
      </c>
      <c r="B1573" s="2">
        <f t="shared" si="142"/>
        <v>6224.2472266244058</v>
      </c>
      <c r="C1573" s="2">
        <f t="shared" si="143"/>
        <v>3.3018865193559419E-3</v>
      </c>
      <c r="D1573" s="2">
        <f t="shared" si="144"/>
        <v>29.707167906260338</v>
      </c>
      <c r="E1573" s="3">
        <f t="shared" si="141"/>
        <v>85.472902231268606</v>
      </c>
      <c r="F1573" cm="1">
        <f t="array" aca="1" ref="F1573" ca="1">INDEX($O$2:$O$66,INT(A1573/$Z$1)+1)</f>
        <v>86.132676415086181</v>
      </c>
      <c r="G1573" cm="1">
        <f t="array" aca="1" ref="G1573" ca="1">INDEX($O$2:$O$66,INT(A1573/$Z$1)+2)</f>
        <v>84.931634966243891</v>
      </c>
      <c r="H1573">
        <f t="shared" ca="1" si="145"/>
        <v>-1.8766272638160775E-2</v>
      </c>
      <c r="I1573">
        <f t="shared" ca="1" si="146"/>
        <v>-0.65681954233562712</v>
      </c>
      <c r="J1573" s="3">
        <f t="shared" ca="1" si="147"/>
        <v>85.475856872750555</v>
      </c>
      <c r="K1573" s="3">
        <f t="shared" ca="1" si="148"/>
        <v>-2.9546414819492384E-3</v>
      </c>
    </row>
    <row r="1574" spans="1:11" x14ac:dyDescent="0.3">
      <c r="A1574">
        <v>1572</v>
      </c>
      <c r="B1574" s="2">
        <f t="shared" si="142"/>
        <v>6230.6777645659931</v>
      </c>
      <c r="C1574" s="2">
        <f t="shared" si="143"/>
        <v>3.3020000527022556E-3</v>
      </c>
      <c r="D1574" s="2">
        <f t="shared" si="144"/>
        <v>29.696754706024535</v>
      </c>
      <c r="E1574" s="3">
        <f t="shared" si="141"/>
        <v>85.454158470844163</v>
      </c>
      <c r="F1574" cm="1">
        <f t="array" aca="1" ref="F1574" ca="1">INDEX($O$2:$O$66,INT(A1574/$Z$1)+1)</f>
        <v>86.132676415086181</v>
      </c>
      <c r="G1574" cm="1">
        <f t="array" aca="1" ref="G1574" ca="1">INDEX($O$2:$O$66,INT(A1574/$Z$1)+2)</f>
        <v>84.931634966243891</v>
      </c>
      <c r="H1574">
        <f t="shared" ca="1" si="145"/>
        <v>-1.8766272638160775E-2</v>
      </c>
      <c r="I1574">
        <f t="shared" ca="1" si="146"/>
        <v>-0.67558581497378789</v>
      </c>
      <c r="J1574" s="3">
        <f t="shared" ca="1" si="147"/>
        <v>85.457090600112394</v>
      </c>
      <c r="K1574" s="3">
        <f t="shared" ca="1" si="148"/>
        <v>-2.932129268231165E-3</v>
      </c>
    </row>
    <row r="1575" spans="1:11" x14ac:dyDescent="0.3">
      <c r="A1575">
        <v>1573</v>
      </c>
      <c r="B1575" s="2">
        <f t="shared" si="142"/>
        <v>6237.1134020618556</v>
      </c>
      <c r="C1575" s="2">
        <f t="shared" si="143"/>
        <v>3.3021135588289416E-3</v>
      </c>
      <c r="D1575" s="2">
        <f t="shared" si="144"/>
        <v>29.686344718150508</v>
      </c>
      <c r="E1575" s="3">
        <f t="shared" si="141"/>
        <v>85.435420492670914</v>
      </c>
      <c r="F1575" cm="1">
        <f t="array" aca="1" ref="F1575" ca="1">INDEX($O$2:$O$66,INT(A1575/$Z$1)+1)</f>
        <v>86.132676415086181</v>
      </c>
      <c r="G1575" cm="1">
        <f t="array" aca="1" ref="G1575" ca="1">INDEX($O$2:$O$66,INT(A1575/$Z$1)+2)</f>
        <v>84.931634966243891</v>
      </c>
      <c r="H1575">
        <f t="shared" ca="1" si="145"/>
        <v>-1.8766272638160775E-2</v>
      </c>
      <c r="I1575">
        <f t="shared" ca="1" si="146"/>
        <v>-0.69435208761194867</v>
      </c>
      <c r="J1575" s="3">
        <f t="shared" ca="1" si="147"/>
        <v>85.438324327474234</v>
      </c>
      <c r="K1575" s="3">
        <f t="shared" ca="1" si="148"/>
        <v>-2.9038348033196826E-3</v>
      </c>
    </row>
    <row r="1576" spans="1:11" x14ac:dyDescent="0.3">
      <c r="A1576">
        <v>1574</v>
      </c>
      <c r="B1576" s="2">
        <f t="shared" si="142"/>
        <v>6243.5541451804838</v>
      </c>
      <c r="C1576" s="2">
        <f t="shared" si="143"/>
        <v>3.3022270378062516E-3</v>
      </c>
      <c r="D1576" s="2">
        <f t="shared" si="144"/>
        <v>29.675937935607237</v>
      </c>
      <c r="E1576" s="3">
        <f t="shared" si="141"/>
        <v>85.416688284093027</v>
      </c>
      <c r="F1576" cm="1">
        <f t="array" aca="1" ref="F1576" ca="1">INDEX($O$2:$O$66,INT(A1576/$Z$1)+1)</f>
        <v>86.132676415086181</v>
      </c>
      <c r="G1576" cm="1">
        <f t="array" aca="1" ref="G1576" ca="1">INDEX($O$2:$O$66,INT(A1576/$Z$1)+2)</f>
        <v>84.931634966243891</v>
      </c>
      <c r="H1576">
        <f t="shared" ca="1" si="145"/>
        <v>-1.8766272638160775E-2</v>
      </c>
      <c r="I1576">
        <f t="shared" ca="1" si="146"/>
        <v>-0.71311836025010944</v>
      </c>
      <c r="J1576" s="3">
        <f t="shared" ca="1" si="147"/>
        <v>85.419558054836074</v>
      </c>
      <c r="K1576" s="3">
        <f t="shared" ca="1" si="148"/>
        <v>-2.869770743046729E-3</v>
      </c>
    </row>
    <row r="1577" spans="1:11" x14ac:dyDescent="0.3">
      <c r="A1577">
        <v>1575</v>
      </c>
      <c r="B1577" s="2">
        <f t="shared" si="142"/>
        <v>6250</v>
      </c>
      <c r="C1577" s="2">
        <f t="shared" si="143"/>
        <v>3.3023404897043469E-3</v>
      </c>
      <c r="D1577" s="2">
        <f t="shared" si="144"/>
        <v>29.665534351374049</v>
      </c>
      <c r="E1577" s="3">
        <f t="shared" si="141"/>
        <v>85.397961832473285</v>
      </c>
      <c r="F1577" cm="1">
        <f t="array" aca="1" ref="F1577" ca="1">INDEX($O$2:$O$66,INT(A1577/$Z$1)+1)</f>
        <v>86.132676415086181</v>
      </c>
      <c r="G1577" cm="1">
        <f t="array" aca="1" ref="G1577" ca="1">INDEX($O$2:$O$66,INT(A1577/$Z$1)+2)</f>
        <v>84.931634966243891</v>
      </c>
      <c r="H1577">
        <f t="shared" ca="1" si="145"/>
        <v>-1.8766272638160775E-2</v>
      </c>
      <c r="I1577">
        <f t="shared" ca="1" si="146"/>
        <v>-0.73188463288827021</v>
      </c>
      <c r="J1577" s="3">
        <f t="shared" ca="1" si="147"/>
        <v>85.400791782197913</v>
      </c>
      <c r="K1577" s="3">
        <f t="shared" ca="1" si="148"/>
        <v>-2.8299497246280225E-3</v>
      </c>
    </row>
    <row r="1578" spans="1:11" x14ac:dyDescent="0.3">
      <c r="A1578">
        <v>1576</v>
      </c>
      <c r="B1578" s="2">
        <f t="shared" si="142"/>
        <v>6256.4509726081778</v>
      </c>
      <c r="C1578" s="2">
        <f t="shared" si="143"/>
        <v>3.3024539145932955E-3</v>
      </c>
      <c r="D1578" s="2">
        <f t="shared" si="144"/>
        <v>29.655133958440786</v>
      </c>
      <c r="E1578" s="3">
        <f t="shared" si="141"/>
        <v>85.379241125193417</v>
      </c>
      <c r="F1578" cm="1">
        <f t="array" aca="1" ref="F1578" ca="1">INDEX($O$2:$O$66,INT(A1578/$Z$1)+1)</f>
        <v>86.132676415086181</v>
      </c>
      <c r="G1578" cm="1">
        <f t="array" aca="1" ref="G1578" ca="1">INDEX($O$2:$O$66,INT(A1578/$Z$1)+2)</f>
        <v>84.931634966243891</v>
      </c>
      <c r="H1578">
        <f t="shared" ca="1" si="145"/>
        <v>-1.8766272638160775E-2</v>
      </c>
      <c r="I1578">
        <f t="shared" ca="1" si="146"/>
        <v>-0.75065090552643099</v>
      </c>
      <c r="J1578" s="3">
        <f t="shared" ca="1" si="147"/>
        <v>85.382025509559753</v>
      </c>
      <c r="K1578" s="3">
        <f t="shared" ca="1" si="148"/>
        <v>-2.7843843663362122E-3</v>
      </c>
    </row>
    <row r="1579" spans="1:11" x14ac:dyDescent="0.3">
      <c r="A1579">
        <v>1577</v>
      </c>
      <c r="B1579" s="2">
        <f t="shared" si="142"/>
        <v>6262.9070691024626</v>
      </c>
      <c r="C1579" s="2">
        <f t="shared" si="143"/>
        <v>3.3025673125430771E-3</v>
      </c>
      <c r="D1579" s="2">
        <f t="shared" si="144"/>
        <v>29.644736749807464</v>
      </c>
      <c r="E1579" s="3">
        <f t="shared" si="141"/>
        <v>85.360526149653438</v>
      </c>
      <c r="F1579" cm="1">
        <f t="array" aca="1" ref="F1579" ca="1">INDEX($O$2:$O$66,INT(A1579/$Z$1)+1)</f>
        <v>86.132676415086181</v>
      </c>
      <c r="G1579" cm="1">
        <f t="array" aca="1" ref="G1579" ca="1">INDEX($O$2:$O$66,INT(A1579/$Z$1)+2)</f>
        <v>84.931634966243891</v>
      </c>
      <c r="H1579">
        <f t="shared" ca="1" si="145"/>
        <v>-1.8766272638160775E-2</v>
      </c>
      <c r="I1579">
        <f t="shared" ca="1" si="146"/>
        <v>-0.76941717816459176</v>
      </c>
      <c r="J1579" s="3">
        <f t="shared" ca="1" si="147"/>
        <v>85.363259236921593</v>
      </c>
      <c r="K1579" s="3">
        <f t="shared" ca="1" si="148"/>
        <v>-2.733087268154577E-3</v>
      </c>
    </row>
    <row r="1580" spans="1:11" x14ac:dyDescent="0.3">
      <c r="A1580">
        <v>1578</v>
      </c>
      <c r="B1580" s="2">
        <f t="shared" si="142"/>
        <v>6269.3682955899885</v>
      </c>
      <c r="C1580" s="2">
        <f t="shared" si="143"/>
        <v>3.302680683623578E-3</v>
      </c>
      <c r="D1580" s="2">
        <f t="shared" si="144"/>
        <v>29.634342718484504</v>
      </c>
      <c r="E1580" s="3">
        <f t="shared" si="141"/>
        <v>85.34181689327211</v>
      </c>
      <c r="F1580" cm="1">
        <f t="array" aca="1" ref="F1580" ca="1">INDEX($O$2:$O$66,INT(A1580/$Z$1)+1)</f>
        <v>86.132676415086181</v>
      </c>
      <c r="G1580" cm="1">
        <f t="array" aca="1" ref="G1580" ca="1">INDEX($O$2:$O$66,INT(A1580/$Z$1)+2)</f>
        <v>84.931634966243891</v>
      </c>
      <c r="H1580">
        <f t="shared" ca="1" si="145"/>
        <v>-1.8766272638160775E-2</v>
      </c>
      <c r="I1580">
        <f t="shared" ca="1" si="146"/>
        <v>-0.78818345080275254</v>
      </c>
      <c r="J1580" s="3">
        <f t="shared" ca="1" si="147"/>
        <v>85.344492964283432</v>
      </c>
      <c r="K1580" s="3">
        <f t="shared" ca="1" si="148"/>
        <v>-2.6760710113222785E-3</v>
      </c>
    </row>
    <row r="1581" spans="1:11" x14ac:dyDescent="0.3">
      <c r="A1581">
        <v>1579</v>
      </c>
      <c r="B1581" s="2">
        <f t="shared" si="142"/>
        <v>6275.8346581875994</v>
      </c>
      <c r="C1581" s="2">
        <f t="shared" si="143"/>
        <v>3.302794027904597E-3</v>
      </c>
      <c r="D1581" s="2">
        <f t="shared" si="144"/>
        <v>29.623951857492443</v>
      </c>
      <c r="E1581" s="3">
        <f t="shared" si="141"/>
        <v>85.323113343486398</v>
      </c>
      <c r="F1581" cm="1">
        <f t="array" aca="1" ref="F1581" ca="1">INDEX($O$2:$O$66,INT(A1581/$Z$1)+1)</f>
        <v>86.132676415086181</v>
      </c>
      <c r="G1581" cm="1">
        <f t="array" aca="1" ref="G1581" ca="1">INDEX($O$2:$O$66,INT(A1581/$Z$1)+2)</f>
        <v>84.931634966243891</v>
      </c>
      <c r="H1581">
        <f t="shared" ca="1" si="145"/>
        <v>-1.8766272638160775E-2</v>
      </c>
      <c r="I1581">
        <f t="shared" ca="1" si="146"/>
        <v>-0.80694972344091331</v>
      </c>
      <c r="J1581" s="3">
        <f t="shared" ca="1" si="147"/>
        <v>85.325726691645272</v>
      </c>
      <c r="K1581" s="3">
        <f t="shared" ca="1" si="148"/>
        <v>-2.6133481588743734E-3</v>
      </c>
    </row>
    <row r="1582" spans="1:11" x14ac:dyDescent="0.3">
      <c r="A1582">
        <v>1580</v>
      </c>
      <c r="B1582" s="2">
        <f t="shared" si="142"/>
        <v>6282.306163021869</v>
      </c>
      <c r="C1582" s="2">
        <f t="shared" si="143"/>
        <v>3.3029073454558409E-3</v>
      </c>
      <c r="D1582" s="2">
        <f t="shared" si="144"/>
        <v>29.613564159862335</v>
      </c>
      <c r="E1582" s="3">
        <f t="shared" si="141"/>
        <v>85.304415487752209</v>
      </c>
      <c r="F1582" cm="1">
        <f t="array" aca="1" ref="F1582" ca="1">INDEX($O$2:$O$66,INT(A1582/$Z$1)+1)</f>
        <v>86.132676415086181</v>
      </c>
      <c r="G1582" cm="1">
        <f t="array" aca="1" ref="G1582" ca="1">INDEX($O$2:$O$66,INT(A1582/$Z$1)+2)</f>
        <v>84.931634966243891</v>
      </c>
      <c r="H1582">
        <f t="shared" ca="1" si="145"/>
        <v>-1.8766272638160775E-2</v>
      </c>
      <c r="I1582">
        <f t="shared" ca="1" si="146"/>
        <v>-0.82571599607907409</v>
      </c>
      <c r="J1582" s="3">
        <f t="shared" ca="1" si="147"/>
        <v>85.306960419007112</v>
      </c>
      <c r="K1582" s="3">
        <f t="shared" ca="1" si="148"/>
        <v>-2.5449312549028491E-3</v>
      </c>
    </row>
    <row r="1583" spans="1:11" x14ac:dyDescent="0.3">
      <c r="A1583">
        <v>1581</v>
      </c>
      <c r="B1583" s="2">
        <f t="shared" si="142"/>
        <v>6288.7828162291171</v>
      </c>
      <c r="C1583" s="2">
        <f t="shared" si="143"/>
        <v>3.3030206363469277E-3</v>
      </c>
      <c r="D1583" s="2">
        <f t="shared" si="144"/>
        <v>29.603179618635181</v>
      </c>
      <c r="E1583" s="3">
        <f t="shared" si="141"/>
        <v>85.285723313543329</v>
      </c>
      <c r="F1583" cm="1">
        <f t="array" aca="1" ref="F1583" ca="1">INDEX($O$2:$O$66,INT(A1583/$Z$1)+1)</f>
        <v>86.132676415086181</v>
      </c>
      <c r="G1583" cm="1">
        <f t="array" aca="1" ref="G1583" ca="1">INDEX($O$2:$O$66,INT(A1583/$Z$1)+2)</f>
        <v>84.931634966243891</v>
      </c>
      <c r="H1583">
        <f t="shared" ca="1" si="145"/>
        <v>-1.8766272638160775E-2</v>
      </c>
      <c r="I1583">
        <f t="shared" ca="1" si="146"/>
        <v>-0.84448226871723486</v>
      </c>
      <c r="J1583" s="3">
        <f t="shared" ca="1" si="147"/>
        <v>85.288194146368951</v>
      </c>
      <c r="K1583" s="3">
        <f t="shared" ca="1" si="148"/>
        <v>-2.4708328256224377E-3</v>
      </c>
    </row>
    <row r="1584" spans="1:11" x14ac:dyDescent="0.3">
      <c r="A1584">
        <v>1582</v>
      </c>
      <c r="B1584" s="2">
        <f t="shared" si="142"/>
        <v>6295.2646239554315</v>
      </c>
      <c r="C1584" s="2">
        <f t="shared" si="143"/>
        <v>3.3031339006473863E-3</v>
      </c>
      <c r="D1584" s="2">
        <f t="shared" si="144"/>
        <v>29.592798226862215</v>
      </c>
      <c r="E1584" s="3">
        <f t="shared" si="141"/>
        <v>85.267036808351989</v>
      </c>
      <c r="F1584" cm="1">
        <f t="array" aca="1" ref="F1584" ca="1">INDEX($O$2:$O$66,INT(A1584/$Z$1)+1)</f>
        <v>86.132676415086181</v>
      </c>
      <c r="G1584" cm="1">
        <f t="array" aca="1" ref="G1584" ca="1">INDEX($O$2:$O$66,INT(A1584/$Z$1)+2)</f>
        <v>84.931634966243891</v>
      </c>
      <c r="H1584">
        <f t="shared" ca="1" si="145"/>
        <v>-1.8766272638160775E-2</v>
      </c>
      <c r="I1584">
        <f t="shared" ca="1" si="146"/>
        <v>-0.86324854135539564</v>
      </c>
      <c r="J1584" s="3">
        <f t="shared" ca="1" si="147"/>
        <v>85.269427873730791</v>
      </c>
      <c r="K1584" s="3">
        <f t="shared" ca="1" si="148"/>
        <v>-2.3910653788021818E-3</v>
      </c>
    </row>
    <row r="1585" spans="1:11" x14ac:dyDescent="0.3">
      <c r="A1585">
        <v>1583</v>
      </c>
      <c r="B1585" s="2">
        <f t="shared" si="142"/>
        <v>6301.751592356688</v>
      </c>
      <c r="C1585" s="2">
        <f t="shared" si="143"/>
        <v>3.303247138426656E-3</v>
      </c>
      <c r="D1585" s="2">
        <f t="shared" si="144"/>
        <v>29.5824199776049</v>
      </c>
      <c r="E1585" s="3">
        <f t="shared" si="141"/>
        <v>85.248355959688823</v>
      </c>
      <c r="F1585" cm="1">
        <f t="array" aca="1" ref="F1585" ca="1">INDEX($O$2:$O$66,INT(A1585/$Z$1)+1)</f>
        <v>86.132676415086181</v>
      </c>
      <c r="G1585" cm="1">
        <f t="array" aca="1" ref="G1585" ca="1">INDEX($O$2:$O$66,INT(A1585/$Z$1)+2)</f>
        <v>84.931634966243891</v>
      </c>
      <c r="H1585">
        <f t="shared" ca="1" si="145"/>
        <v>-1.8766272638160775E-2</v>
      </c>
      <c r="I1585">
        <f t="shared" ca="1" si="146"/>
        <v>-0.88201481399355641</v>
      </c>
      <c r="J1585" s="3">
        <f t="shared" ca="1" si="147"/>
        <v>85.250661601092631</v>
      </c>
      <c r="K1585" s="3">
        <f t="shared" ca="1" si="148"/>
        <v>-2.3056414038080675E-3</v>
      </c>
    </row>
    <row r="1586" spans="1:11" x14ac:dyDescent="0.3">
      <c r="A1586">
        <v>1584</v>
      </c>
      <c r="B1586" s="2">
        <f t="shared" si="142"/>
        <v>6308.2437275985667</v>
      </c>
      <c r="C1586" s="2">
        <f t="shared" si="143"/>
        <v>3.3033603497540876E-3</v>
      </c>
      <c r="D1586" s="2">
        <f t="shared" si="144"/>
        <v>29.572044863934764</v>
      </c>
      <c r="E1586" s="3">
        <f t="shared" si="141"/>
        <v>85.229680755082569</v>
      </c>
      <c r="F1586" cm="1">
        <f t="array" aca="1" ref="F1586" ca="1">INDEX($O$2:$O$66,INT(A1586/$Z$1)+1)</f>
        <v>86.132676415086181</v>
      </c>
      <c r="G1586" cm="1">
        <f t="array" aca="1" ref="G1586" ca="1">INDEX($O$2:$O$66,INT(A1586/$Z$1)+2)</f>
        <v>84.931634966243891</v>
      </c>
      <c r="H1586">
        <f t="shared" ca="1" si="145"/>
        <v>-1.8766272638160775E-2</v>
      </c>
      <c r="I1586">
        <f t="shared" ca="1" si="146"/>
        <v>-0.90078108663171719</v>
      </c>
      <c r="J1586" s="3">
        <f t="shared" ca="1" si="147"/>
        <v>85.23189532845447</v>
      </c>
      <c r="K1586" s="3">
        <f t="shared" ca="1" si="148"/>
        <v>-2.2145733719014515E-3</v>
      </c>
    </row>
    <row r="1587" spans="1:11" x14ac:dyDescent="0.3">
      <c r="A1587">
        <v>1585</v>
      </c>
      <c r="B1587" s="2">
        <f t="shared" si="142"/>
        <v>6314.7410358565739</v>
      </c>
      <c r="C1587" s="2">
        <f t="shared" si="143"/>
        <v>3.3034735346989435E-3</v>
      </c>
      <c r="D1587" s="2">
        <f t="shared" si="144"/>
        <v>29.56167287893328</v>
      </c>
      <c r="E1587" s="3">
        <f t="shared" si="141"/>
        <v>85.211011182079901</v>
      </c>
      <c r="F1587" cm="1">
        <f t="array" aca="1" ref="F1587" ca="1">INDEX($O$2:$O$66,INT(A1587/$Z$1)+1)</f>
        <v>86.132676415086181</v>
      </c>
      <c r="G1587" cm="1">
        <f t="array" aca="1" ref="G1587" ca="1">INDEX($O$2:$O$66,INT(A1587/$Z$1)+2)</f>
        <v>84.931634966243891</v>
      </c>
      <c r="H1587">
        <f t="shared" ca="1" si="145"/>
        <v>-1.8766272638160775E-2</v>
      </c>
      <c r="I1587">
        <f t="shared" ca="1" si="146"/>
        <v>-0.91954735926987796</v>
      </c>
      <c r="J1587" s="3">
        <f t="shared" ca="1" si="147"/>
        <v>85.213129055816296</v>
      </c>
      <c r="K1587" s="3">
        <f t="shared" ca="1" si="148"/>
        <v>-2.1178737363953815E-3</v>
      </c>
    </row>
    <row r="1588" spans="1:11" x14ac:dyDescent="0.3">
      <c r="A1588">
        <v>1586</v>
      </c>
      <c r="B1588" s="2">
        <f t="shared" si="142"/>
        <v>6321.2435233160622</v>
      </c>
      <c r="C1588" s="2">
        <f t="shared" si="143"/>
        <v>3.3035866933303973E-3</v>
      </c>
      <c r="D1588" s="2">
        <f t="shared" si="144"/>
        <v>29.551304015692267</v>
      </c>
      <c r="E1588" s="3">
        <f t="shared" si="141"/>
        <v>85.192347228246078</v>
      </c>
      <c r="F1588" cm="1">
        <f t="array" aca="1" ref="F1588" ca="1">INDEX($O$2:$O$66,INT(A1588/$Z$1)+1)</f>
        <v>86.132676415086181</v>
      </c>
      <c r="G1588" cm="1">
        <f t="array" aca="1" ref="G1588" ca="1">INDEX($O$2:$O$66,INT(A1588/$Z$1)+2)</f>
        <v>84.931634966243891</v>
      </c>
      <c r="H1588">
        <f t="shared" ca="1" si="145"/>
        <v>-1.8766272638160775E-2</v>
      </c>
      <c r="I1588">
        <f t="shared" ca="1" si="146"/>
        <v>-0.93831363190803874</v>
      </c>
      <c r="J1588" s="3">
        <f t="shared" ca="1" si="147"/>
        <v>85.194362783178136</v>
      </c>
      <c r="K1588" s="3">
        <f t="shared" ca="1" si="148"/>
        <v>-2.0155549320577393E-3</v>
      </c>
    </row>
    <row r="1589" spans="1:11" x14ac:dyDescent="0.3">
      <c r="A1589">
        <v>1587</v>
      </c>
      <c r="B1589" s="2">
        <f t="shared" si="142"/>
        <v>6327.7511961722485</v>
      </c>
      <c r="C1589" s="2">
        <f t="shared" si="143"/>
        <v>3.3036998257175354E-3</v>
      </c>
      <c r="D1589" s="2">
        <f t="shared" si="144"/>
        <v>29.540938267313265</v>
      </c>
      <c r="E1589" s="3">
        <f t="shared" si="141"/>
        <v>85.173688881163883</v>
      </c>
      <c r="F1589" cm="1">
        <f t="array" aca="1" ref="F1589" ca="1">INDEX($O$2:$O$66,INT(A1589/$Z$1)+1)</f>
        <v>86.132676415086181</v>
      </c>
      <c r="G1589" cm="1">
        <f t="array" aca="1" ref="G1589" ca="1">INDEX($O$2:$O$66,INT(A1589/$Z$1)+2)</f>
        <v>84.931634966243891</v>
      </c>
      <c r="H1589">
        <f t="shared" ca="1" si="145"/>
        <v>-1.8766272638160775E-2</v>
      </c>
      <c r="I1589">
        <f t="shared" ca="1" si="146"/>
        <v>-0.95707990454619951</v>
      </c>
      <c r="J1589" s="3">
        <f t="shared" ca="1" si="147"/>
        <v>85.175596510539975</v>
      </c>
      <c r="K1589" s="3">
        <f t="shared" ca="1" si="148"/>
        <v>-1.9076293760917906E-3</v>
      </c>
    </row>
    <row r="1590" spans="1:11" x14ac:dyDescent="0.3">
      <c r="A1590">
        <v>1588</v>
      </c>
      <c r="B1590" s="2">
        <f t="shared" si="142"/>
        <v>6334.2640606302357</v>
      </c>
      <c r="C1590" s="2">
        <f t="shared" si="143"/>
        <v>3.3038129319293559E-3</v>
      </c>
      <c r="D1590" s="2">
        <f t="shared" si="144"/>
        <v>29.530575626907989</v>
      </c>
      <c r="E1590" s="3">
        <f t="shared" si="141"/>
        <v>85.155036128434375</v>
      </c>
      <c r="F1590" cm="1">
        <f t="array" aca="1" ref="F1590" ca="1">INDEX($O$2:$O$66,INT(A1590/$Z$1)+1)</f>
        <v>86.132676415086181</v>
      </c>
      <c r="G1590" cm="1">
        <f t="array" aca="1" ref="G1590" ca="1">INDEX($O$2:$O$66,INT(A1590/$Z$1)+2)</f>
        <v>84.931634966243891</v>
      </c>
      <c r="H1590">
        <f t="shared" ca="1" si="145"/>
        <v>-1.8766272638160775E-2</v>
      </c>
      <c r="I1590">
        <f t="shared" ca="1" si="146"/>
        <v>-0.97584617718436029</v>
      </c>
      <c r="J1590" s="3">
        <f t="shared" ca="1" si="147"/>
        <v>85.156830237901815</v>
      </c>
      <c r="K1590" s="3">
        <f t="shared" ca="1" si="148"/>
        <v>-1.7941094674398528E-3</v>
      </c>
    </row>
    <row r="1591" spans="1:11" x14ac:dyDescent="0.3">
      <c r="A1591">
        <v>1589</v>
      </c>
      <c r="B1591" s="2">
        <f t="shared" si="142"/>
        <v>6340.7821229050278</v>
      </c>
      <c r="C1591" s="2">
        <f t="shared" si="143"/>
        <v>3.3039260120347703E-3</v>
      </c>
      <c r="D1591" s="2">
        <f t="shared" si="144"/>
        <v>29.520216087598044</v>
      </c>
      <c r="E1591" s="3">
        <f t="shared" si="141"/>
        <v>85.136388957676473</v>
      </c>
      <c r="F1591" cm="1">
        <f t="array" aca="1" ref="F1591" ca="1">INDEX($O$2:$O$66,INT(A1591/$Z$1)+1)</f>
        <v>86.132676415086181</v>
      </c>
      <c r="G1591" cm="1">
        <f t="array" aca="1" ref="G1591" ca="1">INDEX($O$2:$O$66,INT(A1591/$Z$1)+2)</f>
        <v>84.931634966243891</v>
      </c>
      <c r="H1591">
        <f t="shared" ca="1" si="145"/>
        <v>-1.8766272638160775E-2</v>
      </c>
      <c r="I1591">
        <f t="shared" ca="1" si="146"/>
        <v>-0.99461244982252106</v>
      </c>
      <c r="J1591" s="3">
        <f t="shared" ca="1" si="147"/>
        <v>85.138063965263655</v>
      </c>
      <c r="K1591" s="3">
        <f t="shared" ca="1" si="148"/>
        <v>-1.6750075871811987E-3</v>
      </c>
    </row>
    <row r="1592" spans="1:11" x14ac:dyDescent="0.3">
      <c r="A1592">
        <v>1590</v>
      </c>
      <c r="B1592" s="2">
        <f t="shared" si="142"/>
        <v>6347.3053892215567</v>
      </c>
      <c r="C1592" s="2">
        <f t="shared" si="143"/>
        <v>3.3040390661026029E-3</v>
      </c>
      <c r="D1592" s="2">
        <f t="shared" si="144"/>
        <v>29.509859642514982</v>
      </c>
      <c r="E1592" s="3">
        <f t="shared" si="141"/>
        <v>85.117747356526962</v>
      </c>
      <c r="F1592" cm="1">
        <f t="array" aca="1" ref="F1592" ca="1">INDEX($O$2:$O$66,INT(A1592/$Z$1)+1)</f>
        <v>86.132676415086181</v>
      </c>
      <c r="G1592" cm="1">
        <f t="array" aca="1" ref="G1592" ca="1">INDEX($O$2:$O$66,INT(A1592/$Z$1)+2)</f>
        <v>84.931634966243891</v>
      </c>
      <c r="H1592">
        <f t="shared" ca="1" si="145"/>
        <v>-1.8766272638160775E-2</v>
      </c>
      <c r="I1592">
        <f t="shared" ca="1" si="146"/>
        <v>-1.0133787224606818</v>
      </c>
      <c r="J1592" s="3">
        <f t="shared" ca="1" si="147"/>
        <v>85.119297692625494</v>
      </c>
      <c r="K1592" s="3">
        <f t="shared" ca="1" si="148"/>
        <v>-1.5503360985320569E-3</v>
      </c>
    </row>
    <row r="1593" spans="1:11" x14ac:dyDescent="0.3">
      <c r="A1593">
        <v>1591</v>
      </c>
      <c r="B1593" s="2">
        <f t="shared" si="142"/>
        <v>6353.8338658146968</v>
      </c>
      <c r="C1593" s="2">
        <f t="shared" si="143"/>
        <v>3.3041520942015908E-3</v>
      </c>
      <c r="D1593" s="2">
        <f t="shared" si="144"/>
        <v>29.499506284800191</v>
      </c>
      <c r="E1593" s="3">
        <f t="shared" si="141"/>
        <v>85.099111312640346</v>
      </c>
      <c r="F1593" cm="1">
        <f t="array" aca="1" ref="F1593" ca="1">INDEX($O$2:$O$66,INT(A1593/$Z$1)+1)</f>
        <v>86.132676415086181</v>
      </c>
      <c r="G1593" cm="1">
        <f t="array" aca="1" ref="G1593" ca="1">INDEX($O$2:$O$66,INT(A1593/$Z$1)+2)</f>
        <v>84.931634966243891</v>
      </c>
      <c r="H1593">
        <f t="shared" ca="1" si="145"/>
        <v>-1.8766272638160775E-2</v>
      </c>
      <c r="I1593">
        <f t="shared" ca="1" si="146"/>
        <v>-1.0321449950988426</v>
      </c>
      <c r="J1593" s="3">
        <f t="shared" ca="1" si="147"/>
        <v>85.100531419987334</v>
      </c>
      <c r="K1593" s="3">
        <f t="shared" ca="1" si="148"/>
        <v>-1.4201073469877201E-3</v>
      </c>
    </row>
    <row r="1594" spans="1:11" x14ac:dyDescent="0.3">
      <c r="A1594">
        <v>1592</v>
      </c>
      <c r="B1594" s="2">
        <f t="shared" si="142"/>
        <v>6360.3675589292852</v>
      </c>
      <c r="C1594" s="2">
        <f t="shared" si="143"/>
        <v>3.3042650964003853E-3</v>
      </c>
      <c r="D1594" s="2">
        <f t="shared" si="144"/>
        <v>29.489156007604947</v>
      </c>
      <c r="E1594" s="3">
        <f t="shared" si="141"/>
        <v>85.080480813688908</v>
      </c>
      <c r="F1594" cm="1">
        <f t="array" aca="1" ref="F1594" ca="1">INDEX($O$2:$O$66,INT(A1594/$Z$1)+1)</f>
        <v>86.132676415086181</v>
      </c>
      <c r="G1594" cm="1">
        <f t="array" aca="1" ref="G1594" ca="1">INDEX($O$2:$O$66,INT(A1594/$Z$1)+2)</f>
        <v>84.931634966243891</v>
      </c>
      <c r="H1594">
        <f t="shared" ca="1" si="145"/>
        <v>-1.8766272638160775E-2</v>
      </c>
      <c r="I1594">
        <f t="shared" ca="1" si="146"/>
        <v>-1.0509112677370034</v>
      </c>
      <c r="J1594" s="3">
        <f t="shared" ca="1" si="147"/>
        <v>85.081765147349174</v>
      </c>
      <c r="K1594" s="3">
        <f t="shared" ca="1" si="148"/>
        <v>-1.2843336602657018E-3</v>
      </c>
    </row>
    <row r="1595" spans="1:11" x14ac:dyDescent="0.3">
      <c r="A1595">
        <v>1593</v>
      </c>
      <c r="B1595" s="2">
        <f t="shared" si="142"/>
        <v>6366.9064748201436</v>
      </c>
      <c r="C1595" s="2">
        <f t="shared" si="143"/>
        <v>3.3043780727675508E-3</v>
      </c>
      <c r="D1595" s="2">
        <f t="shared" si="144"/>
        <v>29.478808804090477</v>
      </c>
      <c r="E1595" s="3">
        <f t="shared" si="141"/>
        <v>85.061855847362864</v>
      </c>
      <c r="F1595" cm="1">
        <f t="array" aca="1" ref="F1595" ca="1">INDEX($O$2:$O$66,INT(A1595/$Z$1)+1)</f>
        <v>86.132676415086181</v>
      </c>
      <c r="G1595" cm="1">
        <f t="array" aca="1" ref="G1595" ca="1">INDEX($O$2:$O$66,INT(A1595/$Z$1)+2)</f>
        <v>84.931634966243891</v>
      </c>
      <c r="H1595">
        <f t="shared" ca="1" si="145"/>
        <v>-1.8766272638160775E-2</v>
      </c>
      <c r="I1595">
        <f t="shared" ca="1" si="146"/>
        <v>-1.0696775403751642</v>
      </c>
      <c r="J1595" s="3">
        <f t="shared" ca="1" si="147"/>
        <v>85.062998874711013</v>
      </c>
      <c r="K1595" s="3">
        <f t="shared" ca="1" si="148"/>
        <v>-1.1430273481494169E-3</v>
      </c>
    </row>
    <row r="1596" spans="1:11" x14ac:dyDescent="0.3">
      <c r="A1596">
        <v>1594</v>
      </c>
      <c r="B1596" s="2">
        <f t="shared" si="142"/>
        <v>6373.4506197520996</v>
      </c>
      <c r="C1596" s="2">
        <f t="shared" si="143"/>
        <v>3.3044910233715661E-3</v>
      </c>
      <c r="D1596" s="2">
        <f t="shared" si="144"/>
        <v>29.468464667427668</v>
      </c>
      <c r="E1596" s="3">
        <f t="shared" si="141"/>
        <v>85.043236401369796</v>
      </c>
      <c r="F1596" cm="1">
        <f t="array" aca="1" ref="F1596" ca="1">INDEX($O$2:$O$66,INT(A1596/$Z$1)+1)</f>
        <v>86.132676415086181</v>
      </c>
      <c r="G1596" cm="1">
        <f t="array" aca="1" ref="G1596" ca="1">INDEX($O$2:$O$66,INT(A1596/$Z$1)+2)</f>
        <v>84.931634966243891</v>
      </c>
      <c r="H1596">
        <f t="shared" ca="1" si="145"/>
        <v>-1.8766272638160775E-2</v>
      </c>
      <c r="I1596">
        <f t="shared" ca="1" si="146"/>
        <v>-1.0884438130133249</v>
      </c>
      <c r="J1596" s="3">
        <f t="shared" ca="1" si="147"/>
        <v>85.044232602072853</v>
      </c>
      <c r="K1596" s="3">
        <f t="shared" ca="1" si="148"/>
        <v>-9.9620070305661557E-4</v>
      </c>
    </row>
    <row r="1597" spans="1:11" x14ac:dyDescent="0.3">
      <c r="A1597">
        <v>1595</v>
      </c>
      <c r="B1597" s="2">
        <f t="shared" si="142"/>
        <v>6380</v>
      </c>
      <c r="C1597" s="2">
        <f t="shared" si="143"/>
        <v>3.3046039482808247E-3</v>
      </c>
      <c r="D1597" s="2">
        <f t="shared" si="144"/>
        <v>29.458123590797186</v>
      </c>
      <c r="E1597" s="3">
        <f t="shared" si="141"/>
        <v>85.024622463434937</v>
      </c>
      <c r="F1597" cm="1">
        <f t="array" aca="1" ref="F1597" ca="1">INDEX($O$2:$O$66,INT(A1597/$Z$1)+1)</f>
        <v>86.132676415086181</v>
      </c>
      <c r="G1597" cm="1">
        <f t="array" aca="1" ref="G1597" ca="1">INDEX($O$2:$O$66,INT(A1597/$Z$1)+2)</f>
        <v>84.931634966243891</v>
      </c>
      <c r="H1597">
        <f t="shared" ca="1" si="145"/>
        <v>-1.8766272638160775E-2</v>
      </c>
      <c r="I1597">
        <f t="shared" ca="1" si="146"/>
        <v>-1.1072100856514857</v>
      </c>
      <c r="J1597" s="3">
        <f t="shared" ca="1" si="147"/>
        <v>85.025466329434693</v>
      </c>
      <c r="K1597" s="3">
        <f t="shared" ca="1" si="148"/>
        <v>-8.4386599975516674E-4</v>
      </c>
    </row>
    <row r="1598" spans="1:11" x14ac:dyDescent="0.3">
      <c r="A1598">
        <v>1596</v>
      </c>
      <c r="B1598" s="2">
        <f t="shared" si="142"/>
        <v>6386.5546218487398</v>
      </c>
      <c r="C1598" s="2">
        <f t="shared" si="143"/>
        <v>3.3047168475636344E-3</v>
      </c>
      <c r="D1598" s="2">
        <f t="shared" si="144"/>
        <v>29.447785567389531</v>
      </c>
      <c r="E1598" s="3">
        <f t="shared" si="141"/>
        <v>85.006014021301155</v>
      </c>
      <c r="F1598" cm="1">
        <f t="array" aca="1" ref="F1598" ca="1">INDEX($O$2:$O$66,INT(A1598/$Z$1)+1)</f>
        <v>86.132676415086181</v>
      </c>
      <c r="G1598" cm="1">
        <f t="array" aca="1" ref="G1598" ca="1">INDEX($O$2:$O$66,INT(A1598/$Z$1)+2)</f>
        <v>84.931634966243891</v>
      </c>
      <c r="H1598">
        <f t="shared" ca="1" si="145"/>
        <v>-1.8766272638160775E-2</v>
      </c>
      <c r="I1598">
        <f t="shared" ca="1" si="146"/>
        <v>-1.1259763582896465</v>
      </c>
      <c r="J1598" s="3">
        <f t="shared" ca="1" si="147"/>
        <v>85.006700056796532</v>
      </c>
      <c r="K1598" s="3">
        <f t="shared" ca="1" si="148"/>
        <v>-6.8603549537726849E-4</v>
      </c>
    </row>
    <row r="1599" spans="1:11" x14ac:dyDescent="0.3">
      <c r="A1599">
        <v>1597</v>
      </c>
      <c r="B1599" s="2">
        <f t="shared" si="142"/>
        <v>6393.1144915932746</v>
      </c>
      <c r="C1599" s="2">
        <f t="shared" si="143"/>
        <v>3.304829721288218E-3</v>
      </c>
      <c r="D1599" s="2">
        <f t="shared" si="144"/>
        <v>29.437450590404865</v>
      </c>
      <c r="E1599" s="3">
        <f t="shared" si="141"/>
        <v>84.987411062728754</v>
      </c>
      <c r="F1599" cm="1">
        <f t="array" aca="1" ref="F1599" ca="1">INDEX($O$2:$O$66,INT(A1599/$Z$1)+1)</f>
        <v>86.132676415086181</v>
      </c>
      <c r="G1599" cm="1">
        <f t="array" aca="1" ref="G1599" ca="1">INDEX($O$2:$O$66,INT(A1599/$Z$1)+2)</f>
        <v>84.931634966243891</v>
      </c>
      <c r="H1599">
        <f t="shared" ca="1" si="145"/>
        <v>-1.8766272638160775E-2</v>
      </c>
      <c r="I1599">
        <f t="shared" ca="1" si="146"/>
        <v>-1.1447426309278073</v>
      </c>
      <c r="J1599" s="3">
        <f t="shared" ca="1" si="147"/>
        <v>84.987933784158372</v>
      </c>
      <c r="K1599" s="3">
        <f t="shared" ca="1" si="148"/>
        <v>-5.2272142961840018E-4</v>
      </c>
    </row>
    <row r="1600" spans="1:11" x14ac:dyDescent="0.3">
      <c r="A1600">
        <v>1598</v>
      </c>
      <c r="B1600" s="2">
        <f t="shared" si="142"/>
        <v>6399.6796155386464</v>
      </c>
      <c r="C1600" s="2">
        <f t="shared" si="143"/>
        <v>3.3049425695227137E-3</v>
      </c>
      <c r="D1600" s="2">
        <f t="shared" si="144"/>
        <v>29.427118653053014</v>
      </c>
      <c r="E1600" s="3">
        <f t="shared" si="141"/>
        <v>84.968813575495432</v>
      </c>
      <c r="F1600" cm="1">
        <f t="array" aca="1" ref="F1600" ca="1">INDEX($O$2:$O$66,INT(A1600/$Z$1)+1)</f>
        <v>86.132676415086181</v>
      </c>
      <c r="G1600" cm="1">
        <f t="array" aca="1" ref="G1600" ca="1">INDEX($O$2:$O$66,INT(A1600/$Z$1)+2)</f>
        <v>84.931634966243891</v>
      </c>
      <c r="H1600">
        <f t="shared" ca="1" si="145"/>
        <v>-1.8766272638160775E-2</v>
      </c>
      <c r="I1600">
        <f t="shared" ca="1" si="146"/>
        <v>-1.163508903565968</v>
      </c>
      <c r="J1600" s="3">
        <f t="shared" ca="1" si="147"/>
        <v>84.969167511520212</v>
      </c>
      <c r="K1600" s="3">
        <f t="shared" ca="1" si="148"/>
        <v>-3.5393602477995501E-4</v>
      </c>
    </row>
    <row r="1601" spans="1:11" x14ac:dyDescent="0.3">
      <c r="A1601">
        <v>1599</v>
      </c>
      <c r="B1601" s="2">
        <f t="shared" si="142"/>
        <v>6406.25</v>
      </c>
      <c r="C1601" s="2">
        <f t="shared" si="143"/>
        <v>3.3050553923351755E-3</v>
      </c>
      <c r="D1601" s="2">
        <f t="shared" si="144"/>
        <v>29.416789748553526</v>
      </c>
      <c r="E1601" s="3">
        <f t="shared" ref="E1601:E1664" si="149">D1601*9/5 + 32</f>
        <v>84.950221547396353</v>
      </c>
      <c r="F1601" cm="1">
        <f t="array" aca="1" ref="F1601" ca="1">INDEX($O$2:$O$66,INT(A1601/$Z$1)+1)</f>
        <v>86.132676415086181</v>
      </c>
      <c r="G1601" cm="1">
        <f t="array" aca="1" ref="G1601" ca="1">INDEX($O$2:$O$66,INT(A1601/$Z$1)+2)</f>
        <v>84.931634966243891</v>
      </c>
      <c r="H1601">
        <f t="shared" ca="1" si="145"/>
        <v>-1.8766272638160775E-2</v>
      </c>
      <c r="I1601">
        <f t="shared" ca="1" si="146"/>
        <v>-1.1822751762041288</v>
      </c>
      <c r="J1601" s="3">
        <f t="shared" ca="1" si="147"/>
        <v>84.950401238882051</v>
      </c>
      <c r="K1601" s="3">
        <f t="shared" ca="1" si="148"/>
        <v>-1.7969148569818572E-4</v>
      </c>
    </row>
    <row r="1602" spans="1:11" x14ac:dyDescent="0.3">
      <c r="A1602">
        <v>1600</v>
      </c>
      <c r="B1602" s="2">
        <f t="shared" ref="B1602:B1665" si="150">$T$1*A1602/($V$1-A1602)</f>
        <v>6412.8256513026054</v>
      </c>
      <c r="C1602" s="2">
        <f t="shared" ref="C1602:C1665" si="151">LOG(B1602/$T$2)/$T$3 + (1/$X$2)</f>
        <v>3.3051681897935722E-3</v>
      </c>
      <c r="D1602" s="2">
        <f t="shared" ref="D1602:D1665" si="152">1/C1602 - 273.15</f>
        <v>29.406463870135497</v>
      </c>
      <c r="E1602" s="3">
        <f t="shared" si="149"/>
        <v>84.931634966243891</v>
      </c>
      <c r="F1602" cm="1">
        <f t="array" aca="1" ref="F1602" ca="1">INDEX($O$2:$O$66,INT(A1602/$Z$1)+1)</f>
        <v>84.931634966243891</v>
      </c>
      <c r="G1602" cm="1">
        <f t="array" aca="1" ref="G1602" ca="1">INDEX($O$2:$O$66,INT(A1602/$Z$1)+2)</f>
        <v>83.752878454302248</v>
      </c>
      <c r="H1602">
        <f t="shared" ref="H1602:H1665" ca="1" si="153">(G1602-F1602)/$Z$1</f>
        <v>-1.8418070499088168E-2</v>
      </c>
      <c r="I1602">
        <f t="shared" ref="I1602:I1665" ca="1" si="154">H1602*MOD(A1602,$Z$1)</f>
        <v>0</v>
      </c>
      <c r="J1602" s="3">
        <f t="shared" ref="J1602:J1665" ca="1" si="155">F1602+I1602</f>
        <v>84.931634966243891</v>
      </c>
      <c r="K1602" s="3">
        <f t="shared" ca="1" si="148"/>
        <v>0</v>
      </c>
    </row>
    <row r="1603" spans="1:11" x14ac:dyDescent="0.3">
      <c r="A1603">
        <v>1601</v>
      </c>
      <c r="B1603" s="2">
        <f t="shared" si="150"/>
        <v>6419.4065757818762</v>
      </c>
      <c r="C1603" s="2">
        <f t="shared" si="151"/>
        <v>3.3052809619657899E-3</v>
      </c>
      <c r="D1603" s="2">
        <f t="shared" si="152"/>
        <v>29.396141011037685</v>
      </c>
      <c r="E1603" s="3">
        <f t="shared" si="149"/>
        <v>84.913053819867827</v>
      </c>
      <c r="F1603" cm="1">
        <f t="array" aca="1" ref="F1603" ca="1">INDEX($O$2:$O$66,INT(A1603/$Z$1)+1)</f>
        <v>84.931634966243891</v>
      </c>
      <c r="G1603" cm="1">
        <f t="array" aca="1" ref="G1603" ca="1">INDEX($O$2:$O$66,INT(A1603/$Z$1)+2)</f>
        <v>83.752878454302248</v>
      </c>
      <c r="H1603">
        <f t="shared" ca="1" si="153"/>
        <v>-1.8418070499088168E-2</v>
      </c>
      <c r="I1603">
        <f t="shared" ca="1" si="154"/>
        <v>-1.8418070499088168E-2</v>
      </c>
      <c r="J1603" s="3">
        <f t="shared" ca="1" si="155"/>
        <v>84.913216895744796</v>
      </c>
      <c r="K1603" s="3">
        <f t="shared" ref="K1603:K1666" ca="1" si="156">E1603-J1603</f>
        <v>-1.6307587696928749E-4</v>
      </c>
    </row>
    <row r="1604" spans="1:11" x14ac:dyDescent="0.3">
      <c r="A1604">
        <v>1602</v>
      </c>
      <c r="B1604" s="2">
        <f t="shared" si="150"/>
        <v>6425.9927797833934</v>
      </c>
      <c r="C1604" s="2">
        <f t="shared" si="151"/>
        <v>3.3053937089196303E-3</v>
      </c>
      <c r="D1604" s="2">
        <f t="shared" si="152"/>
        <v>29.385821164508286</v>
      </c>
      <c r="E1604" s="3">
        <f t="shared" si="149"/>
        <v>84.894478096114909</v>
      </c>
      <c r="F1604" cm="1">
        <f t="array" aca="1" ref="F1604" ca="1">INDEX($O$2:$O$66,INT(A1604/$Z$1)+1)</f>
        <v>84.931634966243891</v>
      </c>
      <c r="G1604" cm="1">
        <f t="array" aca="1" ref="G1604" ca="1">INDEX($O$2:$O$66,INT(A1604/$Z$1)+2)</f>
        <v>83.752878454302248</v>
      </c>
      <c r="H1604">
        <f t="shared" ca="1" si="153"/>
        <v>-1.8418070499088168E-2</v>
      </c>
      <c r="I1604">
        <f t="shared" ca="1" si="154"/>
        <v>-3.6836140998176337E-2</v>
      </c>
      <c r="J1604" s="3">
        <f t="shared" ca="1" si="155"/>
        <v>84.894798825245715</v>
      </c>
      <c r="K1604" s="3">
        <f t="shared" ca="1" si="156"/>
        <v>-3.2072913080583021E-4</v>
      </c>
    </row>
    <row r="1605" spans="1:11" x14ac:dyDescent="0.3">
      <c r="A1605">
        <v>1603</v>
      </c>
      <c r="B1605" s="2">
        <f t="shared" si="150"/>
        <v>6432.5842696629215</v>
      </c>
      <c r="C1605" s="2">
        <f t="shared" si="151"/>
        <v>3.3055064307228122E-3</v>
      </c>
      <c r="D1605" s="2">
        <f t="shared" si="152"/>
        <v>29.375504323805217</v>
      </c>
      <c r="E1605" s="3">
        <f t="shared" si="149"/>
        <v>84.875907782849396</v>
      </c>
      <c r="F1605" cm="1">
        <f t="array" aca="1" ref="F1605" ca="1">INDEX($O$2:$O$66,INT(A1605/$Z$1)+1)</f>
        <v>84.931634966243891</v>
      </c>
      <c r="G1605" cm="1">
        <f t="array" aca="1" ref="G1605" ca="1">INDEX($O$2:$O$66,INT(A1605/$Z$1)+2)</f>
        <v>83.752878454302248</v>
      </c>
      <c r="H1605">
        <f t="shared" ca="1" si="153"/>
        <v>-1.8418070499088168E-2</v>
      </c>
      <c r="I1605">
        <f t="shared" ca="1" si="154"/>
        <v>-5.5254211497264505E-2</v>
      </c>
      <c r="J1605" s="3">
        <f t="shared" ca="1" si="155"/>
        <v>84.87638075474662</v>
      </c>
      <c r="K1605" s="3">
        <f t="shared" ca="1" si="156"/>
        <v>-4.7297189722428357E-4</v>
      </c>
    </row>
    <row r="1606" spans="1:11" x14ac:dyDescent="0.3">
      <c r="A1606">
        <v>1604</v>
      </c>
      <c r="B1606" s="2">
        <f t="shared" si="150"/>
        <v>6439.1810517864315</v>
      </c>
      <c r="C1606" s="2">
        <f t="shared" si="151"/>
        <v>3.3056191274429703E-3</v>
      </c>
      <c r="D1606" s="2">
        <f t="shared" si="152"/>
        <v>29.365190482195828</v>
      </c>
      <c r="E1606" s="3">
        <f t="shared" si="149"/>
        <v>84.857342867952497</v>
      </c>
      <c r="F1606" cm="1">
        <f t="array" aca="1" ref="F1606" ca="1">INDEX($O$2:$O$66,INT(A1606/$Z$1)+1)</f>
        <v>84.931634966243891</v>
      </c>
      <c r="G1606" cm="1">
        <f t="array" aca="1" ref="G1606" ca="1">INDEX($O$2:$O$66,INT(A1606/$Z$1)+2)</f>
        <v>83.752878454302248</v>
      </c>
      <c r="H1606">
        <f t="shared" ca="1" si="153"/>
        <v>-1.8418070499088168E-2</v>
      </c>
      <c r="I1606">
        <f t="shared" ca="1" si="154"/>
        <v>-7.3672281996352673E-2</v>
      </c>
      <c r="J1606" s="3">
        <f t="shared" ca="1" si="155"/>
        <v>84.857962684247539</v>
      </c>
      <c r="K1606" s="3">
        <f t="shared" ca="1" si="156"/>
        <v>-6.1981629504259672E-4</v>
      </c>
    </row>
    <row r="1607" spans="1:11" x14ac:dyDescent="0.3">
      <c r="A1607">
        <v>1605</v>
      </c>
      <c r="B1607" s="2">
        <f t="shared" si="150"/>
        <v>6445.7831325301204</v>
      </c>
      <c r="C1607" s="2">
        <f t="shared" si="151"/>
        <v>3.3057317991476579E-3</v>
      </c>
      <c r="D1607" s="2">
        <f t="shared" si="152"/>
        <v>29.354879632956852</v>
      </c>
      <c r="E1607" s="3">
        <f t="shared" si="149"/>
        <v>84.838783339322333</v>
      </c>
      <c r="F1607" cm="1">
        <f t="array" aca="1" ref="F1607" ca="1">INDEX($O$2:$O$66,INT(A1607/$Z$1)+1)</f>
        <v>84.931634966243891</v>
      </c>
      <c r="G1607" cm="1">
        <f t="array" aca="1" ref="G1607" ca="1">INDEX($O$2:$O$66,INT(A1607/$Z$1)+2)</f>
        <v>83.752878454302248</v>
      </c>
      <c r="H1607">
        <f t="shared" ca="1" si="153"/>
        <v>-1.8418070499088168E-2</v>
      </c>
      <c r="I1607">
        <f t="shared" ca="1" si="154"/>
        <v>-9.2090352495440841E-2</v>
      </c>
      <c r="J1607" s="3">
        <f t="shared" ca="1" si="155"/>
        <v>84.839544613748444</v>
      </c>
      <c r="K1607" s="3">
        <f t="shared" ca="1" si="156"/>
        <v>-7.612744261109583E-4</v>
      </c>
    </row>
    <row r="1608" spans="1:11" x14ac:dyDescent="0.3">
      <c r="A1608">
        <v>1606</v>
      </c>
      <c r="B1608" s="2">
        <f t="shared" si="150"/>
        <v>6452.3905182804338</v>
      </c>
      <c r="C1608" s="2">
        <f t="shared" si="151"/>
        <v>3.3058444459043452E-3</v>
      </c>
      <c r="D1608" s="2">
        <f t="shared" si="152"/>
        <v>29.344571769374511</v>
      </c>
      <c r="E1608" s="3">
        <f t="shared" si="149"/>
        <v>84.820229184874123</v>
      </c>
      <c r="F1608" cm="1">
        <f t="array" aca="1" ref="F1608" ca="1">INDEX($O$2:$O$66,INT(A1608/$Z$1)+1)</f>
        <v>84.931634966243891</v>
      </c>
      <c r="G1608" cm="1">
        <f t="array" aca="1" ref="G1608" ca="1">INDEX($O$2:$O$66,INT(A1608/$Z$1)+2)</f>
        <v>83.752878454302248</v>
      </c>
      <c r="H1608">
        <f t="shared" ca="1" si="153"/>
        <v>-1.8418070499088168E-2</v>
      </c>
      <c r="I1608">
        <f t="shared" ca="1" si="154"/>
        <v>-0.11050842299452901</v>
      </c>
      <c r="J1608" s="3">
        <f t="shared" ca="1" si="155"/>
        <v>84.821126543249363</v>
      </c>
      <c r="K1608" s="3">
        <f t="shared" ca="1" si="156"/>
        <v>-8.9735837524074213E-4</v>
      </c>
    </row>
    <row r="1609" spans="1:11" x14ac:dyDescent="0.3">
      <c r="A1609">
        <v>1607</v>
      </c>
      <c r="B1609" s="2">
        <f t="shared" si="150"/>
        <v>6459.0032154340834</v>
      </c>
      <c r="C1609" s="2">
        <f t="shared" si="151"/>
        <v>3.3059570677804197E-3</v>
      </c>
      <c r="D1609" s="2">
        <f t="shared" si="152"/>
        <v>29.334266884744579</v>
      </c>
      <c r="E1609" s="3">
        <f t="shared" si="149"/>
        <v>84.801680392540248</v>
      </c>
      <c r="F1609" cm="1">
        <f t="array" aca="1" ref="F1609" ca="1">INDEX($O$2:$O$66,INT(A1609/$Z$1)+1)</f>
        <v>84.931634966243891</v>
      </c>
      <c r="G1609" cm="1">
        <f t="array" aca="1" ref="G1609" ca="1">INDEX($O$2:$O$66,INT(A1609/$Z$1)+2)</f>
        <v>83.752878454302248</v>
      </c>
      <c r="H1609">
        <f t="shared" ca="1" si="153"/>
        <v>-1.8418070499088168E-2</v>
      </c>
      <c r="I1609">
        <f t="shared" ca="1" si="154"/>
        <v>-0.12892649349361718</v>
      </c>
      <c r="J1609" s="3">
        <f t="shared" ca="1" si="155"/>
        <v>84.802708472750268</v>
      </c>
      <c r="K1609" s="3">
        <f t="shared" ca="1" si="156"/>
        <v>-1.0280802100197661E-3</v>
      </c>
    </row>
    <row r="1610" spans="1:11" x14ac:dyDescent="0.3">
      <c r="A1610">
        <v>1608</v>
      </c>
      <c r="B1610" s="2">
        <f t="shared" si="150"/>
        <v>6465.6212303980701</v>
      </c>
      <c r="C1610" s="2">
        <f t="shared" si="151"/>
        <v>3.3060696648431875E-3</v>
      </c>
      <c r="D1610" s="2">
        <f t="shared" si="152"/>
        <v>29.323964972372039</v>
      </c>
      <c r="E1610" s="3">
        <f t="shared" si="149"/>
        <v>84.783136950269665</v>
      </c>
      <c r="F1610" cm="1">
        <f t="array" aca="1" ref="F1610" ca="1">INDEX($O$2:$O$66,INT(A1610/$Z$1)+1)</f>
        <v>84.931634966243891</v>
      </c>
      <c r="G1610" cm="1">
        <f t="array" aca="1" ref="G1610" ca="1">INDEX($O$2:$O$66,INT(A1610/$Z$1)+2)</f>
        <v>83.752878454302248</v>
      </c>
      <c r="H1610">
        <f t="shared" ca="1" si="153"/>
        <v>-1.8418070499088168E-2</v>
      </c>
      <c r="I1610">
        <f t="shared" ca="1" si="154"/>
        <v>-0.14734456399270535</v>
      </c>
      <c r="J1610" s="3">
        <f t="shared" ca="1" si="155"/>
        <v>84.784290402251187</v>
      </c>
      <c r="K1610" s="3">
        <f t="shared" ca="1" si="156"/>
        <v>-1.153451981522835E-3</v>
      </c>
    </row>
    <row r="1611" spans="1:11" x14ac:dyDescent="0.3">
      <c r="A1611">
        <v>1609</v>
      </c>
      <c r="B1611" s="2">
        <f t="shared" si="150"/>
        <v>6472.2445695897022</v>
      </c>
      <c r="C1611" s="2">
        <f t="shared" si="151"/>
        <v>3.3061822371598729E-3</v>
      </c>
      <c r="D1611" s="2">
        <f t="shared" si="152"/>
        <v>29.313666025571365</v>
      </c>
      <c r="E1611" s="3">
        <f t="shared" si="149"/>
        <v>84.764598846028463</v>
      </c>
      <c r="F1611" cm="1">
        <f t="array" aca="1" ref="F1611" ca="1">INDEX($O$2:$O$66,INT(A1611/$Z$1)+1)</f>
        <v>84.931634966243891</v>
      </c>
      <c r="G1611" cm="1">
        <f t="array" aca="1" ref="G1611" ca="1">INDEX($O$2:$O$66,INT(A1611/$Z$1)+2)</f>
        <v>83.752878454302248</v>
      </c>
      <c r="H1611">
        <f t="shared" ca="1" si="153"/>
        <v>-1.8418070499088168E-2</v>
      </c>
      <c r="I1611">
        <f t="shared" ca="1" si="154"/>
        <v>-0.16576263449179351</v>
      </c>
      <c r="J1611" s="3">
        <f t="shared" ca="1" si="155"/>
        <v>84.765872331752092</v>
      </c>
      <c r="K1611" s="3">
        <f t="shared" ca="1" si="156"/>
        <v>-1.2734857236296193E-3</v>
      </c>
    </row>
    <row r="1612" spans="1:11" x14ac:dyDescent="0.3">
      <c r="A1612">
        <v>1610</v>
      </c>
      <c r="B1612" s="2">
        <f t="shared" si="150"/>
        <v>6478.8732394366198</v>
      </c>
      <c r="C1612" s="2">
        <f t="shared" si="151"/>
        <v>3.3062947847976188E-3</v>
      </c>
      <c r="D1612" s="2">
        <f t="shared" si="152"/>
        <v>29.303370037666184</v>
      </c>
      <c r="E1612" s="3">
        <f t="shared" si="149"/>
        <v>84.746066067799134</v>
      </c>
      <c r="F1612" cm="1">
        <f t="array" aca="1" ref="F1612" ca="1">INDEX($O$2:$O$66,INT(A1612/$Z$1)+1)</f>
        <v>84.931634966243891</v>
      </c>
      <c r="G1612" cm="1">
        <f t="array" aca="1" ref="G1612" ca="1">INDEX($O$2:$O$66,INT(A1612/$Z$1)+2)</f>
        <v>83.752878454302248</v>
      </c>
      <c r="H1612">
        <f t="shared" ca="1" si="153"/>
        <v>-1.8418070499088168E-2</v>
      </c>
      <c r="I1612">
        <f t="shared" ca="1" si="154"/>
        <v>-0.18418070499088168</v>
      </c>
      <c r="J1612" s="3">
        <f t="shared" ca="1" si="155"/>
        <v>84.747454261253012</v>
      </c>
      <c r="K1612" s="3">
        <f t="shared" ca="1" si="156"/>
        <v>-1.3881934538773066E-3</v>
      </c>
    </row>
    <row r="1613" spans="1:11" x14ac:dyDescent="0.3">
      <c r="A1613">
        <v>1611</v>
      </c>
      <c r="B1613" s="2">
        <f t="shared" si="150"/>
        <v>6485.507246376812</v>
      </c>
      <c r="C1613" s="2">
        <f t="shared" si="151"/>
        <v>3.3064073078234862E-3</v>
      </c>
      <c r="D1613" s="2">
        <f t="shared" si="152"/>
        <v>29.293077001989673</v>
      </c>
      <c r="E1613" s="3">
        <f t="shared" si="149"/>
        <v>84.727538603581408</v>
      </c>
      <c r="F1613" cm="1">
        <f t="array" aca="1" ref="F1613" ca="1">INDEX($O$2:$O$66,INT(A1613/$Z$1)+1)</f>
        <v>84.931634966243891</v>
      </c>
      <c r="G1613" cm="1">
        <f t="array" aca="1" ref="G1613" ca="1">INDEX($O$2:$O$66,INT(A1613/$Z$1)+2)</f>
        <v>83.752878454302248</v>
      </c>
      <c r="H1613">
        <f t="shared" ca="1" si="153"/>
        <v>-1.8418070499088168E-2</v>
      </c>
      <c r="I1613">
        <f t="shared" ca="1" si="154"/>
        <v>-0.20259877548996985</v>
      </c>
      <c r="J1613" s="3">
        <f t="shared" ca="1" si="155"/>
        <v>84.729036190753916</v>
      </c>
      <c r="K1613" s="3">
        <f t="shared" ca="1" si="156"/>
        <v>-1.4975871725084744E-3</v>
      </c>
    </row>
    <row r="1614" spans="1:11" x14ac:dyDescent="0.3">
      <c r="A1614">
        <v>1612</v>
      </c>
      <c r="B1614" s="2">
        <f t="shared" si="150"/>
        <v>6492.146596858639</v>
      </c>
      <c r="C1614" s="2">
        <f t="shared" si="151"/>
        <v>3.3065198063044563E-3</v>
      </c>
      <c r="D1614" s="2">
        <f t="shared" si="152"/>
        <v>29.282786911884159</v>
      </c>
      <c r="E1614" s="3">
        <f t="shared" si="149"/>
        <v>84.709016441391483</v>
      </c>
      <c r="F1614" cm="1">
        <f t="array" aca="1" ref="F1614" ca="1">INDEX($O$2:$O$66,INT(A1614/$Z$1)+1)</f>
        <v>84.931634966243891</v>
      </c>
      <c r="G1614" cm="1">
        <f t="array" aca="1" ref="G1614" ca="1">INDEX($O$2:$O$66,INT(A1614/$Z$1)+2)</f>
        <v>83.752878454302248</v>
      </c>
      <c r="H1614">
        <f t="shared" ca="1" si="153"/>
        <v>-1.8418070499088168E-2</v>
      </c>
      <c r="I1614">
        <f t="shared" ca="1" si="154"/>
        <v>-0.22101684598905802</v>
      </c>
      <c r="J1614" s="3">
        <f t="shared" ca="1" si="155"/>
        <v>84.710618120254836</v>
      </c>
      <c r="K1614" s="3">
        <f t="shared" ca="1" si="156"/>
        <v>-1.6016788633521628E-3</v>
      </c>
    </row>
    <row r="1615" spans="1:11" x14ac:dyDescent="0.3">
      <c r="A1615">
        <v>1613</v>
      </c>
      <c r="B1615" s="2">
        <f t="shared" si="150"/>
        <v>6498.7912973408538</v>
      </c>
      <c r="C1615" s="2">
        <f t="shared" si="151"/>
        <v>3.3066322803074291E-3</v>
      </c>
      <c r="D1615" s="2">
        <f t="shared" si="152"/>
        <v>29.272499760701123</v>
      </c>
      <c r="E1615" s="3">
        <f t="shared" si="149"/>
        <v>84.690499569262016</v>
      </c>
      <c r="F1615" cm="1">
        <f t="array" aca="1" ref="F1615" ca="1">INDEX($O$2:$O$66,INT(A1615/$Z$1)+1)</f>
        <v>84.931634966243891</v>
      </c>
      <c r="G1615" cm="1">
        <f t="array" aca="1" ref="G1615" ca="1">INDEX($O$2:$O$66,INT(A1615/$Z$1)+2)</f>
        <v>83.752878454302248</v>
      </c>
      <c r="H1615">
        <f t="shared" ca="1" si="153"/>
        <v>-1.8418070499088168E-2</v>
      </c>
      <c r="I1615">
        <f t="shared" ca="1" si="154"/>
        <v>-0.23943491648814619</v>
      </c>
      <c r="J1615" s="3">
        <f t="shared" ca="1" si="155"/>
        <v>84.692200049755741</v>
      </c>
      <c r="K1615" s="3">
        <f t="shared" ca="1" si="156"/>
        <v>-1.7004804937243989E-3</v>
      </c>
    </row>
    <row r="1616" spans="1:11" x14ac:dyDescent="0.3">
      <c r="A1616">
        <v>1614</v>
      </c>
      <c r="B1616" s="2">
        <f t="shared" si="150"/>
        <v>6505.4413542926241</v>
      </c>
      <c r="C1616" s="2">
        <f t="shared" si="151"/>
        <v>3.3067447298992247E-3</v>
      </c>
      <c r="D1616" s="2">
        <f t="shared" si="152"/>
        <v>29.262215541801368</v>
      </c>
      <c r="E1616" s="3">
        <f t="shared" si="149"/>
        <v>84.671987975242459</v>
      </c>
      <c r="F1616" cm="1">
        <f t="array" aca="1" ref="F1616" ca="1">INDEX($O$2:$O$66,INT(A1616/$Z$1)+1)</f>
        <v>84.931634966243891</v>
      </c>
      <c r="G1616" cm="1">
        <f t="array" aca="1" ref="G1616" ca="1">INDEX($O$2:$O$66,INT(A1616/$Z$1)+2)</f>
        <v>83.752878454302248</v>
      </c>
      <c r="H1616">
        <f t="shared" ca="1" si="153"/>
        <v>-1.8418070499088168E-2</v>
      </c>
      <c r="I1616">
        <f t="shared" ca="1" si="154"/>
        <v>-0.25785298698723436</v>
      </c>
      <c r="J1616" s="3">
        <f t="shared" ca="1" si="155"/>
        <v>84.67378197925666</v>
      </c>
      <c r="K1616" s="3">
        <f t="shared" ca="1" si="156"/>
        <v>-1.7940040142008229E-3</v>
      </c>
    </row>
    <row r="1617" spans="1:11" x14ac:dyDescent="0.3">
      <c r="A1617">
        <v>1615</v>
      </c>
      <c r="B1617" s="2">
        <f t="shared" si="150"/>
        <v>6512.0967741935483</v>
      </c>
      <c r="C1617" s="2">
        <f t="shared" si="151"/>
        <v>3.3068571551465825E-3</v>
      </c>
      <c r="D1617" s="2">
        <f t="shared" si="152"/>
        <v>29.251934248554903</v>
      </c>
      <c r="E1617" s="3">
        <f t="shared" si="149"/>
        <v>84.65348164739882</v>
      </c>
      <c r="F1617" cm="1">
        <f t="array" aca="1" ref="F1617" ca="1">INDEX($O$2:$O$66,INT(A1617/$Z$1)+1)</f>
        <v>84.931634966243891</v>
      </c>
      <c r="G1617" cm="1">
        <f t="array" aca="1" ref="G1617" ca="1">INDEX($O$2:$O$66,INT(A1617/$Z$1)+2)</f>
        <v>83.752878454302248</v>
      </c>
      <c r="H1617">
        <f t="shared" ca="1" si="153"/>
        <v>-1.8418070499088168E-2</v>
      </c>
      <c r="I1617">
        <f t="shared" ca="1" si="154"/>
        <v>-0.27627105748632252</v>
      </c>
      <c r="J1617" s="3">
        <f t="shared" ca="1" si="155"/>
        <v>84.655363908757565</v>
      </c>
      <c r="K1617" s="3">
        <f t="shared" ca="1" si="156"/>
        <v>-1.8822613587445858E-3</v>
      </c>
    </row>
    <row r="1618" spans="1:11" x14ac:dyDescent="0.3">
      <c r="A1618">
        <v>1616</v>
      </c>
      <c r="B1618" s="2">
        <f t="shared" si="150"/>
        <v>6518.7575635336825</v>
      </c>
      <c r="C1618" s="2">
        <f t="shared" si="151"/>
        <v>3.3069695561161621E-3</v>
      </c>
      <c r="D1618" s="2">
        <f t="shared" si="152"/>
        <v>29.241655874340836</v>
      </c>
      <c r="E1618" s="3">
        <f t="shared" si="149"/>
        <v>84.634980573813507</v>
      </c>
      <c r="F1618" cm="1">
        <f t="array" aca="1" ref="F1618" ca="1">INDEX($O$2:$O$66,INT(A1618/$Z$1)+1)</f>
        <v>84.931634966243891</v>
      </c>
      <c r="G1618" cm="1">
        <f t="array" aca="1" ref="G1618" ca="1">INDEX($O$2:$O$66,INT(A1618/$Z$1)+2)</f>
        <v>83.752878454302248</v>
      </c>
      <c r="H1618">
        <f t="shared" ca="1" si="153"/>
        <v>-1.8418070499088168E-2</v>
      </c>
      <c r="I1618">
        <f t="shared" ca="1" si="154"/>
        <v>-0.29468912798541069</v>
      </c>
      <c r="J1618" s="3">
        <f t="shared" ca="1" si="155"/>
        <v>84.636945838258484</v>
      </c>
      <c r="K1618" s="3">
        <f t="shared" ca="1" si="156"/>
        <v>-1.9652644449763557E-3</v>
      </c>
    </row>
    <row r="1619" spans="1:11" x14ac:dyDescent="0.3">
      <c r="A1619">
        <v>1617</v>
      </c>
      <c r="B1619" s="2">
        <f t="shared" si="150"/>
        <v>6525.4237288135591</v>
      </c>
      <c r="C1619" s="2">
        <f t="shared" si="151"/>
        <v>3.3070819328745444E-3</v>
      </c>
      <c r="D1619" s="2">
        <f t="shared" si="152"/>
        <v>29.231380412547367</v>
      </c>
      <c r="E1619" s="3">
        <f t="shared" si="149"/>
        <v>84.616484742585257</v>
      </c>
      <c r="F1619" cm="1">
        <f t="array" aca="1" ref="F1619" ca="1">INDEX($O$2:$O$66,INT(A1619/$Z$1)+1)</f>
        <v>84.931634966243891</v>
      </c>
      <c r="G1619" cm="1">
        <f t="array" aca="1" ref="G1619" ca="1">INDEX($O$2:$O$66,INT(A1619/$Z$1)+2)</f>
        <v>83.752878454302248</v>
      </c>
      <c r="H1619">
        <f t="shared" ca="1" si="153"/>
        <v>-1.8418070499088168E-2</v>
      </c>
      <c r="I1619">
        <f t="shared" ca="1" si="154"/>
        <v>-0.31310719848449886</v>
      </c>
      <c r="J1619" s="3">
        <f t="shared" ca="1" si="155"/>
        <v>84.618527767759389</v>
      </c>
      <c r="K1619" s="3">
        <f t="shared" ca="1" si="156"/>
        <v>-2.0430251741316852E-3</v>
      </c>
    </row>
    <row r="1620" spans="1:11" x14ac:dyDescent="0.3">
      <c r="A1620">
        <v>1618</v>
      </c>
      <c r="B1620" s="2">
        <f t="shared" si="150"/>
        <v>6532.0952765442071</v>
      </c>
      <c r="C1620" s="2">
        <f t="shared" si="151"/>
        <v>3.3071942854882306E-3</v>
      </c>
      <c r="D1620" s="2">
        <f t="shared" si="152"/>
        <v>29.221107856571905</v>
      </c>
      <c r="E1620" s="3">
        <f t="shared" si="149"/>
        <v>84.597994141829432</v>
      </c>
      <c r="F1620" cm="1">
        <f t="array" aca="1" ref="F1620" ca="1">INDEX($O$2:$O$66,INT(A1620/$Z$1)+1)</f>
        <v>84.931634966243891</v>
      </c>
      <c r="G1620" cm="1">
        <f t="array" aca="1" ref="G1620" ca="1">INDEX($O$2:$O$66,INT(A1620/$Z$1)+2)</f>
        <v>83.752878454302248</v>
      </c>
      <c r="H1620">
        <f t="shared" ca="1" si="153"/>
        <v>-1.8418070499088168E-2</v>
      </c>
      <c r="I1620">
        <f t="shared" ca="1" si="154"/>
        <v>-0.33152526898358703</v>
      </c>
      <c r="J1620" s="3">
        <f t="shared" ca="1" si="155"/>
        <v>84.600109697260308</v>
      </c>
      <c r="K1620" s="3">
        <f t="shared" ca="1" si="156"/>
        <v>-2.1155554308762703E-3</v>
      </c>
    </row>
    <row r="1621" spans="1:11" x14ac:dyDescent="0.3">
      <c r="A1621">
        <v>1619</v>
      </c>
      <c r="B1621" s="2">
        <f t="shared" si="150"/>
        <v>6538.7722132471727</v>
      </c>
      <c r="C1621" s="2">
        <f t="shared" si="151"/>
        <v>3.3073066140236426E-3</v>
      </c>
      <c r="D1621" s="2">
        <f t="shared" si="152"/>
        <v>29.210838199820898</v>
      </c>
      <c r="E1621" s="3">
        <f t="shared" si="149"/>
        <v>84.579508759677623</v>
      </c>
      <c r="F1621" cm="1">
        <f t="array" aca="1" ref="F1621" ca="1">INDEX($O$2:$O$66,INT(A1621/$Z$1)+1)</f>
        <v>84.931634966243891</v>
      </c>
      <c r="G1621" cm="1">
        <f t="array" aca="1" ref="G1621" ca="1">INDEX($O$2:$O$66,INT(A1621/$Z$1)+2)</f>
        <v>83.752878454302248</v>
      </c>
      <c r="H1621">
        <f t="shared" ca="1" si="153"/>
        <v>-1.8418070499088168E-2</v>
      </c>
      <c r="I1621">
        <f t="shared" ca="1" si="154"/>
        <v>-0.3499433394826752</v>
      </c>
      <c r="J1621" s="3">
        <f t="shared" ca="1" si="155"/>
        <v>84.581691626761213</v>
      </c>
      <c r="K1621" s="3">
        <f t="shared" ca="1" si="156"/>
        <v>-2.1828670835901676E-3</v>
      </c>
    </row>
    <row r="1622" spans="1:11" x14ac:dyDescent="0.3">
      <c r="A1622">
        <v>1620</v>
      </c>
      <c r="B1622" s="2">
        <f t="shared" si="150"/>
        <v>6545.454545454545</v>
      </c>
      <c r="C1622" s="2">
        <f t="shared" si="151"/>
        <v>3.3074189185471237E-3</v>
      </c>
      <c r="D1622" s="2">
        <f t="shared" si="152"/>
        <v>29.200571435709776</v>
      </c>
      <c r="E1622" s="3">
        <f t="shared" si="149"/>
        <v>84.561028584277594</v>
      </c>
      <c r="F1622" cm="1">
        <f t="array" aca="1" ref="F1622" ca="1">INDEX($O$2:$O$66,INT(A1622/$Z$1)+1)</f>
        <v>84.931634966243891</v>
      </c>
      <c r="G1622" cm="1">
        <f t="array" aca="1" ref="G1622" ca="1">INDEX($O$2:$O$66,INT(A1622/$Z$1)+2)</f>
        <v>83.752878454302248</v>
      </c>
      <c r="H1622">
        <f t="shared" ca="1" si="153"/>
        <v>-1.8418070499088168E-2</v>
      </c>
      <c r="I1622">
        <f t="shared" ca="1" si="154"/>
        <v>-0.36836140998176337</v>
      </c>
      <c r="J1622" s="3">
        <f t="shared" ca="1" si="155"/>
        <v>84.563273556262132</v>
      </c>
      <c r="K1622" s="3">
        <f t="shared" ca="1" si="156"/>
        <v>-2.2449719845383243E-3</v>
      </c>
    </row>
    <row r="1623" spans="1:11" x14ac:dyDescent="0.3">
      <c r="A1623">
        <v>1621</v>
      </c>
      <c r="B1623" s="2">
        <f t="shared" si="150"/>
        <v>6552.1422797089735</v>
      </c>
      <c r="C1623" s="2">
        <f t="shared" si="151"/>
        <v>3.3075311991249386E-3</v>
      </c>
      <c r="D1623" s="2">
        <f t="shared" si="152"/>
        <v>29.190307557663061</v>
      </c>
      <c r="E1623" s="3">
        <f t="shared" si="149"/>
        <v>84.542553603793507</v>
      </c>
      <c r="F1623" cm="1">
        <f t="array" aca="1" ref="F1623" ca="1">INDEX($O$2:$O$66,INT(A1623/$Z$1)+1)</f>
        <v>84.931634966243891</v>
      </c>
      <c r="G1623" cm="1">
        <f t="array" aca="1" ref="G1623" ca="1">INDEX($O$2:$O$66,INT(A1623/$Z$1)+2)</f>
        <v>83.752878454302248</v>
      </c>
      <c r="H1623">
        <f t="shared" ca="1" si="153"/>
        <v>-1.8418070499088168E-2</v>
      </c>
      <c r="I1623">
        <f t="shared" ca="1" si="154"/>
        <v>-0.38677948048085153</v>
      </c>
      <c r="J1623" s="3">
        <f t="shared" ca="1" si="155"/>
        <v>84.544855485763037</v>
      </c>
      <c r="K1623" s="3">
        <f t="shared" ca="1" si="156"/>
        <v>-2.3018819695295178E-3</v>
      </c>
    </row>
    <row r="1624" spans="1:11" x14ac:dyDescent="0.3">
      <c r="A1624">
        <v>1622</v>
      </c>
      <c r="B1624" s="2">
        <f t="shared" si="150"/>
        <v>6558.8354225636876</v>
      </c>
      <c r="C1624" s="2">
        <f t="shared" si="151"/>
        <v>3.3076434558232744E-3</v>
      </c>
      <c r="D1624" s="2">
        <f t="shared" si="152"/>
        <v>29.18004655911426</v>
      </c>
      <c r="E1624" s="3">
        <f t="shared" si="149"/>
        <v>84.52408380640567</v>
      </c>
      <c r="F1624" cm="1">
        <f t="array" aca="1" ref="F1624" ca="1">INDEX($O$2:$O$66,INT(A1624/$Z$1)+1)</f>
        <v>84.931634966243891</v>
      </c>
      <c r="G1624" cm="1">
        <f t="array" aca="1" ref="G1624" ca="1">INDEX($O$2:$O$66,INT(A1624/$Z$1)+2)</f>
        <v>83.752878454302248</v>
      </c>
      <c r="H1624">
        <f t="shared" ca="1" si="153"/>
        <v>-1.8418070499088168E-2</v>
      </c>
      <c r="I1624">
        <f t="shared" ca="1" si="154"/>
        <v>-0.4051975509799397</v>
      </c>
      <c r="J1624" s="3">
        <f t="shared" ca="1" si="155"/>
        <v>84.526437415263956</v>
      </c>
      <c r="K1624" s="3">
        <f t="shared" ca="1" si="156"/>
        <v>-2.3536088582858383E-3</v>
      </c>
    </row>
    <row r="1625" spans="1:11" x14ac:dyDescent="0.3">
      <c r="A1625">
        <v>1623</v>
      </c>
      <c r="B1625" s="2">
        <f t="shared" si="150"/>
        <v>6565.5339805825242</v>
      </c>
      <c r="C1625" s="2">
        <f t="shared" si="151"/>
        <v>3.3077556887082401E-3</v>
      </c>
      <c r="D1625" s="2">
        <f t="shared" si="152"/>
        <v>29.169788433505687</v>
      </c>
      <c r="E1625" s="3">
        <f t="shared" si="149"/>
        <v>84.505619180310234</v>
      </c>
      <c r="F1625" cm="1">
        <f t="array" aca="1" ref="F1625" ca="1">INDEX($O$2:$O$66,INT(A1625/$Z$1)+1)</f>
        <v>84.931634966243891</v>
      </c>
      <c r="G1625" cm="1">
        <f t="array" aca="1" ref="G1625" ca="1">INDEX($O$2:$O$66,INT(A1625/$Z$1)+2)</f>
        <v>83.752878454302248</v>
      </c>
      <c r="H1625">
        <f t="shared" ca="1" si="153"/>
        <v>-1.8418070499088168E-2</v>
      </c>
      <c r="I1625">
        <f t="shared" ca="1" si="154"/>
        <v>-0.42361562147902787</v>
      </c>
      <c r="J1625" s="3">
        <f t="shared" ca="1" si="155"/>
        <v>84.508019344764861</v>
      </c>
      <c r="K1625" s="3">
        <f t="shared" ca="1" si="156"/>
        <v>-2.4001644546274292E-3</v>
      </c>
    </row>
    <row r="1626" spans="1:11" x14ac:dyDescent="0.3">
      <c r="A1626">
        <v>1624</v>
      </c>
      <c r="B1626" s="2">
        <f t="shared" si="150"/>
        <v>6572.2379603399431</v>
      </c>
      <c r="C1626" s="2">
        <f t="shared" si="151"/>
        <v>3.3078678978458662E-3</v>
      </c>
      <c r="D1626" s="2">
        <f t="shared" si="152"/>
        <v>29.159533174288867</v>
      </c>
      <c r="E1626" s="3">
        <f t="shared" si="149"/>
        <v>84.487159713719961</v>
      </c>
      <c r="F1626" cm="1">
        <f t="array" aca="1" ref="F1626" ca="1">INDEX($O$2:$O$66,INT(A1626/$Z$1)+1)</f>
        <v>84.931634966243891</v>
      </c>
      <c r="G1626" cm="1">
        <f t="array" aca="1" ref="G1626" ca="1">INDEX($O$2:$O$66,INT(A1626/$Z$1)+2)</f>
        <v>83.752878454302248</v>
      </c>
      <c r="H1626">
        <f t="shared" ca="1" si="153"/>
        <v>-1.8418070499088168E-2</v>
      </c>
      <c r="I1626">
        <f t="shared" ca="1" si="154"/>
        <v>-0.44203369197811604</v>
      </c>
      <c r="J1626" s="3">
        <f t="shared" ca="1" si="155"/>
        <v>84.48960127426578</v>
      </c>
      <c r="K1626" s="3">
        <f t="shared" ca="1" si="156"/>
        <v>-2.4415605458187883E-3</v>
      </c>
    </row>
    <row r="1627" spans="1:11" x14ac:dyDescent="0.3">
      <c r="A1627">
        <v>1625</v>
      </c>
      <c r="B1627" s="2">
        <f t="shared" si="150"/>
        <v>6578.9473684210525</v>
      </c>
      <c r="C1627" s="2">
        <f t="shared" si="151"/>
        <v>3.3079800833021068E-3</v>
      </c>
      <c r="D1627" s="2">
        <f t="shared" si="152"/>
        <v>29.149280774924023</v>
      </c>
      <c r="E1627" s="3">
        <f t="shared" si="149"/>
        <v>84.468705394863235</v>
      </c>
      <c r="F1627" cm="1">
        <f t="array" aca="1" ref="F1627" ca="1">INDEX($O$2:$O$66,INT(A1627/$Z$1)+1)</f>
        <v>84.931634966243891</v>
      </c>
      <c r="G1627" cm="1">
        <f t="array" aca="1" ref="G1627" ca="1">INDEX($O$2:$O$66,INT(A1627/$Z$1)+2)</f>
        <v>83.752878454302248</v>
      </c>
      <c r="H1627">
        <f t="shared" ca="1" si="153"/>
        <v>-1.8418070499088168E-2</v>
      </c>
      <c r="I1627">
        <f t="shared" ca="1" si="154"/>
        <v>-0.46045176247720421</v>
      </c>
      <c r="J1627" s="3">
        <f t="shared" ca="1" si="155"/>
        <v>84.471183203766685</v>
      </c>
      <c r="K1627" s="3">
        <f t="shared" ca="1" si="156"/>
        <v>-2.4778089034498407E-3</v>
      </c>
    </row>
    <row r="1628" spans="1:11" x14ac:dyDescent="0.3">
      <c r="A1628">
        <v>1626</v>
      </c>
      <c r="B1628" s="2">
        <f t="shared" si="150"/>
        <v>6585.6622114216279</v>
      </c>
      <c r="C1628" s="2">
        <f t="shared" si="151"/>
        <v>3.3080922451428386E-3</v>
      </c>
      <c r="D1628" s="2">
        <f t="shared" si="152"/>
        <v>29.139031228880242</v>
      </c>
      <c r="E1628" s="3">
        <f t="shared" si="149"/>
        <v>84.450256211984438</v>
      </c>
      <c r="F1628" cm="1">
        <f t="array" aca="1" ref="F1628" ca="1">INDEX($O$2:$O$66,INT(A1628/$Z$1)+1)</f>
        <v>84.931634966243891</v>
      </c>
      <c r="G1628" cm="1">
        <f t="array" aca="1" ref="G1628" ca="1">INDEX($O$2:$O$66,INT(A1628/$Z$1)+2)</f>
        <v>83.752878454302248</v>
      </c>
      <c r="H1628">
        <f t="shared" ca="1" si="153"/>
        <v>-1.8418070499088168E-2</v>
      </c>
      <c r="I1628">
        <f t="shared" ca="1" si="154"/>
        <v>-0.47886983297629238</v>
      </c>
      <c r="J1628" s="3">
        <f t="shared" ca="1" si="155"/>
        <v>84.452765133267604</v>
      </c>
      <c r="K1628" s="3">
        <f t="shared" ca="1" si="156"/>
        <v>-2.5089212831659324E-3</v>
      </c>
    </row>
    <row r="1629" spans="1:11" x14ac:dyDescent="0.3">
      <c r="A1629">
        <v>1627</v>
      </c>
      <c r="B1629" s="2">
        <f t="shared" si="150"/>
        <v>6592.3824959481362</v>
      </c>
      <c r="C1629" s="2">
        <f t="shared" si="151"/>
        <v>3.3082043834338605E-3</v>
      </c>
      <c r="D1629" s="2">
        <f t="shared" si="152"/>
        <v>29.128784529635652</v>
      </c>
      <c r="E1629" s="3">
        <f t="shared" si="149"/>
        <v>84.431812153344168</v>
      </c>
      <c r="F1629" cm="1">
        <f t="array" aca="1" ref="F1629" ca="1">INDEX($O$2:$O$66,INT(A1629/$Z$1)+1)</f>
        <v>84.931634966243891</v>
      </c>
      <c r="G1629" cm="1">
        <f t="array" aca="1" ref="G1629" ca="1">INDEX($O$2:$O$66,INT(A1629/$Z$1)+2)</f>
        <v>83.752878454302248</v>
      </c>
      <c r="H1629">
        <f t="shared" ca="1" si="153"/>
        <v>-1.8418070499088168E-2</v>
      </c>
      <c r="I1629">
        <f t="shared" ca="1" si="154"/>
        <v>-0.49728790347538054</v>
      </c>
      <c r="J1629" s="3">
        <f t="shared" ca="1" si="155"/>
        <v>84.434347062768509</v>
      </c>
      <c r="K1629" s="3">
        <f t="shared" ca="1" si="156"/>
        <v>-2.5349094243409809E-3</v>
      </c>
    </row>
    <row r="1630" spans="1:11" x14ac:dyDescent="0.3">
      <c r="A1630">
        <v>1628</v>
      </c>
      <c r="B1630" s="2">
        <f t="shared" si="150"/>
        <v>6599.1082286177543</v>
      </c>
      <c r="C1630" s="2">
        <f t="shared" si="151"/>
        <v>3.3083164982408964E-3</v>
      </c>
      <c r="D1630" s="2">
        <f t="shared" si="152"/>
        <v>29.118540670676964</v>
      </c>
      <c r="E1630" s="3">
        <f t="shared" si="149"/>
        <v>84.413373207218541</v>
      </c>
      <c r="F1630" cm="1">
        <f t="array" aca="1" ref="F1630" ca="1">INDEX($O$2:$O$66,INT(A1630/$Z$1)+1)</f>
        <v>84.931634966243891</v>
      </c>
      <c r="G1630" cm="1">
        <f t="array" aca="1" ref="G1630" ca="1">INDEX($O$2:$O$66,INT(A1630/$Z$1)+2)</f>
        <v>83.752878454302248</v>
      </c>
      <c r="H1630">
        <f t="shared" ca="1" si="153"/>
        <v>-1.8418070499088168E-2</v>
      </c>
      <c r="I1630">
        <f t="shared" ca="1" si="154"/>
        <v>-0.51570597397446871</v>
      </c>
      <c r="J1630" s="3">
        <f t="shared" ca="1" si="155"/>
        <v>84.415928992269428</v>
      </c>
      <c r="K1630" s="3">
        <f t="shared" ca="1" si="156"/>
        <v>-2.5557850508874935E-3</v>
      </c>
    </row>
    <row r="1631" spans="1:11" x14ac:dyDescent="0.3">
      <c r="A1631">
        <v>1629</v>
      </c>
      <c r="B1631" s="2">
        <f t="shared" si="150"/>
        <v>6605.8394160583939</v>
      </c>
      <c r="C1631" s="2">
        <f t="shared" si="151"/>
        <v>3.3084285896295925E-3</v>
      </c>
      <c r="D1631" s="2">
        <f t="shared" si="152"/>
        <v>29.108299645499926</v>
      </c>
      <c r="E1631" s="3">
        <f t="shared" si="149"/>
        <v>84.394939361899873</v>
      </c>
      <c r="F1631" cm="1">
        <f t="array" aca="1" ref="F1631" ca="1">INDEX($O$2:$O$66,INT(A1631/$Z$1)+1)</f>
        <v>84.931634966243891</v>
      </c>
      <c r="G1631" cm="1">
        <f t="array" aca="1" ref="G1631" ca="1">INDEX($O$2:$O$66,INT(A1631/$Z$1)+2)</f>
        <v>83.752878454302248</v>
      </c>
      <c r="H1631">
        <f t="shared" ca="1" si="153"/>
        <v>-1.8418070499088168E-2</v>
      </c>
      <c r="I1631">
        <f t="shared" ca="1" si="154"/>
        <v>-0.53412404447355688</v>
      </c>
      <c r="J1631" s="3">
        <f t="shared" ca="1" si="155"/>
        <v>84.397510921770333</v>
      </c>
      <c r="K1631" s="3">
        <f t="shared" ca="1" si="156"/>
        <v>-2.5715598704607601E-3</v>
      </c>
    </row>
    <row r="1632" spans="1:11" x14ac:dyDescent="0.3">
      <c r="A1632">
        <v>1630</v>
      </c>
      <c r="B1632" s="2">
        <f t="shared" si="150"/>
        <v>6612.5760649087224</v>
      </c>
      <c r="C1632" s="2">
        <f t="shared" si="151"/>
        <v>3.3085406576655201E-3</v>
      </c>
      <c r="D1632" s="2">
        <f t="shared" si="152"/>
        <v>29.098061447608757</v>
      </c>
      <c r="E1632" s="3">
        <f t="shared" si="149"/>
        <v>84.376510605695756</v>
      </c>
      <c r="F1632" cm="1">
        <f t="array" aca="1" ref="F1632" ca="1">INDEX($O$2:$O$66,INT(A1632/$Z$1)+1)</f>
        <v>84.931634966243891</v>
      </c>
      <c r="G1632" cm="1">
        <f t="array" aca="1" ref="G1632" ca="1">INDEX($O$2:$O$66,INT(A1632/$Z$1)+2)</f>
        <v>83.752878454302248</v>
      </c>
      <c r="H1632">
        <f t="shared" ca="1" si="153"/>
        <v>-1.8418070499088168E-2</v>
      </c>
      <c r="I1632">
        <f t="shared" ca="1" si="154"/>
        <v>-0.55254211497264505</v>
      </c>
      <c r="J1632" s="3">
        <f t="shared" ca="1" si="155"/>
        <v>84.379092851271253</v>
      </c>
      <c r="K1632" s="3">
        <f t="shared" ca="1" si="156"/>
        <v>-2.5822455754962448E-3</v>
      </c>
    </row>
    <row r="1633" spans="1:11" x14ac:dyDescent="0.3">
      <c r="A1633">
        <v>1631</v>
      </c>
      <c r="B1633" s="2">
        <f t="shared" si="150"/>
        <v>6619.318181818182</v>
      </c>
      <c r="C1633" s="2">
        <f t="shared" si="151"/>
        <v>3.3086527024141729E-3</v>
      </c>
      <c r="D1633" s="2">
        <f t="shared" si="152"/>
        <v>29.087826070516769</v>
      </c>
      <c r="E1633" s="3">
        <f t="shared" si="149"/>
        <v>84.358086926930184</v>
      </c>
      <c r="F1633" cm="1">
        <f t="array" aca="1" ref="F1633" ca="1">INDEX($O$2:$O$66,INT(A1633/$Z$1)+1)</f>
        <v>84.931634966243891</v>
      </c>
      <c r="G1633" cm="1">
        <f t="array" aca="1" ref="G1633" ca="1">INDEX($O$2:$O$66,INT(A1633/$Z$1)+2)</f>
        <v>83.752878454302248</v>
      </c>
      <c r="H1633">
        <f t="shared" ca="1" si="153"/>
        <v>-1.8418070499088168E-2</v>
      </c>
      <c r="I1633">
        <f t="shared" ca="1" si="154"/>
        <v>-0.57096018547173322</v>
      </c>
      <c r="J1633" s="3">
        <f t="shared" ca="1" si="155"/>
        <v>84.360674780772158</v>
      </c>
      <c r="K1633" s="3">
        <f t="shared" ca="1" si="156"/>
        <v>-2.5878538419732422E-3</v>
      </c>
    </row>
    <row r="1634" spans="1:11" x14ac:dyDescent="0.3">
      <c r="A1634">
        <v>1632</v>
      </c>
      <c r="B1634" s="2">
        <f t="shared" si="150"/>
        <v>6626.065773447016</v>
      </c>
      <c r="C1634" s="2">
        <f t="shared" si="151"/>
        <v>3.3087647239409706E-3</v>
      </c>
      <c r="D1634" s="2">
        <f t="shared" si="152"/>
        <v>29.077593507745689</v>
      </c>
      <c r="E1634" s="3">
        <f t="shared" si="149"/>
        <v>84.339668313942241</v>
      </c>
      <c r="F1634" cm="1">
        <f t="array" aca="1" ref="F1634" ca="1">INDEX($O$2:$O$66,INT(A1634/$Z$1)+1)</f>
        <v>84.931634966243891</v>
      </c>
      <c r="G1634" cm="1">
        <f t="array" aca="1" ref="G1634" ca="1">INDEX($O$2:$O$66,INT(A1634/$Z$1)+2)</f>
        <v>83.752878454302248</v>
      </c>
      <c r="H1634">
        <f t="shared" ca="1" si="153"/>
        <v>-1.8418070499088168E-2</v>
      </c>
      <c r="I1634">
        <f t="shared" ca="1" si="154"/>
        <v>-0.58937825597082139</v>
      </c>
      <c r="J1634" s="3">
        <f t="shared" ca="1" si="155"/>
        <v>84.342256710273062</v>
      </c>
      <c r="K1634" s="3">
        <f t="shared" ca="1" si="156"/>
        <v>-2.5883963308217517E-3</v>
      </c>
    </row>
    <row r="1635" spans="1:11" x14ac:dyDescent="0.3">
      <c r="A1635">
        <v>1633</v>
      </c>
      <c r="B1635" s="2">
        <f t="shared" si="150"/>
        <v>6632.8188464662871</v>
      </c>
      <c r="C1635" s="2">
        <f t="shared" si="151"/>
        <v>3.3088767223112569E-3</v>
      </c>
      <c r="D1635" s="2">
        <f t="shared" si="152"/>
        <v>29.067363752826111</v>
      </c>
      <c r="E1635" s="3">
        <f t="shared" si="149"/>
        <v>84.321254755086997</v>
      </c>
      <c r="F1635" cm="1">
        <f t="array" aca="1" ref="F1635" ca="1">INDEX($O$2:$O$66,INT(A1635/$Z$1)+1)</f>
        <v>84.931634966243891</v>
      </c>
      <c r="G1635" cm="1">
        <f t="array" aca="1" ref="G1635" ca="1">INDEX($O$2:$O$66,INT(A1635/$Z$1)+2)</f>
        <v>83.752878454302248</v>
      </c>
      <c r="H1635">
        <f t="shared" ca="1" si="153"/>
        <v>-1.8418070499088168E-2</v>
      </c>
      <c r="I1635">
        <f t="shared" ca="1" si="154"/>
        <v>-0.60779632646990955</v>
      </c>
      <c r="J1635" s="3">
        <f t="shared" ca="1" si="155"/>
        <v>84.323838639773982</v>
      </c>
      <c r="K1635" s="3">
        <f t="shared" ca="1" si="156"/>
        <v>-2.5838846869845611E-3</v>
      </c>
    </row>
    <row r="1636" spans="1:11" x14ac:dyDescent="0.3">
      <c r="A1636">
        <v>1634</v>
      </c>
      <c r="B1636" s="2">
        <f t="shared" si="150"/>
        <v>6639.5774075579029</v>
      </c>
      <c r="C1636" s="2">
        <f t="shared" si="151"/>
        <v>3.3089886975903012E-3</v>
      </c>
      <c r="D1636" s="2">
        <f t="shared" si="152"/>
        <v>29.057136799297098</v>
      </c>
      <c r="E1636" s="3">
        <f t="shared" si="149"/>
        <v>84.302846238734773</v>
      </c>
      <c r="F1636" cm="1">
        <f t="array" aca="1" ref="F1636" ca="1">INDEX($O$2:$O$66,INT(A1636/$Z$1)+1)</f>
        <v>84.931634966243891</v>
      </c>
      <c r="G1636" cm="1">
        <f t="array" aca="1" ref="G1636" ca="1">INDEX($O$2:$O$66,INT(A1636/$Z$1)+2)</f>
        <v>83.752878454302248</v>
      </c>
      <c r="H1636">
        <f t="shared" ca="1" si="153"/>
        <v>-1.8418070499088168E-2</v>
      </c>
      <c r="I1636">
        <f t="shared" ca="1" si="154"/>
        <v>-0.62621439696899772</v>
      </c>
      <c r="J1636" s="3">
        <f t="shared" ca="1" si="155"/>
        <v>84.305420569274887</v>
      </c>
      <c r="K1636" s="3">
        <f t="shared" ca="1" si="156"/>
        <v>-2.5743305401135785E-3</v>
      </c>
    </row>
    <row r="1637" spans="1:11" x14ac:dyDescent="0.3">
      <c r="A1637">
        <v>1635</v>
      </c>
      <c r="B1637" s="2">
        <f t="shared" si="150"/>
        <v>6646.3414634146338</v>
      </c>
      <c r="C1637" s="2">
        <f t="shared" si="151"/>
        <v>3.3091006498432965E-3</v>
      </c>
      <c r="D1637" s="2">
        <f t="shared" si="152"/>
        <v>29.04691264070658</v>
      </c>
      <c r="E1637" s="3">
        <f t="shared" si="149"/>
        <v>84.284442753271847</v>
      </c>
      <c r="F1637" cm="1">
        <f t="array" aca="1" ref="F1637" ca="1">INDEX($O$2:$O$66,INT(A1637/$Z$1)+1)</f>
        <v>84.931634966243891</v>
      </c>
      <c r="G1637" cm="1">
        <f t="array" aca="1" ref="G1637" ca="1">INDEX($O$2:$O$66,INT(A1637/$Z$1)+2)</f>
        <v>83.752878454302248</v>
      </c>
      <c r="H1637">
        <f t="shared" ca="1" si="153"/>
        <v>-1.8418070499088168E-2</v>
      </c>
      <c r="I1637">
        <f t="shared" ca="1" si="154"/>
        <v>-0.64463246746808589</v>
      </c>
      <c r="J1637" s="3">
        <f t="shared" ca="1" si="155"/>
        <v>84.287002498775806</v>
      </c>
      <c r="K1637" s="3">
        <f t="shared" ca="1" si="156"/>
        <v>-2.5597455039587658E-3</v>
      </c>
    </row>
    <row r="1638" spans="1:11" x14ac:dyDescent="0.3">
      <c r="A1638">
        <v>1636</v>
      </c>
      <c r="B1638" s="2">
        <f t="shared" si="150"/>
        <v>6653.111020740138</v>
      </c>
      <c r="C1638" s="2">
        <f t="shared" si="151"/>
        <v>3.3092125791353627E-3</v>
      </c>
      <c r="D1638" s="2">
        <f t="shared" si="152"/>
        <v>29.036691270610959</v>
      </c>
      <c r="E1638" s="3">
        <f t="shared" si="149"/>
        <v>84.266044287099731</v>
      </c>
      <c r="F1638" cm="1">
        <f t="array" aca="1" ref="F1638" ca="1">INDEX($O$2:$O$66,INT(A1638/$Z$1)+1)</f>
        <v>84.931634966243891</v>
      </c>
      <c r="G1638" cm="1">
        <f t="array" aca="1" ref="G1638" ca="1">INDEX($O$2:$O$66,INT(A1638/$Z$1)+2)</f>
        <v>83.752878454302248</v>
      </c>
      <c r="H1638">
        <f t="shared" ca="1" si="153"/>
        <v>-1.8418070499088168E-2</v>
      </c>
      <c r="I1638">
        <f t="shared" ca="1" si="154"/>
        <v>-0.66305053796717406</v>
      </c>
      <c r="J1638" s="3">
        <f t="shared" ca="1" si="155"/>
        <v>84.268584428276711</v>
      </c>
      <c r="K1638" s="3">
        <f t="shared" ca="1" si="156"/>
        <v>-2.5401411769792048E-3</v>
      </c>
    </row>
    <row r="1639" spans="1:11" x14ac:dyDescent="0.3">
      <c r="A1639">
        <v>1637</v>
      </c>
      <c r="B1639" s="2">
        <f t="shared" si="150"/>
        <v>6659.8860862489828</v>
      </c>
      <c r="C1639" s="2">
        <f t="shared" si="151"/>
        <v>3.3093244855315444E-3</v>
      </c>
      <c r="D1639" s="2">
        <f t="shared" si="152"/>
        <v>29.026472682575218</v>
      </c>
      <c r="E1639" s="3">
        <f t="shared" si="149"/>
        <v>84.247650828635386</v>
      </c>
      <c r="F1639" cm="1">
        <f t="array" aca="1" ref="F1639" ca="1">INDEX($O$2:$O$66,INT(A1639/$Z$1)+1)</f>
        <v>84.931634966243891</v>
      </c>
      <c r="G1639" cm="1">
        <f t="array" aca="1" ref="G1639" ca="1">INDEX($O$2:$O$66,INT(A1639/$Z$1)+2)</f>
        <v>83.752878454302248</v>
      </c>
      <c r="H1639">
        <f t="shared" ca="1" si="153"/>
        <v>-1.8418070499088168E-2</v>
      </c>
      <c r="I1639">
        <f t="shared" ca="1" si="154"/>
        <v>-0.68146860846626223</v>
      </c>
      <c r="J1639" s="3">
        <f t="shared" ca="1" si="155"/>
        <v>84.25016635777763</v>
      </c>
      <c r="K1639" s="3">
        <f t="shared" ca="1" si="156"/>
        <v>-2.5155291422436221E-3</v>
      </c>
    </row>
    <row r="1640" spans="1:11" x14ac:dyDescent="0.3">
      <c r="A1640">
        <v>1638</v>
      </c>
      <c r="B1640" s="2">
        <f t="shared" si="150"/>
        <v>6666.666666666667</v>
      </c>
      <c r="C1640" s="2">
        <f t="shared" si="151"/>
        <v>3.3094363690968137E-3</v>
      </c>
      <c r="D1640" s="2">
        <f t="shared" si="152"/>
        <v>29.016256870172867</v>
      </c>
      <c r="E1640" s="3">
        <f t="shared" si="149"/>
        <v>84.229262366311161</v>
      </c>
      <c r="F1640" cm="1">
        <f t="array" aca="1" ref="F1640" ca="1">INDEX($O$2:$O$66,INT(A1640/$Z$1)+1)</f>
        <v>84.931634966243891</v>
      </c>
      <c r="G1640" cm="1">
        <f t="array" aca="1" ref="G1640" ca="1">INDEX($O$2:$O$66,INT(A1640/$Z$1)+2)</f>
        <v>83.752878454302248</v>
      </c>
      <c r="H1640">
        <f t="shared" ca="1" si="153"/>
        <v>-1.8418070499088168E-2</v>
      </c>
      <c r="I1640">
        <f t="shared" ca="1" si="154"/>
        <v>-0.6998866789653504</v>
      </c>
      <c r="J1640" s="3">
        <f t="shared" ca="1" si="155"/>
        <v>84.231748287278535</v>
      </c>
      <c r="K1640" s="3">
        <f t="shared" ca="1" si="156"/>
        <v>-2.485920967373545E-3</v>
      </c>
    </row>
    <row r="1641" spans="1:11" x14ac:dyDescent="0.3">
      <c r="A1641">
        <v>1639</v>
      </c>
      <c r="B1641" s="2">
        <f t="shared" si="150"/>
        <v>6673.4527687296413</v>
      </c>
      <c r="C1641" s="2">
        <f t="shared" si="151"/>
        <v>3.3095482298960669E-3</v>
      </c>
      <c r="D1641" s="2">
        <f t="shared" si="152"/>
        <v>29.006043826986058</v>
      </c>
      <c r="E1641" s="3">
        <f t="shared" si="149"/>
        <v>84.210878888574911</v>
      </c>
      <c r="F1641" cm="1">
        <f t="array" aca="1" ref="F1641" ca="1">INDEX($O$2:$O$66,INT(A1641/$Z$1)+1)</f>
        <v>84.931634966243891</v>
      </c>
      <c r="G1641" cm="1">
        <f t="array" aca="1" ref="G1641" ca="1">INDEX($O$2:$O$66,INT(A1641/$Z$1)+2)</f>
        <v>83.752878454302248</v>
      </c>
      <c r="H1641">
        <f t="shared" ca="1" si="153"/>
        <v>-1.8418070499088168E-2</v>
      </c>
      <c r="I1641">
        <f t="shared" ca="1" si="154"/>
        <v>-0.71830474946443856</v>
      </c>
      <c r="J1641" s="3">
        <f t="shared" ca="1" si="155"/>
        <v>84.213330216779454</v>
      </c>
      <c r="K1641" s="3">
        <f t="shared" ca="1" si="156"/>
        <v>-2.4513282045433016E-3</v>
      </c>
    </row>
    <row r="1642" spans="1:11" x14ac:dyDescent="0.3">
      <c r="A1642">
        <v>1640</v>
      </c>
      <c r="B1642" s="2">
        <f t="shared" si="150"/>
        <v>6680.2443991853361</v>
      </c>
      <c r="C1642" s="2">
        <f t="shared" si="151"/>
        <v>3.309660067994128E-3</v>
      </c>
      <c r="D1642" s="2">
        <f t="shared" si="152"/>
        <v>28.995833546605297</v>
      </c>
      <c r="E1642" s="3">
        <f t="shared" si="149"/>
        <v>84.192500383889538</v>
      </c>
      <c r="F1642" cm="1">
        <f t="array" aca="1" ref="F1642" ca="1">INDEX($O$2:$O$66,INT(A1642/$Z$1)+1)</f>
        <v>84.931634966243891</v>
      </c>
      <c r="G1642" cm="1">
        <f t="array" aca="1" ref="G1642" ca="1">INDEX($O$2:$O$66,INT(A1642/$Z$1)+2)</f>
        <v>83.752878454302248</v>
      </c>
      <c r="H1642">
        <f t="shared" ca="1" si="153"/>
        <v>-1.8418070499088168E-2</v>
      </c>
      <c r="I1642">
        <f t="shared" ca="1" si="154"/>
        <v>-0.73672281996352673</v>
      </c>
      <c r="J1642" s="3">
        <f t="shared" ca="1" si="155"/>
        <v>84.194912146280359</v>
      </c>
      <c r="K1642" s="3">
        <f t="shared" ca="1" si="156"/>
        <v>-2.4117623908210817E-3</v>
      </c>
    </row>
    <row r="1643" spans="1:11" x14ac:dyDescent="0.3">
      <c r="A1643">
        <v>1641</v>
      </c>
      <c r="B1643" s="2">
        <f t="shared" si="150"/>
        <v>6687.0415647921764</v>
      </c>
      <c r="C1643" s="2">
        <f t="shared" si="151"/>
        <v>3.3097718834557473E-3</v>
      </c>
      <c r="D1643" s="2">
        <f t="shared" si="152"/>
        <v>28.985626022629617</v>
      </c>
      <c r="E1643" s="3">
        <f t="shared" si="149"/>
        <v>84.174126840733308</v>
      </c>
      <c r="F1643" cm="1">
        <f t="array" aca="1" ref="F1643" ca="1">INDEX($O$2:$O$66,INT(A1643/$Z$1)+1)</f>
        <v>84.931634966243891</v>
      </c>
      <c r="G1643" cm="1">
        <f t="array" aca="1" ref="G1643" ca="1">INDEX($O$2:$O$66,INT(A1643/$Z$1)+2)</f>
        <v>83.752878454302248</v>
      </c>
      <c r="H1643">
        <f t="shared" ca="1" si="153"/>
        <v>-1.8418070499088168E-2</v>
      </c>
      <c r="I1643">
        <f t="shared" ca="1" si="154"/>
        <v>-0.7551408904626149</v>
      </c>
      <c r="J1643" s="3">
        <f t="shared" ca="1" si="155"/>
        <v>84.176494075781278</v>
      </c>
      <c r="K1643" s="3">
        <f t="shared" ca="1" si="156"/>
        <v>-2.3672350479699844E-3</v>
      </c>
    </row>
    <row r="1644" spans="1:11" x14ac:dyDescent="0.3">
      <c r="A1644">
        <v>1642</v>
      </c>
      <c r="B1644" s="2">
        <f t="shared" si="150"/>
        <v>6693.8442723196085</v>
      </c>
      <c r="C1644" s="2">
        <f t="shared" si="151"/>
        <v>3.3098836763456028E-3</v>
      </c>
      <c r="D1644" s="2">
        <f t="shared" si="152"/>
        <v>28.975421248666464</v>
      </c>
      <c r="E1644" s="3">
        <f t="shared" si="149"/>
        <v>84.155758247599636</v>
      </c>
      <c r="F1644" cm="1">
        <f t="array" aca="1" ref="F1644" ca="1">INDEX($O$2:$O$66,INT(A1644/$Z$1)+1)</f>
        <v>84.931634966243891</v>
      </c>
      <c r="G1644" cm="1">
        <f t="array" aca="1" ref="G1644" ca="1">INDEX($O$2:$O$66,INT(A1644/$Z$1)+2)</f>
        <v>83.752878454302248</v>
      </c>
      <c r="H1644">
        <f t="shared" ca="1" si="153"/>
        <v>-1.8418070499088168E-2</v>
      </c>
      <c r="I1644">
        <f t="shared" ca="1" si="154"/>
        <v>-0.77355896096170307</v>
      </c>
      <c r="J1644" s="3">
        <f t="shared" ca="1" si="155"/>
        <v>84.158076005282183</v>
      </c>
      <c r="K1644" s="3">
        <f t="shared" ca="1" si="156"/>
        <v>-2.3177576825474944E-3</v>
      </c>
    </row>
    <row r="1645" spans="1:11" x14ac:dyDescent="0.3">
      <c r="A1645">
        <v>1643</v>
      </c>
      <c r="B1645" s="2">
        <f t="shared" si="150"/>
        <v>6700.6525285481239</v>
      </c>
      <c r="C1645" s="2">
        <f t="shared" si="151"/>
        <v>3.3099954467282985E-3</v>
      </c>
      <c r="D1645" s="2">
        <f t="shared" si="152"/>
        <v>28.965219218331811</v>
      </c>
      <c r="E1645" s="3">
        <f t="shared" si="149"/>
        <v>84.137394592997254</v>
      </c>
      <c r="F1645" cm="1">
        <f t="array" aca="1" ref="F1645" ca="1">INDEX($O$2:$O$66,INT(A1645/$Z$1)+1)</f>
        <v>84.931634966243891</v>
      </c>
      <c r="G1645" cm="1">
        <f t="array" aca="1" ref="G1645" ca="1">INDEX($O$2:$O$66,INT(A1645/$Z$1)+2)</f>
        <v>83.752878454302248</v>
      </c>
      <c r="H1645">
        <f t="shared" ca="1" si="153"/>
        <v>-1.8418070499088168E-2</v>
      </c>
      <c r="I1645">
        <f t="shared" ca="1" si="154"/>
        <v>-0.79197703146079124</v>
      </c>
      <c r="J1645" s="3">
        <f t="shared" ca="1" si="155"/>
        <v>84.139657934783102</v>
      </c>
      <c r="K1645" s="3">
        <f t="shared" ca="1" si="156"/>
        <v>-2.2633417858486382E-3</v>
      </c>
    </row>
    <row r="1646" spans="1:11" x14ac:dyDescent="0.3">
      <c r="A1646">
        <v>1644</v>
      </c>
      <c r="B1646" s="2">
        <f t="shared" si="150"/>
        <v>6707.4663402692777</v>
      </c>
      <c r="C1646" s="2">
        <f t="shared" si="151"/>
        <v>3.3101071946683666E-3</v>
      </c>
      <c r="D1646" s="2">
        <f t="shared" si="152"/>
        <v>28.955019925249928</v>
      </c>
      <c r="E1646" s="3">
        <f t="shared" si="149"/>
        <v>84.119035865449874</v>
      </c>
      <c r="F1646" cm="1">
        <f t="array" aca="1" ref="F1646" ca="1">INDEX($O$2:$O$66,INT(A1646/$Z$1)+1)</f>
        <v>84.931634966243891</v>
      </c>
      <c r="G1646" cm="1">
        <f t="array" aca="1" ref="G1646" ca="1">INDEX($O$2:$O$66,INT(A1646/$Z$1)+2)</f>
        <v>83.752878454302248</v>
      </c>
      <c r="H1646">
        <f t="shared" ca="1" si="153"/>
        <v>-1.8418070499088168E-2</v>
      </c>
      <c r="I1646">
        <f t="shared" ca="1" si="154"/>
        <v>-0.8103951019598794</v>
      </c>
      <c r="J1646" s="3">
        <f t="shared" ca="1" si="155"/>
        <v>84.121239864284007</v>
      </c>
      <c r="K1646" s="3">
        <f t="shared" ca="1" si="156"/>
        <v>-2.2039988341333583E-3</v>
      </c>
    </row>
    <row r="1647" spans="1:11" x14ac:dyDescent="0.3">
      <c r="A1647">
        <v>1645</v>
      </c>
      <c r="B1647" s="2">
        <f t="shared" si="150"/>
        <v>6714.2857142857147</v>
      </c>
      <c r="C1647" s="2">
        <f t="shared" si="151"/>
        <v>3.3102189202302672E-3</v>
      </c>
      <c r="D1647" s="2">
        <f t="shared" si="152"/>
        <v>28.944823363053445</v>
      </c>
      <c r="E1647" s="3">
        <f t="shared" si="149"/>
        <v>84.1006820534962</v>
      </c>
      <c r="F1647" cm="1">
        <f t="array" aca="1" ref="F1647" ca="1">INDEX($O$2:$O$66,INT(A1647/$Z$1)+1)</f>
        <v>84.931634966243891</v>
      </c>
      <c r="G1647" cm="1">
        <f t="array" aca="1" ref="G1647" ca="1">INDEX($O$2:$O$66,INT(A1647/$Z$1)+2)</f>
        <v>83.752878454302248</v>
      </c>
      <c r="H1647">
        <f t="shared" ca="1" si="153"/>
        <v>-1.8418070499088168E-2</v>
      </c>
      <c r="I1647">
        <f t="shared" ca="1" si="154"/>
        <v>-0.82881317245896757</v>
      </c>
      <c r="J1647" s="3">
        <f t="shared" ca="1" si="155"/>
        <v>84.102821793784926</v>
      </c>
      <c r="K1647" s="3">
        <f t="shared" ca="1" si="156"/>
        <v>-2.1397402887259886E-3</v>
      </c>
    </row>
    <row r="1648" spans="1:11" x14ac:dyDescent="0.3">
      <c r="A1648">
        <v>1646</v>
      </c>
      <c r="B1648" s="2">
        <f t="shared" si="150"/>
        <v>6721.1106574111882</v>
      </c>
      <c r="C1648" s="2">
        <f t="shared" si="151"/>
        <v>3.3103306234783876E-3</v>
      </c>
      <c r="D1648" s="2">
        <f t="shared" si="152"/>
        <v>28.934629525383343</v>
      </c>
      <c r="E1648" s="3">
        <f t="shared" si="149"/>
        <v>84.082333145690015</v>
      </c>
      <c r="F1648" cm="1">
        <f t="array" aca="1" ref="F1648" ca="1">INDEX($O$2:$O$66,INT(A1648/$Z$1)+1)</f>
        <v>84.931634966243891</v>
      </c>
      <c r="G1648" cm="1">
        <f t="array" aca="1" ref="G1648" ca="1">INDEX($O$2:$O$66,INT(A1648/$Z$1)+2)</f>
        <v>83.752878454302248</v>
      </c>
      <c r="H1648">
        <f t="shared" ca="1" si="153"/>
        <v>-1.8418070499088168E-2</v>
      </c>
      <c r="I1648">
        <f t="shared" ca="1" si="154"/>
        <v>-0.84723124295805574</v>
      </c>
      <c r="J1648" s="3">
        <f t="shared" ca="1" si="155"/>
        <v>84.084403723285831</v>
      </c>
      <c r="K1648" s="3">
        <f t="shared" ca="1" si="156"/>
        <v>-2.0705775958163031E-3</v>
      </c>
    </row>
    <row r="1649" spans="1:11" x14ac:dyDescent="0.3">
      <c r="A1649">
        <v>1647</v>
      </c>
      <c r="B1649" s="2">
        <f t="shared" si="150"/>
        <v>6727.9411764705883</v>
      </c>
      <c r="C1649" s="2">
        <f t="shared" si="151"/>
        <v>3.3104423044770445E-3</v>
      </c>
      <c r="D1649" s="2">
        <f t="shared" si="152"/>
        <v>28.924438405888964</v>
      </c>
      <c r="E1649" s="3">
        <f t="shared" si="149"/>
        <v>84.063989130600135</v>
      </c>
      <c r="F1649" cm="1">
        <f t="array" aca="1" ref="F1649" ca="1">INDEX($O$2:$O$66,INT(A1649/$Z$1)+1)</f>
        <v>84.931634966243891</v>
      </c>
      <c r="G1649" cm="1">
        <f t="array" aca="1" ref="G1649" ca="1">INDEX($O$2:$O$66,INT(A1649/$Z$1)+2)</f>
        <v>83.752878454302248</v>
      </c>
      <c r="H1649">
        <f t="shared" ca="1" si="153"/>
        <v>-1.8418070499088168E-2</v>
      </c>
      <c r="I1649">
        <f t="shared" ca="1" si="154"/>
        <v>-0.86564931345714391</v>
      </c>
      <c r="J1649" s="3">
        <f t="shared" ca="1" si="155"/>
        <v>84.06598565278675</v>
      </c>
      <c r="K1649" s="3">
        <f t="shared" ca="1" si="156"/>
        <v>-1.9965221866158345E-3</v>
      </c>
    </row>
    <row r="1650" spans="1:11" x14ac:dyDescent="0.3">
      <c r="A1650">
        <v>1648</v>
      </c>
      <c r="B1650" s="2">
        <f t="shared" si="150"/>
        <v>6734.7772782999591</v>
      </c>
      <c r="C1650" s="2">
        <f t="shared" si="151"/>
        <v>3.3105539632904816E-3</v>
      </c>
      <c r="D1650" s="2">
        <f t="shared" si="152"/>
        <v>28.914249998227831</v>
      </c>
      <c r="E1650" s="3">
        <f t="shared" si="149"/>
        <v>84.045649996810099</v>
      </c>
      <c r="F1650" cm="1">
        <f t="array" aca="1" ref="F1650" ca="1">INDEX($O$2:$O$66,INT(A1650/$Z$1)+1)</f>
        <v>84.931634966243891</v>
      </c>
      <c r="G1650" cm="1">
        <f t="array" aca="1" ref="G1650" ca="1">INDEX($O$2:$O$66,INT(A1650/$Z$1)+2)</f>
        <v>83.752878454302248</v>
      </c>
      <c r="H1650">
        <f t="shared" ca="1" si="153"/>
        <v>-1.8418070499088168E-2</v>
      </c>
      <c r="I1650">
        <f t="shared" ca="1" si="154"/>
        <v>-0.88406738395623208</v>
      </c>
      <c r="J1650" s="3">
        <f t="shared" ca="1" si="155"/>
        <v>84.047567582287655</v>
      </c>
      <c r="K1650" s="3">
        <f t="shared" ca="1" si="156"/>
        <v>-1.9175854775568268E-3</v>
      </c>
    </row>
    <row r="1651" spans="1:11" x14ac:dyDescent="0.3">
      <c r="A1651">
        <v>1649</v>
      </c>
      <c r="B1651" s="2">
        <f t="shared" si="150"/>
        <v>6741.6189697465252</v>
      </c>
      <c r="C1651" s="2">
        <f t="shared" si="151"/>
        <v>3.3106655999828728E-3</v>
      </c>
      <c r="D1651" s="2">
        <f t="shared" si="152"/>
        <v>28.904064296065826</v>
      </c>
      <c r="E1651" s="3">
        <f t="shared" si="149"/>
        <v>84.027315732918481</v>
      </c>
      <c r="F1651" cm="1">
        <f t="array" aca="1" ref="F1651" ca="1">INDEX($O$2:$O$66,INT(A1651/$Z$1)+1)</f>
        <v>84.931634966243891</v>
      </c>
      <c r="G1651" cm="1">
        <f t="array" aca="1" ref="G1651" ca="1">INDEX($O$2:$O$66,INT(A1651/$Z$1)+2)</f>
        <v>83.752878454302248</v>
      </c>
      <c r="H1651">
        <f t="shared" ca="1" si="153"/>
        <v>-1.8418070499088168E-2</v>
      </c>
      <c r="I1651">
        <f t="shared" ca="1" si="154"/>
        <v>-0.90248545445532025</v>
      </c>
      <c r="J1651" s="3">
        <f t="shared" ca="1" si="155"/>
        <v>84.029149511788575</v>
      </c>
      <c r="K1651" s="3">
        <f t="shared" ca="1" si="156"/>
        <v>-1.8337788700932833E-3</v>
      </c>
    </row>
    <row r="1652" spans="1:11" x14ac:dyDescent="0.3">
      <c r="A1652">
        <v>1650</v>
      </c>
      <c r="B1652" s="2">
        <f t="shared" si="150"/>
        <v>6748.4662576687115</v>
      </c>
      <c r="C1652" s="2">
        <f t="shared" si="151"/>
        <v>3.3107772146183196E-3</v>
      </c>
      <c r="D1652" s="2">
        <f t="shared" si="152"/>
        <v>28.893881293077072</v>
      </c>
      <c r="E1652" s="3">
        <f t="shared" si="149"/>
        <v>84.008986327538736</v>
      </c>
      <c r="F1652" cm="1">
        <f t="array" aca="1" ref="F1652" ca="1">INDEX($O$2:$O$66,INT(A1652/$Z$1)+1)</f>
        <v>84.931634966243891</v>
      </c>
      <c r="G1652" cm="1">
        <f t="array" aca="1" ref="G1652" ca="1">INDEX($O$2:$O$66,INT(A1652/$Z$1)+2)</f>
        <v>83.752878454302248</v>
      </c>
      <c r="H1652">
        <f t="shared" ca="1" si="153"/>
        <v>-1.8418070499088168E-2</v>
      </c>
      <c r="I1652">
        <f t="shared" ca="1" si="154"/>
        <v>-0.92090352495440841</v>
      </c>
      <c r="J1652" s="3">
        <f t="shared" ca="1" si="155"/>
        <v>84.010731441289479</v>
      </c>
      <c r="K1652" s="3">
        <f t="shared" ca="1" si="156"/>
        <v>-1.7451137507435988E-3</v>
      </c>
    </row>
    <row r="1653" spans="1:11" x14ac:dyDescent="0.3">
      <c r="A1653">
        <v>1651</v>
      </c>
      <c r="B1653" s="2">
        <f t="shared" si="150"/>
        <v>6755.3191489361698</v>
      </c>
      <c r="C1653" s="2">
        <f t="shared" si="151"/>
        <v>3.3108888072608538E-3</v>
      </c>
      <c r="D1653" s="2">
        <f t="shared" si="152"/>
        <v>28.883700982943765</v>
      </c>
      <c r="E1653" s="3">
        <f t="shared" si="149"/>
        <v>83.990661769298782</v>
      </c>
      <c r="F1653" cm="1">
        <f t="array" aca="1" ref="F1653" ca="1">INDEX($O$2:$O$66,INT(A1653/$Z$1)+1)</f>
        <v>84.931634966243891</v>
      </c>
      <c r="G1653" cm="1">
        <f t="array" aca="1" ref="G1653" ca="1">INDEX($O$2:$O$66,INT(A1653/$Z$1)+2)</f>
        <v>83.752878454302248</v>
      </c>
      <c r="H1653">
        <f t="shared" ca="1" si="153"/>
        <v>-1.8418070499088168E-2</v>
      </c>
      <c r="I1653">
        <f t="shared" ca="1" si="154"/>
        <v>-0.93932159545349658</v>
      </c>
      <c r="J1653" s="3">
        <f t="shared" ca="1" si="155"/>
        <v>83.992313370790399</v>
      </c>
      <c r="K1653" s="3">
        <f t="shared" ca="1" si="156"/>
        <v>-1.6516014916163613E-3</v>
      </c>
    </row>
    <row r="1654" spans="1:11" x14ac:dyDescent="0.3">
      <c r="A1654">
        <v>1652</v>
      </c>
      <c r="B1654" s="2">
        <f t="shared" si="150"/>
        <v>6762.1776504297995</v>
      </c>
      <c r="C1654" s="2">
        <f t="shared" si="151"/>
        <v>3.3110003779744357E-3</v>
      </c>
      <c r="D1654" s="2">
        <f t="shared" si="152"/>
        <v>28.873523359356454</v>
      </c>
      <c r="E1654" s="3">
        <f t="shared" si="149"/>
        <v>83.972342046841618</v>
      </c>
      <c r="F1654" cm="1">
        <f t="array" aca="1" ref="F1654" ca="1">INDEX($O$2:$O$66,INT(A1654/$Z$1)+1)</f>
        <v>84.931634966243891</v>
      </c>
      <c r="G1654" cm="1">
        <f t="array" aca="1" ref="G1654" ca="1">INDEX($O$2:$O$66,INT(A1654/$Z$1)+2)</f>
        <v>83.752878454302248</v>
      </c>
      <c r="H1654">
        <f t="shared" ca="1" si="153"/>
        <v>-1.8418070499088168E-2</v>
      </c>
      <c r="I1654">
        <f t="shared" ca="1" si="154"/>
        <v>-0.95773966595258475</v>
      </c>
      <c r="J1654" s="3">
        <f t="shared" ca="1" si="155"/>
        <v>83.973895300291304</v>
      </c>
      <c r="K1654" s="3">
        <f t="shared" ca="1" si="156"/>
        <v>-1.5532534496855988E-3</v>
      </c>
    </row>
    <row r="1655" spans="1:11" x14ac:dyDescent="0.3">
      <c r="A1655">
        <v>1653</v>
      </c>
      <c r="B1655" s="2">
        <f t="shared" si="150"/>
        <v>6769.0417690417689</v>
      </c>
      <c r="C1655" s="2">
        <f t="shared" si="151"/>
        <v>3.3111119268229568E-3</v>
      </c>
      <c r="D1655" s="2">
        <f t="shared" si="152"/>
        <v>28.863348416013707</v>
      </c>
      <c r="E1655" s="3">
        <f t="shared" si="149"/>
        <v>83.954027148824679</v>
      </c>
      <c r="F1655" cm="1">
        <f t="array" aca="1" ref="F1655" ca="1">INDEX($O$2:$O$66,INT(A1655/$Z$1)+1)</f>
        <v>84.931634966243891</v>
      </c>
      <c r="G1655" cm="1">
        <f t="array" aca="1" ref="G1655" ca="1">INDEX($O$2:$O$66,INT(A1655/$Z$1)+2)</f>
        <v>83.752878454302248</v>
      </c>
      <c r="H1655">
        <f t="shared" ca="1" si="153"/>
        <v>-1.8418070499088168E-2</v>
      </c>
      <c r="I1655">
        <f t="shared" ca="1" si="154"/>
        <v>-0.97615773645167292</v>
      </c>
      <c r="J1655" s="3">
        <f t="shared" ca="1" si="155"/>
        <v>83.955477229792223</v>
      </c>
      <c r="K1655" s="3">
        <f t="shared" ca="1" si="156"/>
        <v>-1.4500809675439541E-3</v>
      </c>
    </row>
    <row r="1656" spans="1:11" x14ac:dyDescent="0.3">
      <c r="A1656">
        <v>1654</v>
      </c>
      <c r="B1656" s="2">
        <f t="shared" si="150"/>
        <v>6775.9115116755429</v>
      </c>
      <c r="C1656" s="2">
        <f t="shared" si="151"/>
        <v>3.3112234538702364E-3</v>
      </c>
      <c r="D1656" s="2">
        <f t="shared" si="152"/>
        <v>28.853176146622275</v>
      </c>
      <c r="E1656" s="3">
        <f t="shared" si="149"/>
        <v>83.935717063920094</v>
      </c>
      <c r="F1656" cm="1">
        <f t="array" aca="1" ref="F1656" ca="1">INDEX($O$2:$O$66,INT(A1656/$Z$1)+1)</f>
        <v>84.931634966243891</v>
      </c>
      <c r="G1656" cm="1">
        <f t="array" aca="1" ref="G1656" ca="1">INDEX($O$2:$O$66,INT(A1656/$Z$1)+2)</f>
        <v>83.752878454302248</v>
      </c>
      <c r="H1656">
        <f t="shared" ca="1" si="153"/>
        <v>-1.8418070499088168E-2</v>
      </c>
      <c r="I1656">
        <f t="shared" ca="1" si="154"/>
        <v>-0.99457580695076109</v>
      </c>
      <c r="J1656" s="3">
        <f t="shared" ca="1" si="155"/>
        <v>83.937059159293128</v>
      </c>
      <c r="K1656" s="3">
        <f t="shared" ca="1" si="156"/>
        <v>-1.342095373033203E-3</v>
      </c>
    </row>
    <row r="1657" spans="1:11" x14ac:dyDescent="0.3">
      <c r="A1657">
        <v>1655</v>
      </c>
      <c r="B1657" s="2">
        <f t="shared" si="150"/>
        <v>6782.7868852459014</v>
      </c>
      <c r="C1657" s="2">
        <f t="shared" si="151"/>
        <v>3.3113349591800262E-3</v>
      </c>
      <c r="D1657" s="2">
        <f t="shared" si="152"/>
        <v>28.843006544897037</v>
      </c>
      <c r="E1657" s="3">
        <f t="shared" si="149"/>
        <v>83.91741178081466</v>
      </c>
      <c r="F1657" cm="1">
        <f t="array" aca="1" ref="F1657" ca="1">INDEX($O$2:$O$66,INT(A1657/$Z$1)+1)</f>
        <v>84.931634966243891</v>
      </c>
      <c r="G1657" cm="1">
        <f t="array" aca="1" ref="G1657" ca="1">INDEX($O$2:$O$66,INT(A1657/$Z$1)+2)</f>
        <v>83.752878454302248</v>
      </c>
      <c r="H1657">
        <f t="shared" ca="1" si="153"/>
        <v>-1.8418070499088168E-2</v>
      </c>
      <c r="I1657">
        <f t="shared" ca="1" si="154"/>
        <v>-1.0129938774498493</v>
      </c>
      <c r="J1657" s="3">
        <f t="shared" ca="1" si="155"/>
        <v>83.918641088794047</v>
      </c>
      <c r="K1657" s="3">
        <f t="shared" ca="1" si="156"/>
        <v>-1.2293079793863626E-3</v>
      </c>
    </row>
    <row r="1658" spans="1:11" x14ac:dyDescent="0.3">
      <c r="A1658">
        <v>1656</v>
      </c>
      <c r="B1658" s="2">
        <f t="shared" si="150"/>
        <v>6789.6678966789668</v>
      </c>
      <c r="C1658" s="2">
        <f t="shared" si="151"/>
        <v>3.3114464428160065E-3</v>
      </c>
      <c r="D1658" s="2">
        <f t="shared" si="152"/>
        <v>28.832839604560945</v>
      </c>
      <c r="E1658" s="3">
        <f t="shared" si="149"/>
        <v>83.899111288209696</v>
      </c>
      <c r="F1658" cm="1">
        <f t="array" aca="1" ref="F1658" ca="1">INDEX($O$2:$O$66,INT(A1658/$Z$1)+1)</f>
        <v>84.931634966243891</v>
      </c>
      <c r="G1658" cm="1">
        <f t="array" aca="1" ref="G1658" ca="1">INDEX($O$2:$O$66,INT(A1658/$Z$1)+2)</f>
        <v>83.752878454302248</v>
      </c>
      <c r="H1658">
        <f t="shared" ca="1" si="153"/>
        <v>-1.8418070499088168E-2</v>
      </c>
      <c r="I1658">
        <f t="shared" ca="1" si="154"/>
        <v>-1.0314119479489374</v>
      </c>
      <c r="J1658" s="3">
        <f t="shared" ca="1" si="155"/>
        <v>83.900223018294952</v>
      </c>
      <c r="K1658" s="3">
        <f t="shared" ca="1" si="156"/>
        <v>-1.1117300852561129E-3</v>
      </c>
    </row>
    <row r="1659" spans="1:11" x14ac:dyDescent="0.3">
      <c r="A1659">
        <v>1657</v>
      </c>
      <c r="B1659" s="2">
        <f t="shared" si="150"/>
        <v>6796.5545529122228</v>
      </c>
      <c r="C1659" s="2">
        <f t="shared" si="151"/>
        <v>3.3115579048417893E-3</v>
      </c>
      <c r="D1659" s="2">
        <f t="shared" si="152"/>
        <v>28.822675319345024</v>
      </c>
      <c r="E1659" s="3">
        <f t="shared" si="149"/>
        <v>83.880815574821042</v>
      </c>
      <c r="F1659" cm="1">
        <f t="array" aca="1" ref="F1659" ca="1">INDEX($O$2:$O$66,INT(A1659/$Z$1)+1)</f>
        <v>84.931634966243891</v>
      </c>
      <c r="G1659" cm="1">
        <f t="array" aca="1" ref="G1659" ca="1">INDEX($O$2:$O$66,INT(A1659/$Z$1)+2)</f>
        <v>83.752878454302248</v>
      </c>
      <c r="H1659">
        <f t="shared" ca="1" si="153"/>
        <v>-1.8418070499088168E-2</v>
      </c>
      <c r="I1659">
        <f t="shared" ca="1" si="154"/>
        <v>-1.0498300184480256</v>
      </c>
      <c r="J1659" s="3">
        <f t="shared" ca="1" si="155"/>
        <v>83.881804947795871</v>
      </c>
      <c r="K1659" s="3">
        <f t="shared" ca="1" si="156"/>
        <v>-9.8937297482848408E-4</v>
      </c>
    </row>
    <row r="1660" spans="1:11" x14ac:dyDescent="0.3">
      <c r="A1660">
        <v>1658</v>
      </c>
      <c r="B1660" s="2">
        <f t="shared" si="150"/>
        <v>6803.4468608945426</v>
      </c>
      <c r="C1660" s="2">
        <f t="shared" si="151"/>
        <v>3.3116693453209179E-3</v>
      </c>
      <c r="D1660" s="2">
        <f t="shared" si="152"/>
        <v>28.81251368298814</v>
      </c>
      <c r="E1660" s="3">
        <f t="shared" si="149"/>
        <v>83.862524629378655</v>
      </c>
      <c r="F1660" cm="1">
        <f t="array" aca="1" ref="F1660" ca="1">INDEX($O$2:$O$66,INT(A1660/$Z$1)+1)</f>
        <v>84.931634966243891</v>
      </c>
      <c r="G1660" cm="1">
        <f t="array" aca="1" ref="G1660" ca="1">INDEX($O$2:$O$66,INT(A1660/$Z$1)+2)</f>
        <v>83.752878454302248</v>
      </c>
      <c r="H1660">
        <f t="shared" ca="1" si="153"/>
        <v>-1.8418070499088168E-2</v>
      </c>
      <c r="I1660">
        <f t="shared" ca="1" si="154"/>
        <v>-1.0682480889471138</v>
      </c>
      <c r="J1660" s="3">
        <f t="shared" ca="1" si="155"/>
        <v>83.863386877296776</v>
      </c>
      <c r="K1660" s="3">
        <f t="shared" ca="1" si="156"/>
        <v>-8.6224791812128387E-4</v>
      </c>
    </row>
    <row r="1661" spans="1:11" x14ac:dyDescent="0.3">
      <c r="A1661">
        <v>1659</v>
      </c>
      <c r="B1661" s="2">
        <f t="shared" si="150"/>
        <v>6810.3448275862065</v>
      </c>
      <c r="C1661" s="2">
        <f t="shared" si="151"/>
        <v>3.3117807643168653E-3</v>
      </c>
      <c r="D1661" s="2">
        <f t="shared" si="152"/>
        <v>28.802354689237461</v>
      </c>
      <c r="E1661" s="3">
        <f t="shared" si="149"/>
        <v>83.844238440627436</v>
      </c>
      <c r="F1661" cm="1">
        <f t="array" aca="1" ref="F1661" ca="1">INDEX($O$2:$O$66,INT(A1661/$Z$1)+1)</f>
        <v>84.931634966243891</v>
      </c>
      <c r="G1661" cm="1">
        <f t="array" aca="1" ref="G1661" ca="1">INDEX($O$2:$O$66,INT(A1661/$Z$1)+2)</f>
        <v>83.752878454302248</v>
      </c>
      <c r="H1661">
        <f t="shared" ca="1" si="153"/>
        <v>-1.8418070499088168E-2</v>
      </c>
      <c r="I1661">
        <f t="shared" ca="1" si="154"/>
        <v>-1.0866661594462019</v>
      </c>
      <c r="J1661" s="3">
        <f t="shared" ca="1" si="155"/>
        <v>83.844968806797695</v>
      </c>
      <c r="K1661" s="3">
        <f t="shared" ca="1" si="156"/>
        <v>-7.3036617025934447E-4</v>
      </c>
    </row>
    <row r="1662" spans="1:11" x14ac:dyDescent="0.3">
      <c r="A1662">
        <v>1660</v>
      </c>
      <c r="B1662" s="2">
        <f t="shared" si="150"/>
        <v>6817.2484599589325</v>
      </c>
      <c r="C1662" s="2">
        <f t="shared" si="151"/>
        <v>3.311892161893037E-3</v>
      </c>
      <c r="D1662" s="2">
        <f t="shared" si="152"/>
        <v>28.792198331847942</v>
      </c>
      <c r="E1662" s="3">
        <f t="shared" si="149"/>
        <v>83.825956997326301</v>
      </c>
      <c r="F1662" cm="1">
        <f t="array" aca="1" ref="F1662" ca="1">INDEX($O$2:$O$66,INT(A1662/$Z$1)+1)</f>
        <v>84.931634966243891</v>
      </c>
      <c r="G1662" cm="1">
        <f t="array" aca="1" ref="G1662" ca="1">INDEX($O$2:$O$66,INT(A1662/$Z$1)+2)</f>
        <v>83.752878454302248</v>
      </c>
      <c r="H1662">
        <f t="shared" ca="1" si="153"/>
        <v>-1.8418070499088168E-2</v>
      </c>
      <c r="I1662">
        <f t="shared" ca="1" si="154"/>
        <v>-1.1050842299452901</v>
      </c>
      <c r="J1662" s="3">
        <f t="shared" ca="1" si="155"/>
        <v>83.8265507362986</v>
      </c>
      <c r="K1662" s="3">
        <f t="shared" ca="1" si="156"/>
        <v>-5.9373897229875183E-4</v>
      </c>
    </row>
    <row r="1663" spans="1:11" x14ac:dyDescent="0.3">
      <c r="A1663">
        <v>1661</v>
      </c>
      <c r="B1663" s="2">
        <f t="shared" si="150"/>
        <v>6824.1577649958917</v>
      </c>
      <c r="C1663" s="2">
        <f t="shared" si="151"/>
        <v>3.3120035381127705E-3</v>
      </c>
      <c r="D1663" s="2">
        <f t="shared" si="152"/>
        <v>28.782044604582495</v>
      </c>
      <c r="E1663" s="3">
        <f t="shared" si="149"/>
        <v>83.807680288248491</v>
      </c>
      <c r="F1663" cm="1">
        <f t="array" aca="1" ref="F1663" ca="1">INDEX($O$2:$O$66,INT(A1663/$Z$1)+1)</f>
        <v>84.931634966243891</v>
      </c>
      <c r="G1663" cm="1">
        <f t="array" aca="1" ref="G1663" ca="1">INDEX($O$2:$O$66,INT(A1663/$Z$1)+2)</f>
        <v>83.752878454302248</v>
      </c>
      <c r="H1663">
        <f t="shared" ca="1" si="153"/>
        <v>-1.8418070499088168E-2</v>
      </c>
      <c r="I1663">
        <f t="shared" ca="1" si="154"/>
        <v>-1.1235023004443783</v>
      </c>
      <c r="J1663" s="3">
        <f t="shared" ca="1" si="155"/>
        <v>83.808132665799519</v>
      </c>
      <c r="K1663" s="3">
        <f t="shared" ca="1" si="156"/>
        <v>-4.5237755102789379E-4</v>
      </c>
    </row>
    <row r="1664" spans="1:11" x14ac:dyDescent="0.3">
      <c r="A1664">
        <v>1662</v>
      </c>
      <c r="B1664" s="2">
        <f t="shared" si="150"/>
        <v>6831.0727496917389</v>
      </c>
      <c r="C1664" s="2">
        <f t="shared" si="151"/>
        <v>3.312114893039334E-3</v>
      </c>
      <c r="D1664" s="2">
        <f t="shared" si="152"/>
        <v>28.771893501212048</v>
      </c>
      <c r="E1664" s="3">
        <f t="shared" si="149"/>
        <v>83.789408302181684</v>
      </c>
      <c r="F1664" cm="1">
        <f t="array" aca="1" ref="F1664" ca="1">INDEX($O$2:$O$66,INT(A1664/$Z$1)+1)</f>
        <v>84.931634966243891</v>
      </c>
      <c r="G1664" cm="1">
        <f t="array" aca="1" ref="G1664" ca="1">INDEX($O$2:$O$66,INT(A1664/$Z$1)+2)</f>
        <v>83.752878454302248</v>
      </c>
      <c r="H1664">
        <f t="shared" ca="1" si="153"/>
        <v>-1.8418070499088168E-2</v>
      </c>
      <c r="I1664">
        <f t="shared" ca="1" si="154"/>
        <v>-1.1419203709434664</v>
      </c>
      <c r="J1664" s="3">
        <f t="shared" ca="1" si="155"/>
        <v>83.789714595300424</v>
      </c>
      <c r="K1664" s="3">
        <f t="shared" ca="1" si="156"/>
        <v>-3.0629311874008636E-4</v>
      </c>
    </row>
    <row r="1665" spans="1:11" x14ac:dyDescent="0.3">
      <c r="A1665">
        <v>1663</v>
      </c>
      <c r="B1665" s="2">
        <f t="shared" si="150"/>
        <v>6837.9934210526317</v>
      </c>
      <c r="C1665" s="2">
        <f t="shared" si="151"/>
        <v>3.3122262267359284E-3</v>
      </c>
      <c r="D1665" s="2">
        <f t="shared" si="152"/>
        <v>28.761745015515316</v>
      </c>
      <c r="E1665" s="3">
        <f t="shared" ref="E1665:E1728" si="157">D1665*9/5 + 32</f>
        <v>83.77114102792757</v>
      </c>
      <c r="F1665" cm="1">
        <f t="array" aca="1" ref="F1665" ca="1">INDEX($O$2:$O$66,INT(A1665/$Z$1)+1)</f>
        <v>84.931634966243891</v>
      </c>
      <c r="G1665" cm="1">
        <f t="array" aca="1" ref="G1665" ca="1">INDEX($O$2:$O$66,INT(A1665/$Z$1)+2)</f>
        <v>83.752878454302248</v>
      </c>
      <c r="H1665">
        <f t="shared" ca="1" si="153"/>
        <v>-1.8418070499088168E-2</v>
      </c>
      <c r="I1665">
        <f t="shared" ca="1" si="154"/>
        <v>-1.1603384414425546</v>
      </c>
      <c r="J1665" s="3">
        <f t="shared" ca="1" si="155"/>
        <v>83.771296524801343</v>
      </c>
      <c r="K1665" s="3">
        <f t="shared" ca="1" si="156"/>
        <v>-1.5549687377358623E-4</v>
      </c>
    </row>
    <row r="1666" spans="1:11" x14ac:dyDescent="0.3">
      <c r="A1666">
        <v>1664</v>
      </c>
      <c r="B1666" s="2">
        <f t="shared" ref="B1666:B1729" si="158">$T$1*A1666/($V$1-A1666)</f>
        <v>6844.9197860962568</v>
      </c>
      <c r="C1666" s="2">
        <f t="shared" ref="C1666:C1729" si="159">LOG(B1666/$T$2)/$T$3 + (1/$X$2)</f>
        <v>3.3123375392656871E-3</v>
      </c>
      <c r="D1666" s="2">
        <f t="shared" ref="D1666:D1729" si="160">1/C1666 - 273.15</f>
        <v>28.75159914127903</v>
      </c>
      <c r="E1666" s="3">
        <f t="shared" si="157"/>
        <v>83.752878454302248</v>
      </c>
      <c r="F1666" cm="1">
        <f t="array" aca="1" ref="F1666" ca="1">INDEX($O$2:$O$66,INT(A1666/$Z$1)+1)</f>
        <v>83.752878454302248</v>
      </c>
      <c r="G1666" cm="1">
        <f t="array" aca="1" ref="G1666" ca="1">INDEX($O$2:$O$66,INT(A1666/$Z$1)+2)</f>
        <v>82.593349678415365</v>
      </c>
      <c r="H1666">
        <f t="shared" ref="H1666:H1729" ca="1" si="161">(G1666-F1666)/$Z$1</f>
        <v>-1.8117637123232555E-2</v>
      </c>
      <c r="I1666">
        <f t="shared" ref="I1666:I1729" ca="1" si="162">H1666*MOD(A1666,$Z$1)</f>
        <v>0</v>
      </c>
      <c r="J1666" s="3">
        <f t="shared" ref="J1666:J1729" ca="1" si="163">F1666+I1666</f>
        <v>83.752878454302248</v>
      </c>
      <c r="K1666" s="3">
        <f t="shared" ca="1" si="156"/>
        <v>0</v>
      </c>
    </row>
    <row r="1667" spans="1:11" x14ac:dyDescent="0.3">
      <c r="A1667">
        <v>1665</v>
      </c>
      <c r="B1667" s="2">
        <f t="shared" si="158"/>
        <v>6851.8518518518522</v>
      </c>
      <c r="C1667" s="2">
        <f t="shared" si="159"/>
        <v>3.3124488306916764E-3</v>
      </c>
      <c r="D1667" s="2">
        <f t="shared" si="160"/>
        <v>28.741455872297593</v>
      </c>
      <c r="E1667" s="3">
        <f t="shared" si="157"/>
        <v>83.734620570135661</v>
      </c>
      <c r="F1667" cm="1">
        <f t="array" aca="1" ref="F1667" ca="1">INDEX($O$2:$O$66,INT(A1667/$Z$1)+1)</f>
        <v>83.752878454302248</v>
      </c>
      <c r="G1667" cm="1">
        <f t="array" aca="1" ref="G1667" ca="1">INDEX($O$2:$O$66,INT(A1667/$Z$1)+2)</f>
        <v>82.593349678415365</v>
      </c>
      <c r="H1667">
        <f t="shared" ca="1" si="161"/>
        <v>-1.8117637123232555E-2</v>
      </c>
      <c r="I1667">
        <f t="shared" ca="1" si="162"/>
        <v>-1.8117637123232555E-2</v>
      </c>
      <c r="J1667" s="3">
        <f t="shared" ca="1" si="163"/>
        <v>83.734760817179023</v>
      </c>
      <c r="K1667" s="3">
        <f t="shared" ref="K1667:K1730" ca="1" si="164">E1667-J1667</f>
        <v>-1.4024704336179639E-4</v>
      </c>
    </row>
    <row r="1668" spans="1:11" x14ac:dyDescent="0.3">
      <c r="A1668">
        <v>1666</v>
      </c>
      <c r="B1668" s="2">
        <f t="shared" si="158"/>
        <v>6858.7896253602303</v>
      </c>
      <c r="C1668" s="2">
        <f t="shared" si="159"/>
        <v>3.3125601010768942E-3</v>
      </c>
      <c r="D1668" s="2">
        <f t="shared" si="160"/>
        <v>28.73131520237348</v>
      </c>
      <c r="E1668" s="3">
        <f t="shared" si="157"/>
        <v>83.716367364272259</v>
      </c>
      <c r="F1668" cm="1">
        <f t="array" aca="1" ref="F1668" ca="1">INDEX($O$2:$O$66,INT(A1668/$Z$1)+1)</f>
        <v>83.752878454302248</v>
      </c>
      <c r="G1668" cm="1">
        <f t="array" aca="1" ref="G1668" ca="1">INDEX($O$2:$O$66,INT(A1668/$Z$1)+2)</f>
        <v>82.593349678415365</v>
      </c>
      <c r="H1668">
        <f t="shared" ca="1" si="161"/>
        <v>-1.8117637123232555E-2</v>
      </c>
      <c r="I1668">
        <f t="shared" ca="1" si="162"/>
        <v>-3.623527424646511E-2</v>
      </c>
      <c r="J1668" s="3">
        <f t="shared" ca="1" si="163"/>
        <v>83.716643180055783</v>
      </c>
      <c r="K1668" s="3">
        <f t="shared" ca="1" si="164"/>
        <v>-2.7581578352453562E-4</v>
      </c>
    </row>
    <row r="1669" spans="1:11" x14ac:dyDescent="0.3">
      <c r="A1669">
        <v>1667</v>
      </c>
      <c r="B1669" s="2">
        <f t="shared" si="158"/>
        <v>6865.7331136738057</v>
      </c>
      <c r="C1669" s="2">
        <f t="shared" si="159"/>
        <v>3.3126713504842737E-3</v>
      </c>
      <c r="D1669" s="2">
        <f t="shared" si="160"/>
        <v>28.721177125316672</v>
      </c>
      <c r="E1669" s="3">
        <f t="shared" si="157"/>
        <v>83.698118825570006</v>
      </c>
      <c r="F1669" cm="1">
        <f t="array" aca="1" ref="F1669" ca="1">INDEX($O$2:$O$66,INT(A1669/$Z$1)+1)</f>
        <v>83.752878454302248</v>
      </c>
      <c r="G1669" cm="1">
        <f t="array" aca="1" ref="G1669" ca="1">INDEX($O$2:$O$66,INT(A1669/$Z$1)+2)</f>
        <v>82.593349678415365</v>
      </c>
      <c r="H1669">
        <f t="shared" ca="1" si="161"/>
        <v>-1.8117637123232555E-2</v>
      </c>
      <c r="I1669">
        <f t="shared" ca="1" si="162"/>
        <v>-5.4352911369697665E-2</v>
      </c>
      <c r="J1669" s="3">
        <f t="shared" ca="1" si="163"/>
        <v>83.698525542932543</v>
      </c>
      <c r="K1669" s="3">
        <f t="shared" ca="1" si="164"/>
        <v>-4.0671736253727886E-4</v>
      </c>
    </row>
    <row r="1670" spans="1:11" x14ac:dyDescent="0.3">
      <c r="A1670">
        <v>1668</v>
      </c>
      <c r="B1670" s="2">
        <f t="shared" si="158"/>
        <v>6872.682323856613</v>
      </c>
      <c r="C1670" s="2">
        <f t="shared" si="159"/>
        <v>3.3127825789766785E-3</v>
      </c>
      <c r="D1670" s="2">
        <f t="shared" si="160"/>
        <v>28.711041634945161</v>
      </c>
      <c r="E1670" s="3">
        <f t="shared" si="157"/>
        <v>83.679874942901293</v>
      </c>
      <c r="F1670" cm="1">
        <f t="array" aca="1" ref="F1670" ca="1">INDEX($O$2:$O$66,INT(A1670/$Z$1)+1)</f>
        <v>83.752878454302248</v>
      </c>
      <c r="G1670" cm="1">
        <f t="array" aca="1" ref="G1670" ca="1">INDEX($O$2:$O$66,INT(A1670/$Z$1)+2)</f>
        <v>82.593349678415365</v>
      </c>
      <c r="H1670">
        <f t="shared" ca="1" si="161"/>
        <v>-1.8117637123232555E-2</v>
      </c>
      <c r="I1670">
        <f t="shared" ca="1" si="162"/>
        <v>-7.247054849293022E-2</v>
      </c>
      <c r="J1670" s="3">
        <f t="shared" ca="1" si="163"/>
        <v>83.680407905809318</v>
      </c>
      <c r="K1670" s="3">
        <f t="shared" ca="1" si="164"/>
        <v>-5.3296290802506974E-4</v>
      </c>
    </row>
    <row r="1671" spans="1:11" x14ac:dyDescent="0.3">
      <c r="A1671">
        <v>1669</v>
      </c>
      <c r="B1671" s="2">
        <f t="shared" si="158"/>
        <v>6879.6372629843363</v>
      </c>
      <c r="C1671" s="2">
        <f t="shared" si="159"/>
        <v>3.3128937866169082E-3</v>
      </c>
      <c r="D1671" s="2">
        <f t="shared" si="160"/>
        <v>28.70090872508456</v>
      </c>
      <c r="E1671" s="3">
        <f t="shared" si="157"/>
        <v>83.661635705152207</v>
      </c>
      <c r="F1671" cm="1">
        <f t="array" aca="1" ref="F1671" ca="1">INDEX($O$2:$O$66,INT(A1671/$Z$1)+1)</f>
        <v>83.752878454302248</v>
      </c>
      <c r="G1671" cm="1">
        <f t="array" aca="1" ref="G1671" ca="1">INDEX($O$2:$O$66,INT(A1671/$Z$1)+2)</f>
        <v>82.593349678415365</v>
      </c>
      <c r="H1671">
        <f t="shared" ca="1" si="161"/>
        <v>-1.8117637123232555E-2</v>
      </c>
      <c r="I1671">
        <f t="shared" ca="1" si="162"/>
        <v>-9.0588185616162775E-2</v>
      </c>
      <c r="J1671" s="3">
        <f t="shared" ca="1" si="163"/>
        <v>83.662290268686093</v>
      </c>
      <c r="K1671" s="3">
        <f t="shared" ca="1" si="164"/>
        <v>-6.5456353388526622E-4</v>
      </c>
    </row>
    <row r="1672" spans="1:11" x14ac:dyDescent="0.3">
      <c r="A1672">
        <v>1670</v>
      </c>
      <c r="B1672" s="2">
        <f t="shared" si="158"/>
        <v>6886.5979381443303</v>
      </c>
      <c r="C1672" s="2">
        <f t="shared" si="159"/>
        <v>3.3130049734676949E-3</v>
      </c>
      <c r="D1672" s="2">
        <f t="shared" si="160"/>
        <v>28.690778389568266</v>
      </c>
      <c r="E1672" s="3">
        <f t="shared" si="157"/>
        <v>83.643401101222878</v>
      </c>
      <c r="F1672" cm="1">
        <f t="array" aca="1" ref="F1672" ca="1">INDEX($O$2:$O$66,INT(A1672/$Z$1)+1)</f>
        <v>83.752878454302248</v>
      </c>
      <c r="G1672" cm="1">
        <f t="array" aca="1" ref="G1672" ca="1">INDEX($O$2:$O$66,INT(A1672/$Z$1)+2)</f>
        <v>82.593349678415365</v>
      </c>
      <c r="H1672">
        <f t="shared" ca="1" si="161"/>
        <v>-1.8117637123232555E-2</v>
      </c>
      <c r="I1672">
        <f t="shared" ca="1" si="162"/>
        <v>-0.10870582273939533</v>
      </c>
      <c r="J1672" s="3">
        <f t="shared" ca="1" si="163"/>
        <v>83.644172631562853</v>
      </c>
      <c r="K1672" s="3">
        <f t="shared" ca="1" si="164"/>
        <v>-7.7153033997490184E-4</v>
      </c>
    </row>
    <row r="1673" spans="1:11" x14ac:dyDescent="0.3">
      <c r="A1673">
        <v>1671</v>
      </c>
      <c r="B1673" s="2">
        <f t="shared" si="158"/>
        <v>6893.5643564356433</v>
      </c>
      <c r="C1673" s="2">
        <f t="shared" si="159"/>
        <v>3.3131161395917059E-3</v>
      </c>
      <c r="D1673" s="2">
        <f t="shared" si="160"/>
        <v>28.680650622237408</v>
      </c>
      <c r="E1673" s="3">
        <f t="shared" si="157"/>
        <v>83.625171120027332</v>
      </c>
      <c r="F1673" cm="1">
        <f t="array" aca="1" ref="F1673" ca="1">INDEX($O$2:$O$66,INT(A1673/$Z$1)+1)</f>
        <v>83.752878454302248</v>
      </c>
      <c r="G1673" cm="1">
        <f t="array" aca="1" ref="G1673" ca="1">INDEX($O$2:$O$66,INT(A1673/$Z$1)+2)</f>
        <v>82.593349678415365</v>
      </c>
      <c r="H1673">
        <f t="shared" ca="1" si="161"/>
        <v>-1.8117637123232555E-2</v>
      </c>
      <c r="I1673">
        <f t="shared" ca="1" si="162"/>
        <v>-0.12682345986262789</v>
      </c>
      <c r="J1673" s="3">
        <f t="shared" ca="1" si="163"/>
        <v>83.626054994439613</v>
      </c>
      <c r="K1673" s="3">
        <f t="shared" ca="1" si="164"/>
        <v>-8.8387441228121588E-4</v>
      </c>
    </row>
    <row r="1674" spans="1:11" x14ac:dyDescent="0.3">
      <c r="A1674">
        <v>1672</v>
      </c>
      <c r="B1674" s="2">
        <f t="shared" si="158"/>
        <v>6900.5365249690467</v>
      </c>
      <c r="C1674" s="2">
        <f t="shared" si="159"/>
        <v>3.3132272850515407E-3</v>
      </c>
      <c r="D1674" s="2">
        <f t="shared" si="160"/>
        <v>28.670525416940734</v>
      </c>
      <c r="E1674" s="3">
        <f t="shared" si="157"/>
        <v>83.606945750493324</v>
      </c>
      <c r="F1674" cm="1">
        <f t="array" aca="1" ref="F1674" ca="1">INDEX($O$2:$O$66,INT(A1674/$Z$1)+1)</f>
        <v>83.752878454302248</v>
      </c>
      <c r="G1674" cm="1">
        <f t="array" aca="1" ref="G1674" ca="1">INDEX($O$2:$O$66,INT(A1674/$Z$1)+2)</f>
        <v>82.593349678415365</v>
      </c>
      <c r="H1674">
        <f t="shared" ca="1" si="161"/>
        <v>-1.8117637123232555E-2</v>
      </c>
      <c r="I1674">
        <f t="shared" ca="1" si="162"/>
        <v>-0.14494109698586044</v>
      </c>
      <c r="J1674" s="3">
        <f t="shared" ca="1" si="163"/>
        <v>83.607937357316388</v>
      </c>
      <c r="K1674" s="3">
        <f t="shared" ca="1" si="164"/>
        <v>-9.9160682306376202E-4</v>
      </c>
    </row>
    <row r="1675" spans="1:11" x14ac:dyDescent="0.3">
      <c r="A1675">
        <v>1673</v>
      </c>
      <c r="B1675" s="2">
        <f t="shared" si="158"/>
        <v>6907.5144508670519</v>
      </c>
      <c r="C1675" s="2">
        <f t="shared" si="159"/>
        <v>3.3133384099097358E-3</v>
      </c>
      <c r="D1675" s="2">
        <f t="shared" si="160"/>
        <v>28.660402767534606</v>
      </c>
      <c r="E1675" s="3">
        <f t="shared" si="157"/>
        <v>83.588724981562294</v>
      </c>
      <c r="F1675" cm="1">
        <f t="array" aca="1" ref="F1675" ca="1">INDEX($O$2:$O$66,INT(A1675/$Z$1)+1)</f>
        <v>83.752878454302248</v>
      </c>
      <c r="G1675" cm="1">
        <f t="array" aca="1" ref="G1675" ca="1">INDEX($O$2:$O$66,INT(A1675/$Z$1)+2)</f>
        <v>82.593349678415365</v>
      </c>
      <c r="H1675">
        <f t="shared" ca="1" si="161"/>
        <v>-1.8117637123232555E-2</v>
      </c>
      <c r="I1675">
        <f t="shared" ca="1" si="162"/>
        <v>-0.163058734109093</v>
      </c>
      <c r="J1675" s="3">
        <f t="shared" ca="1" si="163"/>
        <v>83.589819720193162</v>
      </c>
      <c r="K1675" s="3">
        <f t="shared" ca="1" si="164"/>
        <v>-1.0947386308686191E-3</v>
      </c>
    </row>
    <row r="1676" spans="1:11" x14ac:dyDescent="0.3">
      <c r="A1676">
        <v>1674</v>
      </c>
      <c r="B1676" s="2">
        <f t="shared" si="158"/>
        <v>6914.4981412639409</v>
      </c>
      <c r="C1676" s="2">
        <f t="shared" si="159"/>
        <v>3.3134495142287603E-3</v>
      </c>
      <c r="D1676" s="2">
        <f t="shared" si="160"/>
        <v>28.650282667883175</v>
      </c>
      <c r="E1676" s="3">
        <f t="shared" si="157"/>
        <v>83.570508802189721</v>
      </c>
      <c r="F1676" cm="1">
        <f t="array" aca="1" ref="F1676" ca="1">INDEX($O$2:$O$66,INT(A1676/$Z$1)+1)</f>
        <v>83.752878454302248</v>
      </c>
      <c r="G1676" cm="1">
        <f t="array" aca="1" ref="G1676" ca="1">INDEX($O$2:$O$66,INT(A1676/$Z$1)+2)</f>
        <v>82.593349678415365</v>
      </c>
      <c r="H1676">
        <f t="shared" ca="1" si="161"/>
        <v>-1.8117637123232555E-2</v>
      </c>
      <c r="I1676">
        <f t="shared" ca="1" si="162"/>
        <v>-0.18117637123232555</v>
      </c>
      <c r="J1676" s="3">
        <f t="shared" ca="1" si="163"/>
        <v>83.571702083069923</v>
      </c>
      <c r="K1676" s="3">
        <f t="shared" ca="1" si="164"/>
        <v>-1.1932808802015415E-3</v>
      </c>
    </row>
    <row r="1677" spans="1:11" x14ac:dyDescent="0.3">
      <c r="A1677">
        <v>1675</v>
      </c>
      <c r="B1677" s="2">
        <f t="shared" si="158"/>
        <v>6921.4876033057853</v>
      </c>
      <c r="C1677" s="2">
        <f t="shared" si="159"/>
        <v>3.3135605980710195E-3</v>
      </c>
      <c r="D1677" s="2">
        <f t="shared" si="160"/>
        <v>28.640165111858039</v>
      </c>
      <c r="E1677" s="3">
        <f t="shared" si="157"/>
        <v>83.552297201344473</v>
      </c>
      <c r="F1677" cm="1">
        <f t="array" aca="1" ref="F1677" ca="1">INDEX($O$2:$O$66,INT(A1677/$Z$1)+1)</f>
        <v>83.752878454302248</v>
      </c>
      <c r="G1677" cm="1">
        <f t="array" aca="1" ref="G1677" ca="1">INDEX($O$2:$O$66,INT(A1677/$Z$1)+2)</f>
        <v>82.593349678415365</v>
      </c>
      <c r="H1677">
        <f t="shared" ca="1" si="161"/>
        <v>-1.8117637123232555E-2</v>
      </c>
      <c r="I1677">
        <f t="shared" ca="1" si="162"/>
        <v>-0.19929400835555811</v>
      </c>
      <c r="J1677" s="3">
        <f t="shared" ca="1" si="163"/>
        <v>83.553584445946683</v>
      </c>
      <c r="K1677" s="3">
        <f t="shared" ca="1" si="164"/>
        <v>-1.2872446022100803E-3</v>
      </c>
    </row>
    <row r="1678" spans="1:11" x14ac:dyDescent="0.3">
      <c r="A1678">
        <v>1676</v>
      </c>
      <c r="B1678" s="2">
        <f t="shared" si="158"/>
        <v>6928.4828441504751</v>
      </c>
      <c r="C1678" s="2">
        <f t="shared" si="159"/>
        <v>3.3136716614988538E-3</v>
      </c>
      <c r="D1678" s="2">
        <f t="shared" si="160"/>
        <v>28.630050093338411</v>
      </c>
      <c r="E1678" s="3">
        <f t="shared" si="157"/>
        <v>83.534090168009143</v>
      </c>
      <c r="F1678" cm="1">
        <f t="array" aca="1" ref="F1678" ca="1">INDEX($O$2:$O$66,INT(A1678/$Z$1)+1)</f>
        <v>83.752878454302248</v>
      </c>
      <c r="G1678" cm="1">
        <f t="array" aca="1" ref="G1678" ca="1">INDEX($O$2:$O$66,INT(A1678/$Z$1)+2)</f>
        <v>82.593349678415365</v>
      </c>
      <c r="H1678">
        <f t="shared" ca="1" si="161"/>
        <v>-1.8117637123232555E-2</v>
      </c>
      <c r="I1678">
        <f t="shared" ca="1" si="162"/>
        <v>-0.21741164547879066</v>
      </c>
      <c r="J1678" s="3">
        <f t="shared" ca="1" si="163"/>
        <v>83.535466808823458</v>
      </c>
      <c r="K1678" s="3">
        <f t="shared" ca="1" si="164"/>
        <v>-1.3766408143141007E-3</v>
      </c>
    </row>
    <row r="1679" spans="1:11" x14ac:dyDescent="0.3">
      <c r="A1679">
        <v>1677</v>
      </c>
      <c r="B1679" s="2">
        <f t="shared" si="158"/>
        <v>6935.4838709677415</v>
      </c>
      <c r="C1679" s="2">
        <f t="shared" si="159"/>
        <v>3.3137827045745384E-3</v>
      </c>
      <c r="D1679" s="2">
        <f t="shared" si="160"/>
        <v>28.619937606211124</v>
      </c>
      <c r="E1679" s="3">
        <f t="shared" si="157"/>
        <v>83.515887691180026</v>
      </c>
      <c r="F1679" cm="1">
        <f t="array" aca="1" ref="F1679" ca="1">INDEX($O$2:$O$66,INT(A1679/$Z$1)+1)</f>
        <v>83.752878454302248</v>
      </c>
      <c r="G1679" cm="1">
        <f t="array" aca="1" ref="G1679" ca="1">INDEX($O$2:$O$66,INT(A1679/$Z$1)+2)</f>
        <v>82.593349678415365</v>
      </c>
      <c r="H1679">
        <f t="shared" ca="1" si="161"/>
        <v>-1.8117637123232555E-2</v>
      </c>
      <c r="I1679">
        <f t="shared" ca="1" si="162"/>
        <v>-0.23552928260202322</v>
      </c>
      <c r="J1679" s="3">
        <f t="shared" ca="1" si="163"/>
        <v>83.517349171700232</v>
      </c>
      <c r="K1679" s="3">
        <f t="shared" ca="1" si="164"/>
        <v>-1.4614805202057823E-3</v>
      </c>
    </row>
    <row r="1680" spans="1:11" x14ac:dyDescent="0.3">
      <c r="A1680">
        <v>1678</v>
      </c>
      <c r="B1680" s="2">
        <f t="shared" si="158"/>
        <v>6942.4906909391811</v>
      </c>
      <c r="C1680" s="2">
        <f t="shared" si="159"/>
        <v>3.3138937273602849E-3</v>
      </c>
      <c r="D1680" s="2">
        <f t="shared" si="160"/>
        <v>28.609827644370512</v>
      </c>
      <c r="E1680" s="3">
        <f t="shared" si="157"/>
        <v>83.497689759866915</v>
      </c>
      <c r="F1680" cm="1">
        <f t="array" aca="1" ref="F1680" ca="1">INDEX($O$2:$O$66,INT(A1680/$Z$1)+1)</f>
        <v>83.752878454302248</v>
      </c>
      <c r="G1680" cm="1">
        <f t="array" aca="1" ref="G1680" ca="1">INDEX($O$2:$O$66,INT(A1680/$Z$1)+2)</f>
        <v>82.593349678415365</v>
      </c>
      <c r="H1680">
        <f t="shared" ca="1" si="161"/>
        <v>-1.8117637123232555E-2</v>
      </c>
      <c r="I1680">
        <f t="shared" ca="1" si="162"/>
        <v>-0.25364691972525577</v>
      </c>
      <c r="J1680" s="3">
        <f t="shared" ca="1" si="163"/>
        <v>83.499231534576992</v>
      </c>
      <c r="K1680" s="3">
        <f t="shared" ca="1" si="164"/>
        <v>-1.541774710076993E-3</v>
      </c>
    </row>
    <row r="1681" spans="1:11" x14ac:dyDescent="0.3">
      <c r="A1681">
        <v>1679</v>
      </c>
      <c r="B1681" s="2">
        <f t="shared" si="158"/>
        <v>6949.5033112582778</v>
      </c>
      <c r="C1681" s="2">
        <f t="shared" si="159"/>
        <v>3.3140047299182402E-3</v>
      </c>
      <c r="D1681" s="2">
        <f t="shared" si="160"/>
        <v>28.599720201718299</v>
      </c>
      <c r="E1681" s="3">
        <f t="shared" si="157"/>
        <v>83.479496363092935</v>
      </c>
      <c r="F1681" cm="1">
        <f t="array" aca="1" ref="F1681" ca="1">INDEX($O$2:$O$66,INT(A1681/$Z$1)+1)</f>
        <v>83.752878454302248</v>
      </c>
      <c r="G1681" cm="1">
        <f t="array" aca="1" ref="G1681" ca="1">INDEX($O$2:$O$66,INT(A1681/$Z$1)+2)</f>
        <v>82.593349678415365</v>
      </c>
      <c r="H1681">
        <f t="shared" ca="1" si="161"/>
        <v>-1.8117637123232555E-2</v>
      </c>
      <c r="I1681">
        <f t="shared" ca="1" si="162"/>
        <v>-0.27176455684848833</v>
      </c>
      <c r="J1681" s="3">
        <f t="shared" ca="1" si="163"/>
        <v>83.481113897453753</v>
      </c>
      <c r="K1681" s="3">
        <f t="shared" ca="1" si="164"/>
        <v>-1.6175343608182402E-3</v>
      </c>
    </row>
    <row r="1682" spans="1:11" x14ac:dyDescent="0.3">
      <c r="A1682">
        <v>1680</v>
      </c>
      <c r="B1682" s="2">
        <f t="shared" si="158"/>
        <v>6956.521739130435</v>
      </c>
      <c r="C1682" s="2">
        <f t="shared" si="159"/>
        <v>3.3141157123104878E-3</v>
      </c>
      <c r="D1682" s="2">
        <f t="shared" si="160"/>
        <v>28.58961527216394</v>
      </c>
      <c r="E1682" s="3">
        <f t="shared" si="157"/>
        <v>83.461307489895091</v>
      </c>
      <c r="F1682" cm="1">
        <f t="array" aca="1" ref="F1682" ca="1">INDEX($O$2:$O$66,INT(A1682/$Z$1)+1)</f>
        <v>83.752878454302248</v>
      </c>
      <c r="G1682" cm="1">
        <f t="array" aca="1" ref="G1682" ca="1">INDEX($O$2:$O$66,INT(A1682/$Z$1)+2)</f>
        <v>82.593349678415365</v>
      </c>
      <c r="H1682">
        <f t="shared" ca="1" si="161"/>
        <v>-1.8117637123232555E-2</v>
      </c>
      <c r="I1682">
        <f t="shared" ca="1" si="162"/>
        <v>-0.28988219397172088</v>
      </c>
      <c r="J1682" s="3">
        <f t="shared" ca="1" si="163"/>
        <v>83.462996260330527</v>
      </c>
      <c r="K1682" s="3">
        <f t="shared" ca="1" si="164"/>
        <v>-1.6887704354360267E-3</v>
      </c>
    </row>
    <row r="1683" spans="1:11" x14ac:dyDescent="0.3">
      <c r="A1683">
        <v>1681</v>
      </c>
      <c r="B1683" s="2">
        <f t="shared" si="158"/>
        <v>6963.5459817729907</v>
      </c>
      <c r="C1683" s="2">
        <f t="shared" si="159"/>
        <v>3.3142266745990467E-3</v>
      </c>
      <c r="D1683" s="2">
        <f t="shared" si="160"/>
        <v>28.579512849624109</v>
      </c>
      <c r="E1683" s="3">
        <f t="shared" si="157"/>
        <v>83.443123129323396</v>
      </c>
      <c r="F1683" cm="1">
        <f t="array" aca="1" ref="F1683" ca="1">INDEX($O$2:$O$66,INT(A1683/$Z$1)+1)</f>
        <v>83.752878454302248</v>
      </c>
      <c r="G1683" cm="1">
        <f t="array" aca="1" ref="G1683" ca="1">INDEX($O$2:$O$66,INT(A1683/$Z$1)+2)</f>
        <v>82.593349678415365</v>
      </c>
      <c r="H1683">
        <f t="shared" ca="1" si="161"/>
        <v>-1.8117637123232555E-2</v>
      </c>
      <c r="I1683">
        <f t="shared" ca="1" si="162"/>
        <v>-0.30799983109495344</v>
      </c>
      <c r="J1683" s="3">
        <f t="shared" ca="1" si="163"/>
        <v>83.444878623207302</v>
      </c>
      <c r="K1683" s="3">
        <f t="shared" ca="1" si="164"/>
        <v>-1.7554938839055012E-3</v>
      </c>
    </row>
    <row r="1684" spans="1:11" x14ac:dyDescent="0.3">
      <c r="A1684">
        <v>1682</v>
      </c>
      <c r="B1684" s="2">
        <f t="shared" si="158"/>
        <v>6970.5760464152509</v>
      </c>
      <c r="C1684" s="2">
        <f t="shared" si="159"/>
        <v>3.314337616845874E-3</v>
      </c>
      <c r="D1684" s="2">
        <f t="shared" si="160"/>
        <v>28.569412928023041</v>
      </c>
      <c r="E1684" s="3">
        <f t="shared" si="157"/>
        <v>83.424943270441474</v>
      </c>
      <c r="F1684" cm="1">
        <f t="array" aca="1" ref="F1684" ca="1">INDEX($O$2:$O$66,INT(A1684/$Z$1)+1)</f>
        <v>83.752878454302248</v>
      </c>
      <c r="G1684" cm="1">
        <f t="array" aca="1" ref="G1684" ca="1">INDEX($O$2:$O$66,INT(A1684/$Z$1)+2)</f>
        <v>82.593349678415365</v>
      </c>
      <c r="H1684">
        <f t="shared" ca="1" si="161"/>
        <v>-1.8117637123232555E-2</v>
      </c>
      <c r="I1684">
        <f t="shared" ca="1" si="162"/>
        <v>-0.32611746821818599</v>
      </c>
      <c r="J1684" s="3">
        <f t="shared" ca="1" si="163"/>
        <v>83.426760986084062</v>
      </c>
      <c r="K1684" s="3">
        <f t="shared" ca="1" si="164"/>
        <v>-1.8177156425878138E-3</v>
      </c>
    </row>
    <row r="1685" spans="1:11" x14ac:dyDescent="0.3">
      <c r="A1685">
        <v>1683</v>
      </c>
      <c r="B1685" s="2">
        <f t="shared" si="158"/>
        <v>6977.6119402985078</v>
      </c>
      <c r="C1685" s="2">
        <f t="shared" si="159"/>
        <v>3.3144485391128622E-3</v>
      </c>
      <c r="D1685" s="2">
        <f t="shared" si="160"/>
        <v>28.55931550129236</v>
      </c>
      <c r="E1685" s="3">
        <f t="shared" si="157"/>
        <v>83.406767902326251</v>
      </c>
      <c r="F1685" cm="1">
        <f t="array" aca="1" ref="F1685" ca="1">INDEX($O$2:$O$66,INT(A1685/$Z$1)+1)</f>
        <v>83.752878454302248</v>
      </c>
      <c r="G1685" cm="1">
        <f t="array" aca="1" ref="G1685" ca="1">INDEX($O$2:$O$66,INT(A1685/$Z$1)+2)</f>
        <v>82.593349678415365</v>
      </c>
      <c r="H1685">
        <f t="shared" ca="1" si="161"/>
        <v>-1.8117637123232555E-2</v>
      </c>
      <c r="I1685">
        <f t="shared" ca="1" si="162"/>
        <v>-0.34423510534141855</v>
      </c>
      <c r="J1685" s="3">
        <f t="shared" ca="1" si="163"/>
        <v>83.408643348960823</v>
      </c>
      <c r="K1685" s="3">
        <f t="shared" ca="1" si="164"/>
        <v>-1.8754466345711762E-3</v>
      </c>
    </row>
    <row r="1686" spans="1:11" x14ac:dyDescent="0.3">
      <c r="A1686">
        <v>1684</v>
      </c>
      <c r="B1686" s="2">
        <f t="shared" si="158"/>
        <v>6984.653670676068</v>
      </c>
      <c r="C1686" s="2">
        <f t="shared" si="159"/>
        <v>3.3145594414618409E-3</v>
      </c>
      <c r="D1686" s="2">
        <f t="shared" si="160"/>
        <v>28.54922056337108</v>
      </c>
      <c r="E1686" s="3">
        <f t="shared" si="157"/>
        <v>83.38859701406794</v>
      </c>
      <c r="F1686" cm="1">
        <f t="array" aca="1" ref="F1686" ca="1">INDEX($O$2:$O$66,INT(A1686/$Z$1)+1)</f>
        <v>83.752878454302248</v>
      </c>
      <c r="G1686" cm="1">
        <f t="array" aca="1" ref="G1686" ca="1">INDEX($O$2:$O$66,INT(A1686/$Z$1)+2)</f>
        <v>82.593349678415365</v>
      </c>
      <c r="H1686">
        <f t="shared" ca="1" si="161"/>
        <v>-1.8117637123232555E-2</v>
      </c>
      <c r="I1686">
        <f t="shared" ca="1" si="162"/>
        <v>-0.3623527424646511</v>
      </c>
      <c r="J1686" s="3">
        <f t="shared" ca="1" si="163"/>
        <v>83.390525711837597</v>
      </c>
      <c r="K1686" s="3">
        <f t="shared" ca="1" si="164"/>
        <v>-1.928697769656651E-3</v>
      </c>
    </row>
    <row r="1687" spans="1:11" x14ac:dyDescent="0.3">
      <c r="A1687">
        <v>1685</v>
      </c>
      <c r="B1687" s="2">
        <f t="shared" si="158"/>
        <v>6991.7012448132782</v>
      </c>
      <c r="C1687" s="2">
        <f t="shared" si="159"/>
        <v>3.314670323954578E-3</v>
      </c>
      <c r="D1687" s="2">
        <f t="shared" si="160"/>
        <v>28.539128108205603</v>
      </c>
      <c r="E1687" s="3">
        <f t="shared" si="157"/>
        <v>83.370430594770085</v>
      </c>
      <c r="F1687" cm="1">
        <f t="array" aca="1" ref="F1687" ca="1">INDEX($O$2:$O$66,INT(A1687/$Z$1)+1)</f>
        <v>83.752878454302248</v>
      </c>
      <c r="G1687" cm="1">
        <f t="array" aca="1" ref="G1687" ca="1">INDEX($O$2:$O$66,INT(A1687/$Z$1)+2)</f>
        <v>82.593349678415365</v>
      </c>
      <c r="H1687">
        <f t="shared" ca="1" si="161"/>
        <v>-1.8117637123232555E-2</v>
      </c>
      <c r="I1687">
        <f t="shared" ca="1" si="162"/>
        <v>-0.38047037958788366</v>
      </c>
      <c r="J1687" s="3">
        <f t="shared" ca="1" si="163"/>
        <v>83.372408074714372</v>
      </c>
      <c r="K1687" s="3">
        <f t="shared" ca="1" si="164"/>
        <v>-1.9774799442870972E-3</v>
      </c>
    </row>
    <row r="1688" spans="1:11" x14ac:dyDescent="0.3">
      <c r="A1688">
        <v>1686</v>
      </c>
      <c r="B1688" s="2">
        <f t="shared" si="158"/>
        <v>6998.7546699875465</v>
      </c>
      <c r="C1688" s="2">
        <f t="shared" si="159"/>
        <v>3.3147811866527785E-3</v>
      </c>
      <c r="D1688" s="2">
        <f t="shared" si="160"/>
        <v>28.529038129749551</v>
      </c>
      <c r="E1688" s="3">
        <f t="shared" si="157"/>
        <v>83.352268633549187</v>
      </c>
      <c r="F1688" cm="1">
        <f t="array" aca="1" ref="F1688" ca="1">INDEX($O$2:$O$66,INT(A1688/$Z$1)+1)</f>
        <v>83.752878454302248</v>
      </c>
      <c r="G1688" cm="1">
        <f t="array" aca="1" ref="G1688" ca="1">INDEX($O$2:$O$66,INT(A1688/$Z$1)+2)</f>
        <v>82.593349678415365</v>
      </c>
      <c r="H1688">
        <f t="shared" ca="1" si="161"/>
        <v>-1.8117637123232555E-2</v>
      </c>
      <c r="I1688">
        <f t="shared" ca="1" si="162"/>
        <v>-0.39858801671111621</v>
      </c>
      <c r="J1688" s="3">
        <f t="shared" ca="1" si="163"/>
        <v>83.354290437591132</v>
      </c>
      <c r="K1688" s="3">
        <f t="shared" ca="1" si="164"/>
        <v>-2.0218040419450745E-3</v>
      </c>
    </row>
    <row r="1689" spans="1:11" x14ac:dyDescent="0.3">
      <c r="A1689">
        <v>1687</v>
      </c>
      <c r="B1689" s="2">
        <f t="shared" si="158"/>
        <v>7005.8139534883721</v>
      </c>
      <c r="C1689" s="2">
        <f t="shared" si="159"/>
        <v>3.3148920296180843E-3</v>
      </c>
      <c r="D1689" s="2">
        <f t="shared" si="160"/>
        <v>28.518950621964052</v>
      </c>
      <c r="E1689" s="3">
        <f t="shared" si="157"/>
        <v>83.334111119535294</v>
      </c>
      <c r="F1689" cm="1">
        <f t="array" aca="1" ref="F1689" ca="1">INDEX($O$2:$O$66,INT(A1689/$Z$1)+1)</f>
        <v>83.752878454302248</v>
      </c>
      <c r="G1689" cm="1">
        <f t="array" aca="1" ref="G1689" ca="1">INDEX($O$2:$O$66,INT(A1689/$Z$1)+2)</f>
        <v>82.593349678415365</v>
      </c>
      <c r="H1689">
        <f t="shared" ca="1" si="161"/>
        <v>-1.8117637123232555E-2</v>
      </c>
      <c r="I1689">
        <f t="shared" ca="1" si="162"/>
        <v>-0.41670565383434877</v>
      </c>
      <c r="J1689" s="3">
        <f t="shared" ca="1" si="163"/>
        <v>83.336172800467892</v>
      </c>
      <c r="K1689" s="3">
        <f t="shared" ca="1" si="164"/>
        <v>-2.0616809325986196E-3</v>
      </c>
    </row>
    <row r="1690" spans="1:11" x14ac:dyDescent="0.3">
      <c r="A1690">
        <v>1688</v>
      </c>
      <c r="B1690" s="2">
        <f t="shared" si="158"/>
        <v>7012.8791026173658</v>
      </c>
      <c r="C1690" s="2">
        <f t="shared" si="159"/>
        <v>3.3150028529120761E-3</v>
      </c>
      <c r="D1690" s="2">
        <f t="shared" si="160"/>
        <v>28.508865578817392</v>
      </c>
      <c r="E1690" s="3">
        <f t="shared" si="157"/>
        <v>83.315958041871312</v>
      </c>
      <c r="F1690" cm="1">
        <f t="array" aca="1" ref="F1690" ca="1">INDEX($O$2:$O$66,INT(A1690/$Z$1)+1)</f>
        <v>83.752878454302248</v>
      </c>
      <c r="G1690" cm="1">
        <f t="array" aca="1" ref="G1690" ca="1">INDEX($O$2:$O$66,INT(A1690/$Z$1)+2)</f>
        <v>82.593349678415365</v>
      </c>
      <c r="H1690">
        <f t="shared" ca="1" si="161"/>
        <v>-1.8117637123232555E-2</v>
      </c>
      <c r="I1690">
        <f t="shared" ca="1" si="162"/>
        <v>-0.43482329095758132</v>
      </c>
      <c r="J1690" s="3">
        <f t="shared" ca="1" si="163"/>
        <v>83.318055163344667</v>
      </c>
      <c r="K1690" s="3">
        <f t="shared" ca="1" si="164"/>
        <v>-2.0971214733549459E-3</v>
      </c>
    </row>
    <row r="1691" spans="1:11" x14ac:dyDescent="0.3">
      <c r="A1691">
        <v>1689</v>
      </c>
      <c r="B1691" s="2">
        <f t="shared" si="158"/>
        <v>7019.9501246882792</v>
      </c>
      <c r="C1691" s="2">
        <f t="shared" si="159"/>
        <v>3.3151136565962728E-3</v>
      </c>
      <c r="D1691" s="2">
        <f t="shared" si="160"/>
        <v>28.498782994285079</v>
      </c>
      <c r="E1691" s="3">
        <f t="shared" si="157"/>
        <v>83.297809389713137</v>
      </c>
      <c r="F1691" cm="1">
        <f t="array" aca="1" ref="F1691" ca="1">INDEX($O$2:$O$66,INT(A1691/$Z$1)+1)</f>
        <v>83.752878454302248</v>
      </c>
      <c r="G1691" cm="1">
        <f t="array" aca="1" ref="G1691" ca="1">INDEX($O$2:$O$66,INT(A1691/$Z$1)+2)</f>
        <v>82.593349678415365</v>
      </c>
      <c r="H1691">
        <f t="shared" ca="1" si="161"/>
        <v>-1.8117637123232555E-2</v>
      </c>
      <c r="I1691">
        <f t="shared" ca="1" si="162"/>
        <v>-0.45294092808081388</v>
      </c>
      <c r="J1691" s="3">
        <f t="shared" ca="1" si="163"/>
        <v>83.299937526221441</v>
      </c>
      <c r="K1691" s="3">
        <f t="shared" ca="1" si="164"/>
        <v>-2.1281365083041237E-3</v>
      </c>
    </row>
    <row r="1692" spans="1:11" x14ac:dyDescent="0.3">
      <c r="A1692">
        <v>1690</v>
      </c>
      <c r="B1692" s="2">
        <f t="shared" si="158"/>
        <v>7027.0270270270266</v>
      </c>
      <c r="C1692" s="2">
        <f t="shared" si="159"/>
        <v>3.3152244407321312E-3</v>
      </c>
      <c r="D1692" s="2">
        <f t="shared" si="160"/>
        <v>28.488702862350067</v>
      </c>
      <c r="E1692" s="3">
        <f t="shared" si="157"/>
        <v>83.279665152230123</v>
      </c>
      <c r="F1692" cm="1">
        <f t="array" aca="1" ref="F1692" ca="1">INDEX($O$2:$O$66,INT(A1692/$Z$1)+1)</f>
        <v>83.752878454302248</v>
      </c>
      <c r="G1692" cm="1">
        <f t="array" aca="1" ref="G1692" ca="1">INDEX($O$2:$O$66,INT(A1692/$Z$1)+2)</f>
        <v>82.593349678415365</v>
      </c>
      <c r="H1692">
        <f t="shared" ca="1" si="161"/>
        <v>-1.8117637123232555E-2</v>
      </c>
      <c r="I1692">
        <f t="shared" ca="1" si="162"/>
        <v>-0.47105856520404643</v>
      </c>
      <c r="J1692" s="3">
        <f t="shared" ca="1" si="163"/>
        <v>83.281819889098202</v>
      </c>
      <c r="K1692" s="3">
        <f t="shared" ca="1" si="164"/>
        <v>-2.1547368680785439E-3</v>
      </c>
    </row>
    <row r="1693" spans="1:11" x14ac:dyDescent="0.3">
      <c r="A1693">
        <v>1691</v>
      </c>
      <c r="B1693" s="2">
        <f t="shared" si="158"/>
        <v>7034.1098169717134</v>
      </c>
      <c r="C1693" s="2">
        <f t="shared" si="159"/>
        <v>3.3153352053810468E-3</v>
      </c>
      <c r="D1693" s="2">
        <f t="shared" si="160"/>
        <v>28.478625177002414</v>
      </c>
      <c r="E1693" s="3">
        <f t="shared" si="157"/>
        <v>83.261525318604342</v>
      </c>
      <c r="F1693" cm="1">
        <f t="array" aca="1" ref="F1693" ca="1">INDEX($O$2:$O$66,INT(A1693/$Z$1)+1)</f>
        <v>83.752878454302248</v>
      </c>
      <c r="G1693" cm="1">
        <f t="array" aca="1" ref="G1693" ca="1">INDEX($O$2:$O$66,INT(A1693/$Z$1)+2)</f>
        <v>82.593349678415365</v>
      </c>
      <c r="H1693">
        <f t="shared" ca="1" si="161"/>
        <v>-1.8117637123232555E-2</v>
      </c>
      <c r="I1693">
        <f t="shared" ca="1" si="162"/>
        <v>-0.48917620232727899</v>
      </c>
      <c r="J1693" s="3">
        <f t="shared" ca="1" si="163"/>
        <v>83.263702251974962</v>
      </c>
      <c r="K1693" s="3">
        <f t="shared" ca="1" si="164"/>
        <v>-2.1769333706203042E-3</v>
      </c>
    </row>
    <row r="1694" spans="1:11" x14ac:dyDescent="0.3">
      <c r="A1694">
        <v>1692</v>
      </c>
      <c r="B1694" s="2">
        <f t="shared" si="158"/>
        <v>7041.1985018726591</v>
      </c>
      <c r="C1694" s="2">
        <f t="shared" si="159"/>
        <v>3.3154459506043541E-3</v>
      </c>
      <c r="D1694" s="2">
        <f t="shared" si="160"/>
        <v>28.468549932239341</v>
      </c>
      <c r="E1694" s="3">
        <f t="shared" si="157"/>
        <v>83.243389878030811</v>
      </c>
      <c r="F1694" cm="1">
        <f t="array" aca="1" ref="F1694" ca="1">INDEX($O$2:$O$66,INT(A1694/$Z$1)+1)</f>
        <v>83.752878454302248</v>
      </c>
      <c r="G1694" cm="1">
        <f t="array" aca="1" ref="G1694" ca="1">INDEX($O$2:$O$66,INT(A1694/$Z$1)+2)</f>
        <v>82.593349678415365</v>
      </c>
      <c r="H1694">
        <f t="shared" ca="1" si="161"/>
        <v>-1.8117637123232555E-2</v>
      </c>
      <c r="I1694">
        <f t="shared" ca="1" si="162"/>
        <v>-0.50729383945051154</v>
      </c>
      <c r="J1694" s="3">
        <f t="shared" ca="1" si="163"/>
        <v>83.245584614851737</v>
      </c>
      <c r="K1694" s="3">
        <f t="shared" ca="1" si="164"/>
        <v>-2.1947368209254137E-3</v>
      </c>
    </row>
    <row r="1695" spans="1:11" x14ac:dyDescent="0.3">
      <c r="A1695">
        <v>1693</v>
      </c>
      <c r="B1695" s="2">
        <f t="shared" si="158"/>
        <v>7048.2930890924226</v>
      </c>
      <c r="C1695" s="2">
        <f t="shared" si="159"/>
        <v>3.3155566764633271E-3</v>
      </c>
      <c r="D1695" s="2">
        <f t="shared" si="160"/>
        <v>28.458477122065233</v>
      </c>
      <c r="E1695" s="3">
        <f t="shared" si="157"/>
        <v>83.225258819717425</v>
      </c>
      <c r="F1695" cm="1">
        <f t="array" aca="1" ref="F1695" ca="1">INDEX($O$2:$O$66,INT(A1695/$Z$1)+1)</f>
        <v>83.752878454302248</v>
      </c>
      <c r="G1695" cm="1">
        <f t="array" aca="1" ref="G1695" ca="1">INDEX($O$2:$O$66,INT(A1695/$Z$1)+2)</f>
        <v>82.593349678415365</v>
      </c>
      <c r="H1695">
        <f t="shared" ca="1" si="161"/>
        <v>-1.8117637123232555E-2</v>
      </c>
      <c r="I1695">
        <f t="shared" ca="1" si="162"/>
        <v>-0.5254114765737441</v>
      </c>
      <c r="J1695" s="3">
        <f t="shared" ca="1" si="163"/>
        <v>83.227466977728511</v>
      </c>
      <c r="K1695" s="3">
        <f t="shared" ca="1" si="164"/>
        <v>-2.2081580110864252E-3</v>
      </c>
    </row>
    <row r="1696" spans="1:11" x14ac:dyDescent="0.3">
      <c r="A1696">
        <v>1694</v>
      </c>
      <c r="B1696" s="2">
        <f t="shared" si="158"/>
        <v>7055.3935860058309</v>
      </c>
      <c r="C1696" s="2">
        <f t="shared" si="159"/>
        <v>3.3156673830191784E-3</v>
      </c>
      <c r="D1696" s="2">
        <f t="shared" si="160"/>
        <v>28.448406740491748</v>
      </c>
      <c r="E1696" s="3">
        <f t="shared" si="157"/>
        <v>83.20713213288515</v>
      </c>
      <c r="F1696" cm="1">
        <f t="array" aca="1" ref="F1696" ca="1">INDEX($O$2:$O$66,INT(A1696/$Z$1)+1)</f>
        <v>83.752878454302248</v>
      </c>
      <c r="G1696" cm="1">
        <f t="array" aca="1" ref="G1696" ca="1">INDEX($O$2:$O$66,INT(A1696/$Z$1)+2)</f>
        <v>82.593349678415365</v>
      </c>
      <c r="H1696">
        <f t="shared" ca="1" si="161"/>
        <v>-1.8117637123232555E-2</v>
      </c>
      <c r="I1696">
        <f t="shared" ca="1" si="162"/>
        <v>-0.54352911369697665</v>
      </c>
      <c r="J1696" s="3">
        <f t="shared" ca="1" si="163"/>
        <v>83.209349340605272</v>
      </c>
      <c r="K1696" s="3">
        <f t="shared" ca="1" si="164"/>
        <v>-2.2172077201219054E-3</v>
      </c>
    </row>
    <row r="1697" spans="1:11" x14ac:dyDescent="0.3">
      <c r="A1697">
        <v>1695</v>
      </c>
      <c r="B1697" s="2">
        <f t="shared" si="158"/>
        <v>7062.5</v>
      </c>
      <c r="C1697" s="2">
        <f t="shared" si="159"/>
        <v>3.3157780703330607E-3</v>
      </c>
      <c r="D1697" s="2">
        <f t="shared" si="160"/>
        <v>28.438338781537595</v>
      </c>
      <c r="E1697" s="3">
        <f t="shared" si="157"/>
        <v>83.189009806767672</v>
      </c>
      <c r="F1697" cm="1">
        <f t="array" aca="1" ref="F1697" ca="1">INDEX($O$2:$O$66,INT(A1697/$Z$1)+1)</f>
        <v>83.752878454302248</v>
      </c>
      <c r="G1697" cm="1">
        <f t="array" aca="1" ref="G1697" ca="1">INDEX($O$2:$O$66,INT(A1697/$Z$1)+2)</f>
        <v>82.593349678415365</v>
      </c>
      <c r="H1697">
        <f t="shared" ca="1" si="161"/>
        <v>-1.8117637123232555E-2</v>
      </c>
      <c r="I1697">
        <f t="shared" ca="1" si="162"/>
        <v>-0.56164675082020921</v>
      </c>
      <c r="J1697" s="3">
        <f t="shared" ca="1" si="163"/>
        <v>83.191231703482032</v>
      </c>
      <c r="K1697" s="3">
        <f t="shared" ca="1" si="164"/>
        <v>-2.2218967143601276E-3</v>
      </c>
    </row>
    <row r="1698" spans="1:11" x14ac:dyDescent="0.3">
      <c r="A1698">
        <v>1696</v>
      </c>
      <c r="B1698" s="2">
        <f t="shared" si="158"/>
        <v>7069.6123384743642</v>
      </c>
      <c r="C1698" s="2">
        <f t="shared" si="159"/>
        <v>3.3158887384660655E-3</v>
      </c>
      <c r="D1698" s="2">
        <f t="shared" si="160"/>
        <v>28.428273239228588</v>
      </c>
      <c r="E1698" s="3">
        <f t="shared" si="157"/>
        <v>83.170891830611453</v>
      </c>
      <c r="F1698" cm="1">
        <f t="array" aca="1" ref="F1698" ca="1">INDEX($O$2:$O$66,INT(A1698/$Z$1)+1)</f>
        <v>83.752878454302248</v>
      </c>
      <c r="G1698" cm="1">
        <f t="array" aca="1" ref="G1698" ca="1">INDEX($O$2:$O$66,INT(A1698/$Z$1)+2)</f>
        <v>82.593349678415365</v>
      </c>
      <c r="H1698">
        <f t="shared" ca="1" si="161"/>
        <v>-1.8117637123232555E-2</v>
      </c>
      <c r="I1698">
        <f t="shared" ca="1" si="162"/>
        <v>-0.57976438794344176</v>
      </c>
      <c r="J1698" s="3">
        <f t="shared" ca="1" si="163"/>
        <v>83.173114066358806</v>
      </c>
      <c r="K1698" s="3">
        <f t="shared" ca="1" si="164"/>
        <v>-2.2222357473538068E-3</v>
      </c>
    </row>
    <row r="1699" spans="1:11" x14ac:dyDescent="0.3">
      <c r="A1699">
        <v>1697</v>
      </c>
      <c r="B1699" s="2">
        <f t="shared" si="158"/>
        <v>7076.7306088407004</v>
      </c>
      <c r="C1699" s="2">
        <f t="shared" si="159"/>
        <v>3.3159993874792254E-3</v>
      </c>
      <c r="D1699" s="2">
        <f t="shared" si="160"/>
        <v>28.418210107597645</v>
      </c>
      <c r="E1699" s="3">
        <f t="shared" si="157"/>
        <v>83.152778193675758</v>
      </c>
      <c r="F1699" cm="1">
        <f t="array" aca="1" ref="F1699" ca="1">INDEX($O$2:$O$66,INT(A1699/$Z$1)+1)</f>
        <v>83.752878454302248</v>
      </c>
      <c r="G1699" cm="1">
        <f t="array" aca="1" ref="G1699" ca="1">INDEX($O$2:$O$66,INT(A1699/$Z$1)+2)</f>
        <v>82.593349678415365</v>
      </c>
      <c r="H1699">
        <f t="shared" ca="1" si="161"/>
        <v>-1.8117637123232555E-2</v>
      </c>
      <c r="I1699">
        <f t="shared" ca="1" si="162"/>
        <v>-0.59788202506667432</v>
      </c>
      <c r="J1699" s="3">
        <f t="shared" ca="1" si="163"/>
        <v>83.154996429235581</v>
      </c>
      <c r="K1699" s="3">
        <f t="shared" ca="1" si="164"/>
        <v>-2.2182355598232562E-3</v>
      </c>
    </row>
    <row r="1700" spans="1:11" x14ac:dyDescent="0.3">
      <c r="A1700">
        <v>1698</v>
      </c>
      <c r="B1700" s="2">
        <f t="shared" si="158"/>
        <v>7083.8548185231539</v>
      </c>
      <c r="C1700" s="2">
        <f t="shared" si="159"/>
        <v>3.3161100174335127E-3</v>
      </c>
      <c r="D1700" s="2">
        <f t="shared" si="160"/>
        <v>28.408149380684677</v>
      </c>
      <c r="E1700" s="3">
        <f t="shared" si="157"/>
        <v>83.134668885232415</v>
      </c>
      <c r="F1700" cm="1">
        <f t="array" aca="1" ref="F1700" ca="1">INDEX($O$2:$O$66,INT(A1700/$Z$1)+1)</f>
        <v>83.752878454302248</v>
      </c>
      <c r="G1700" cm="1">
        <f t="array" aca="1" ref="G1700" ca="1">INDEX($O$2:$O$66,INT(A1700/$Z$1)+2)</f>
        <v>82.593349678415365</v>
      </c>
      <c r="H1700">
        <f t="shared" ca="1" si="161"/>
        <v>-1.8117637123232555E-2</v>
      </c>
      <c r="I1700">
        <f t="shared" ca="1" si="162"/>
        <v>-0.61599966218990687</v>
      </c>
      <c r="J1700" s="3">
        <f t="shared" ca="1" si="163"/>
        <v>83.136878792112341</v>
      </c>
      <c r="K1700" s="3">
        <f t="shared" ca="1" si="164"/>
        <v>-2.2099068799263932E-3</v>
      </c>
    </row>
    <row r="1701" spans="1:11" x14ac:dyDescent="0.3">
      <c r="A1701">
        <v>1699</v>
      </c>
      <c r="B1701" s="2">
        <f t="shared" si="158"/>
        <v>7090.9849749582636</v>
      </c>
      <c r="C1701" s="2">
        <f t="shared" si="159"/>
        <v>3.3162206283898397E-3</v>
      </c>
      <c r="D1701" s="2">
        <f t="shared" si="160"/>
        <v>28.398091052536756</v>
      </c>
      <c r="E1701" s="3">
        <f t="shared" si="157"/>
        <v>83.116563894566156</v>
      </c>
      <c r="F1701" cm="1">
        <f t="array" aca="1" ref="F1701" ca="1">INDEX($O$2:$O$66,INT(A1701/$Z$1)+1)</f>
        <v>83.752878454302248</v>
      </c>
      <c r="G1701" cm="1">
        <f t="array" aca="1" ref="G1701" ca="1">INDEX($O$2:$O$66,INT(A1701/$Z$1)+2)</f>
        <v>82.593349678415365</v>
      </c>
      <c r="H1701">
        <f t="shared" ca="1" si="161"/>
        <v>-1.8117637123232555E-2</v>
      </c>
      <c r="I1701">
        <f t="shared" ca="1" si="162"/>
        <v>-0.63411729931313943</v>
      </c>
      <c r="J1701" s="3">
        <f t="shared" ca="1" si="163"/>
        <v>83.118761154989102</v>
      </c>
      <c r="K1701" s="3">
        <f t="shared" ca="1" si="164"/>
        <v>-2.1972604229461012E-3</v>
      </c>
    </row>
    <row r="1702" spans="1:11" x14ac:dyDescent="0.3">
      <c r="A1702">
        <v>1700</v>
      </c>
      <c r="B1702" s="2">
        <f t="shared" si="158"/>
        <v>7098.1210855949894</v>
      </c>
      <c r="C1702" s="2">
        <f t="shared" si="159"/>
        <v>3.31633122040906E-3</v>
      </c>
      <c r="D1702" s="2">
        <f t="shared" si="160"/>
        <v>28.388035117207892</v>
      </c>
      <c r="E1702" s="3">
        <f t="shared" si="157"/>
        <v>83.098463210974202</v>
      </c>
      <c r="F1702" cm="1">
        <f t="array" aca="1" ref="F1702" ca="1">INDEX($O$2:$O$66,INT(A1702/$Z$1)+1)</f>
        <v>83.752878454302248</v>
      </c>
      <c r="G1702" cm="1">
        <f t="array" aca="1" ref="G1702" ca="1">INDEX($O$2:$O$66,INT(A1702/$Z$1)+2)</f>
        <v>82.593349678415365</v>
      </c>
      <c r="H1702">
        <f t="shared" ca="1" si="161"/>
        <v>-1.8117637123232555E-2</v>
      </c>
      <c r="I1702">
        <f t="shared" ca="1" si="162"/>
        <v>-0.65223493643637198</v>
      </c>
      <c r="J1702" s="3">
        <f t="shared" ca="1" si="163"/>
        <v>83.100643517865876</v>
      </c>
      <c r="K1702" s="3">
        <f t="shared" ca="1" si="164"/>
        <v>-2.1803068916739221E-3</v>
      </c>
    </row>
    <row r="1703" spans="1:11" x14ac:dyDescent="0.3">
      <c r="A1703">
        <v>1701</v>
      </c>
      <c r="B1703" s="2">
        <f t="shared" si="158"/>
        <v>7105.2631578947367</v>
      </c>
      <c r="C1703" s="2">
        <f t="shared" si="159"/>
        <v>3.3164417935519675E-3</v>
      </c>
      <c r="D1703" s="2">
        <f t="shared" si="160"/>
        <v>28.377981568759139</v>
      </c>
      <c r="E1703" s="3">
        <f t="shared" si="157"/>
        <v>83.080366823766454</v>
      </c>
      <c r="F1703" cm="1">
        <f t="array" aca="1" ref="F1703" ca="1">INDEX($O$2:$O$66,INT(A1703/$Z$1)+1)</f>
        <v>83.752878454302248</v>
      </c>
      <c r="G1703" cm="1">
        <f t="array" aca="1" ref="G1703" ca="1">INDEX($O$2:$O$66,INT(A1703/$Z$1)+2)</f>
        <v>82.593349678415365</v>
      </c>
      <c r="H1703">
        <f t="shared" ca="1" si="161"/>
        <v>-1.8117637123232555E-2</v>
      </c>
      <c r="I1703">
        <f t="shared" ca="1" si="162"/>
        <v>-0.67035257355960454</v>
      </c>
      <c r="J1703" s="3">
        <f t="shared" ca="1" si="163"/>
        <v>83.082525880742651</v>
      </c>
      <c r="K1703" s="3">
        <f t="shared" ca="1" si="164"/>
        <v>-2.1590569761968936E-3</v>
      </c>
    </row>
    <row r="1704" spans="1:11" x14ac:dyDescent="0.3">
      <c r="A1704">
        <v>1702</v>
      </c>
      <c r="B1704" s="2">
        <f t="shared" si="158"/>
        <v>7112.4111993313836</v>
      </c>
      <c r="C1704" s="2">
        <f t="shared" si="159"/>
        <v>3.3165523478792978E-3</v>
      </c>
      <c r="D1704" s="2">
        <f t="shared" si="160"/>
        <v>28.36793040125832</v>
      </c>
      <c r="E1704" s="3">
        <f t="shared" si="157"/>
        <v>83.062274722264974</v>
      </c>
      <c r="F1704" cm="1">
        <f t="array" aca="1" ref="F1704" ca="1">INDEX($O$2:$O$66,INT(A1704/$Z$1)+1)</f>
        <v>83.752878454302248</v>
      </c>
      <c r="G1704" cm="1">
        <f t="array" aca="1" ref="G1704" ca="1">INDEX($O$2:$O$66,INT(A1704/$Z$1)+2)</f>
        <v>82.593349678415365</v>
      </c>
      <c r="H1704">
        <f t="shared" ca="1" si="161"/>
        <v>-1.8117637123232555E-2</v>
      </c>
      <c r="I1704">
        <f t="shared" ca="1" si="162"/>
        <v>-0.68847021068283709</v>
      </c>
      <c r="J1704" s="3">
        <f t="shared" ca="1" si="163"/>
        <v>83.064408243619411</v>
      </c>
      <c r="K1704" s="3">
        <f t="shared" ca="1" si="164"/>
        <v>-2.133521354437562E-3</v>
      </c>
    </row>
    <row r="1705" spans="1:11" x14ac:dyDescent="0.3">
      <c r="A1705">
        <v>1703</v>
      </c>
      <c r="B1705" s="2">
        <f t="shared" si="158"/>
        <v>7119.565217391304</v>
      </c>
      <c r="C1705" s="2">
        <f t="shared" si="159"/>
        <v>3.3166628834517273E-3</v>
      </c>
      <c r="D1705" s="2">
        <f t="shared" si="160"/>
        <v>28.357881608780531</v>
      </c>
      <c r="E1705" s="3">
        <f t="shared" si="157"/>
        <v>83.044186895804955</v>
      </c>
      <c r="F1705" cm="1">
        <f t="array" aca="1" ref="F1705" ca="1">INDEX($O$2:$O$66,INT(A1705/$Z$1)+1)</f>
        <v>83.752878454302248</v>
      </c>
      <c r="G1705" cm="1">
        <f t="array" aca="1" ref="G1705" ca="1">INDEX($O$2:$O$66,INT(A1705/$Z$1)+2)</f>
        <v>82.593349678415365</v>
      </c>
      <c r="H1705">
        <f t="shared" ca="1" si="161"/>
        <v>-1.8117637123232555E-2</v>
      </c>
      <c r="I1705">
        <f t="shared" ca="1" si="162"/>
        <v>-0.70658784780606965</v>
      </c>
      <c r="J1705" s="3">
        <f t="shared" ca="1" si="163"/>
        <v>83.046290606496171</v>
      </c>
      <c r="K1705" s="3">
        <f t="shared" ca="1" si="164"/>
        <v>-2.1037106912160652E-3</v>
      </c>
    </row>
    <row r="1706" spans="1:11" x14ac:dyDescent="0.3">
      <c r="A1706">
        <v>1704</v>
      </c>
      <c r="B1706" s="2">
        <f t="shared" si="158"/>
        <v>7126.7252195734</v>
      </c>
      <c r="C1706" s="2">
        <f t="shared" si="159"/>
        <v>3.3167734003298737E-3</v>
      </c>
      <c r="D1706" s="2">
        <f t="shared" si="160"/>
        <v>28.347835185407575</v>
      </c>
      <c r="E1706" s="3">
        <f t="shared" si="157"/>
        <v>83.02610333373363</v>
      </c>
      <c r="F1706" cm="1">
        <f t="array" aca="1" ref="F1706" ca="1">INDEX($O$2:$O$66,INT(A1706/$Z$1)+1)</f>
        <v>83.752878454302248</v>
      </c>
      <c r="G1706" cm="1">
        <f t="array" aca="1" ref="G1706" ca="1">INDEX($O$2:$O$66,INT(A1706/$Z$1)+2)</f>
        <v>82.593349678415365</v>
      </c>
      <c r="H1706">
        <f t="shared" ca="1" si="161"/>
        <v>-1.8117637123232555E-2</v>
      </c>
      <c r="I1706">
        <f t="shared" ca="1" si="162"/>
        <v>-0.7247054849293022</v>
      </c>
      <c r="J1706" s="3">
        <f t="shared" ca="1" si="163"/>
        <v>83.028172969372946</v>
      </c>
      <c r="K1706" s="3">
        <f t="shared" ca="1" si="164"/>
        <v>-2.0696356393159476E-3</v>
      </c>
    </row>
    <row r="1707" spans="1:11" x14ac:dyDescent="0.3">
      <c r="A1707">
        <v>1705</v>
      </c>
      <c r="B1707" s="2">
        <f t="shared" si="158"/>
        <v>7133.8912133891217</v>
      </c>
      <c r="C1707" s="2">
        <f t="shared" si="159"/>
        <v>3.3168838985742971E-3</v>
      </c>
      <c r="D1707" s="2">
        <f t="shared" si="160"/>
        <v>28.337791125228136</v>
      </c>
      <c r="E1707" s="3">
        <f t="shared" si="157"/>
        <v>83.008024025410649</v>
      </c>
      <c r="F1707" cm="1">
        <f t="array" aca="1" ref="F1707" ca="1">INDEX($O$2:$O$66,INT(A1707/$Z$1)+1)</f>
        <v>83.752878454302248</v>
      </c>
      <c r="G1707" cm="1">
        <f t="array" aca="1" ref="G1707" ca="1">INDEX($O$2:$O$66,INT(A1707/$Z$1)+2)</f>
        <v>82.593349678415365</v>
      </c>
      <c r="H1707">
        <f t="shared" ca="1" si="161"/>
        <v>-1.8117637123232555E-2</v>
      </c>
      <c r="I1707">
        <f t="shared" ca="1" si="162"/>
        <v>-0.74282312205253476</v>
      </c>
      <c r="J1707" s="3">
        <f t="shared" ca="1" si="163"/>
        <v>83.010055332249721</v>
      </c>
      <c r="K1707" s="3">
        <f t="shared" ca="1" si="164"/>
        <v>-2.0313068390720446E-3</v>
      </c>
    </row>
    <row r="1708" spans="1:11" x14ac:dyDescent="0.3">
      <c r="A1708">
        <v>1706</v>
      </c>
      <c r="B1708" s="2">
        <f t="shared" si="158"/>
        <v>7141.0632063624944</v>
      </c>
      <c r="C1708" s="2">
        <f t="shared" si="159"/>
        <v>3.3169943782454989E-3</v>
      </c>
      <c r="D1708" s="2">
        <f t="shared" si="160"/>
        <v>28.327749422337888</v>
      </c>
      <c r="E1708" s="3">
        <f t="shared" si="157"/>
        <v>82.989948960208196</v>
      </c>
      <c r="F1708" cm="1">
        <f t="array" aca="1" ref="F1708" ca="1">INDEX($O$2:$O$66,INT(A1708/$Z$1)+1)</f>
        <v>83.752878454302248</v>
      </c>
      <c r="G1708" cm="1">
        <f t="array" aca="1" ref="G1708" ca="1">INDEX($O$2:$O$66,INT(A1708/$Z$1)+2)</f>
        <v>82.593349678415365</v>
      </c>
      <c r="H1708">
        <f t="shared" ca="1" si="161"/>
        <v>-1.8117637123232555E-2</v>
      </c>
      <c r="I1708">
        <f t="shared" ca="1" si="162"/>
        <v>-0.76094075917576731</v>
      </c>
      <c r="J1708" s="3">
        <f t="shared" ca="1" si="163"/>
        <v>82.991937695126481</v>
      </c>
      <c r="K1708" s="3">
        <f t="shared" ca="1" si="164"/>
        <v>-1.9887349182852176E-3</v>
      </c>
    </row>
    <row r="1709" spans="1:11" x14ac:dyDescent="0.3">
      <c r="A1709">
        <v>1707</v>
      </c>
      <c r="B1709" s="2">
        <f t="shared" si="158"/>
        <v>7148.2412060301504</v>
      </c>
      <c r="C1709" s="2">
        <f t="shared" si="159"/>
        <v>3.3171048394039231E-3</v>
      </c>
      <c r="D1709" s="2">
        <f t="shared" si="160"/>
        <v>28.317710070839382</v>
      </c>
      <c r="E1709" s="3">
        <f t="shared" si="157"/>
        <v>82.971878127510891</v>
      </c>
      <c r="F1709" cm="1">
        <f t="array" aca="1" ref="F1709" ca="1">INDEX($O$2:$O$66,INT(A1709/$Z$1)+1)</f>
        <v>83.752878454302248</v>
      </c>
      <c r="G1709" cm="1">
        <f t="array" aca="1" ref="G1709" ca="1">INDEX($O$2:$O$66,INT(A1709/$Z$1)+2)</f>
        <v>82.593349678415365</v>
      </c>
      <c r="H1709">
        <f t="shared" ca="1" si="161"/>
        <v>-1.8117637123232555E-2</v>
      </c>
      <c r="I1709">
        <f t="shared" ca="1" si="162"/>
        <v>-0.77905839629899987</v>
      </c>
      <c r="J1709" s="3">
        <f t="shared" ca="1" si="163"/>
        <v>82.973820058003241</v>
      </c>
      <c r="K1709" s="3">
        <f t="shared" ca="1" si="164"/>
        <v>-1.9419304923502523E-3</v>
      </c>
    </row>
    <row r="1710" spans="1:11" x14ac:dyDescent="0.3">
      <c r="A1710">
        <v>1708</v>
      </c>
      <c r="B1710" s="2">
        <f t="shared" si="158"/>
        <v>7155.4252199413486</v>
      </c>
      <c r="C1710" s="2">
        <f t="shared" si="159"/>
        <v>3.3172152821099561E-3</v>
      </c>
      <c r="D1710" s="2">
        <f t="shared" si="160"/>
        <v>28.307673064841765</v>
      </c>
      <c r="E1710" s="3">
        <f t="shared" si="157"/>
        <v>82.953811516715177</v>
      </c>
      <c r="F1710" cm="1">
        <f t="array" aca="1" ref="F1710" ca="1">INDEX($O$2:$O$66,INT(A1710/$Z$1)+1)</f>
        <v>83.752878454302248</v>
      </c>
      <c r="G1710" cm="1">
        <f t="array" aca="1" ref="G1710" ca="1">INDEX($O$2:$O$66,INT(A1710/$Z$1)+2)</f>
        <v>82.593349678415365</v>
      </c>
      <c r="H1710">
        <f t="shared" ca="1" si="161"/>
        <v>-1.8117637123232555E-2</v>
      </c>
      <c r="I1710">
        <f t="shared" ca="1" si="162"/>
        <v>-0.79717603342223242</v>
      </c>
      <c r="J1710" s="3">
        <f t="shared" ca="1" si="163"/>
        <v>82.955702420880016</v>
      </c>
      <c r="K1710" s="3">
        <f t="shared" ca="1" si="164"/>
        <v>-1.8909041648385028E-3</v>
      </c>
    </row>
    <row r="1711" spans="1:11" x14ac:dyDescent="0.3">
      <c r="A1711">
        <v>1709</v>
      </c>
      <c r="B1711" s="2">
        <f t="shared" si="158"/>
        <v>7162.6152556580055</v>
      </c>
      <c r="C1711" s="2">
        <f t="shared" si="159"/>
        <v>3.3173257064239262E-3</v>
      </c>
      <c r="D1711" s="2">
        <f t="shared" si="160"/>
        <v>28.297638398461345</v>
      </c>
      <c r="E1711" s="3">
        <f t="shared" si="157"/>
        <v>82.935749117230415</v>
      </c>
      <c r="F1711" cm="1">
        <f t="array" aca="1" ref="F1711" ca="1">INDEX($O$2:$O$66,INT(A1711/$Z$1)+1)</f>
        <v>83.752878454302248</v>
      </c>
      <c r="G1711" cm="1">
        <f t="array" aca="1" ref="G1711" ca="1">INDEX($O$2:$O$66,INT(A1711/$Z$1)+2)</f>
        <v>82.593349678415365</v>
      </c>
      <c r="H1711">
        <f t="shared" ca="1" si="161"/>
        <v>-1.8117637123232555E-2</v>
      </c>
      <c r="I1711">
        <f t="shared" ca="1" si="162"/>
        <v>-0.81529367054546498</v>
      </c>
      <c r="J1711" s="3">
        <f t="shared" ca="1" si="163"/>
        <v>82.93758478375679</v>
      </c>
      <c r="K1711" s="3">
        <f t="shared" ca="1" si="164"/>
        <v>-1.8356665263752348E-3</v>
      </c>
    </row>
    <row r="1712" spans="1:11" x14ac:dyDescent="0.3">
      <c r="A1712">
        <v>1710</v>
      </c>
      <c r="B1712" s="2">
        <f t="shared" si="158"/>
        <v>7169.8113207547167</v>
      </c>
      <c r="C1712" s="2">
        <f t="shared" si="159"/>
        <v>3.3174361124061053E-3</v>
      </c>
      <c r="D1712" s="2">
        <f t="shared" si="160"/>
        <v>28.287606065820967</v>
      </c>
      <c r="E1712" s="3">
        <f t="shared" si="157"/>
        <v>82.917690918477746</v>
      </c>
      <c r="F1712" cm="1">
        <f t="array" aca="1" ref="F1712" ca="1">INDEX($O$2:$O$66,INT(A1712/$Z$1)+1)</f>
        <v>83.752878454302248</v>
      </c>
      <c r="G1712" cm="1">
        <f t="array" aca="1" ref="G1712" ca="1">INDEX($O$2:$O$66,INT(A1712/$Z$1)+2)</f>
        <v>82.593349678415365</v>
      </c>
      <c r="H1712">
        <f t="shared" ca="1" si="161"/>
        <v>-1.8117637123232555E-2</v>
      </c>
      <c r="I1712">
        <f t="shared" ca="1" si="162"/>
        <v>-0.83341130766869753</v>
      </c>
      <c r="J1712" s="3">
        <f t="shared" ca="1" si="163"/>
        <v>82.919467146633551</v>
      </c>
      <c r="K1712" s="3">
        <f t="shared" ca="1" si="164"/>
        <v>-1.7762281558049153E-3</v>
      </c>
    </row>
    <row r="1713" spans="1:11" x14ac:dyDescent="0.3">
      <c r="A1713">
        <v>1711</v>
      </c>
      <c r="B1713" s="2">
        <f t="shared" si="158"/>
        <v>7177.0134228187917</v>
      </c>
      <c r="C1713" s="2">
        <f t="shared" si="159"/>
        <v>3.3175465001167078E-3</v>
      </c>
      <c r="D1713" s="2">
        <f t="shared" si="160"/>
        <v>28.277576061050297</v>
      </c>
      <c r="E1713" s="3">
        <f t="shared" si="157"/>
        <v>82.899636909890532</v>
      </c>
      <c r="F1713" cm="1">
        <f t="array" aca="1" ref="F1713" ca="1">INDEX($O$2:$O$66,INT(A1713/$Z$1)+1)</f>
        <v>83.752878454302248</v>
      </c>
      <c r="G1713" cm="1">
        <f t="array" aca="1" ref="G1713" ca="1">INDEX($O$2:$O$66,INT(A1713/$Z$1)+2)</f>
        <v>82.593349678415365</v>
      </c>
      <c r="H1713">
        <f t="shared" ca="1" si="161"/>
        <v>-1.8117637123232555E-2</v>
      </c>
      <c r="I1713">
        <f t="shared" ca="1" si="162"/>
        <v>-0.85152894479193009</v>
      </c>
      <c r="J1713" s="3">
        <f t="shared" ca="1" si="163"/>
        <v>82.901349509510311</v>
      </c>
      <c r="K1713" s="3">
        <f t="shared" ca="1" si="164"/>
        <v>-1.7125996197790982E-3</v>
      </c>
    </row>
    <row r="1714" spans="1:11" x14ac:dyDescent="0.3">
      <c r="A1714">
        <v>1712</v>
      </c>
      <c r="B1714" s="2">
        <f t="shared" si="158"/>
        <v>7184.2215694502729</v>
      </c>
      <c r="C1714" s="2">
        <f t="shared" si="159"/>
        <v>3.3176568696158919E-3</v>
      </c>
      <c r="D1714" s="2">
        <f t="shared" si="160"/>
        <v>28.26754837828571</v>
      </c>
      <c r="E1714" s="3">
        <f t="shared" si="157"/>
        <v>82.881587080914272</v>
      </c>
      <c r="F1714" cm="1">
        <f t="array" aca="1" ref="F1714" ca="1">INDEX($O$2:$O$66,INT(A1714/$Z$1)+1)</f>
        <v>83.752878454302248</v>
      </c>
      <c r="G1714" cm="1">
        <f t="array" aca="1" ref="G1714" ca="1">INDEX($O$2:$O$66,INT(A1714/$Z$1)+2)</f>
        <v>82.593349678415365</v>
      </c>
      <c r="H1714">
        <f t="shared" ca="1" si="161"/>
        <v>-1.8117637123232555E-2</v>
      </c>
      <c r="I1714">
        <f t="shared" ca="1" si="162"/>
        <v>-0.86964658191516264</v>
      </c>
      <c r="J1714" s="3">
        <f t="shared" ca="1" si="163"/>
        <v>82.883231872387086</v>
      </c>
      <c r="K1714" s="3">
        <f t="shared" ca="1" si="164"/>
        <v>-1.6447914728132673E-3</v>
      </c>
    </row>
    <row r="1715" spans="1:11" x14ac:dyDescent="0.3">
      <c r="A1715">
        <v>1713</v>
      </c>
      <c r="B1715" s="2">
        <f t="shared" si="158"/>
        <v>7191.4357682619648</v>
      </c>
      <c r="C1715" s="2">
        <f t="shared" si="159"/>
        <v>3.3177672209637587E-3</v>
      </c>
      <c r="D1715" s="2">
        <f t="shared" si="160"/>
        <v>28.257523011670457</v>
      </c>
      <c r="E1715" s="3">
        <f t="shared" si="157"/>
        <v>82.863541421006829</v>
      </c>
      <c r="F1715" cm="1">
        <f t="array" aca="1" ref="F1715" ca="1">INDEX($O$2:$O$66,INT(A1715/$Z$1)+1)</f>
        <v>83.752878454302248</v>
      </c>
      <c r="G1715" cm="1">
        <f t="array" aca="1" ref="G1715" ca="1">INDEX($O$2:$O$66,INT(A1715/$Z$1)+2)</f>
        <v>82.593349678415365</v>
      </c>
      <c r="H1715">
        <f t="shared" ca="1" si="161"/>
        <v>-1.8117637123232555E-2</v>
      </c>
      <c r="I1715">
        <f t="shared" ca="1" si="162"/>
        <v>-0.8877642190383952</v>
      </c>
      <c r="J1715" s="3">
        <f t="shared" ca="1" si="163"/>
        <v>82.86511423526386</v>
      </c>
      <c r="K1715" s="3">
        <f t="shared" ca="1" si="164"/>
        <v>-1.5728142570310411E-3</v>
      </c>
    </row>
    <row r="1716" spans="1:11" x14ac:dyDescent="0.3">
      <c r="A1716">
        <v>1714</v>
      </c>
      <c r="B1716" s="2">
        <f t="shared" si="158"/>
        <v>7198.6560268794628</v>
      </c>
      <c r="C1716" s="2">
        <f t="shared" si="159"/>
        <v>3.3178775542203531E-3</v>
      </c>
      <c r="D1716" s="2">
        <f t="shared" si="160"/>
        <v>28.247499955354328</v>
      </c>
      <c r="E1716" s="3">
        <f t="shared" si="157"/>
        <v>82.845499919637788</v>
      </c>
      <c r="F1716" cm="1">
        <f t="array" aca="1" ref="F1716" ca="1">INDEX($O$2:$O$66,INT(A1716/$Z$1)+1)</f>
        <v>83.752878454302248</v>
      </c>
      <c r="G1716" cm="1">
        <f t="array" aca="1" ref="G1716" ca="1">INDEX($O$2:$O$66,INT(A1716/$Z$1)+2)</f>
        <v>82.593349678415365</v>
      </c>
      <c r="H1716">
        <f t="shared" ca="1" si="161"/>
        <v>-1.8117637123232555E-2</v>
      </c>
      <c r="I1716">
        <f t="shared" ca="1" si="162"/>
        <v>-0.90588185616162775</v>
      </c>
      <c r="J1716" s="3">
        <f t="shared" ca="1" si="163"/>
        <v>82.84699659814062</v>
      </c>
      <c r="K1716" s="3">
        <f t="shared" ca="1" si="164"/>
        <v>-1.4966785028320828E-3</v>
      </c>
    </row>
    <row r="1717" spans="1:11" x14ac:dyDescent="0.3">
      <c r="A1717">
        <v>1715</v>
      </c>
      <c r="B1717" s="2">
        <f t="shared" si="158"/>
        <v>7205.8823529411766</v>
      </c>
      <c r="C1717" s="2">
        <f t="shared" si="159"/>
        <v>3.317987869445664E-3</v>
      </c>
      <c r="D1717" s="2">
        <f t="shared" si="160"/>
        <v>28.237479203493876</v>
      </c>
      <c r="E1717" s="3">
        <f t="shared" si="157"/>
        <v>82.827462566288972</v>
      </c>
      <c r="F1717" cm="1">
        <f t="array" aca="1" ref="F1717" ca="1">INDEX($O$2:$O$66,INT(A1717/$Z$1)+1)</f>
        <v>83.752878454302248</v>
      </c>
      <c r="G1717" cm="1">
        <f t="array" aca="1" ref="G1717" ca="1">INDEX($O$2:$O$66,INT(A1717/$Z$1)+2)</f>
        <v>82.593349678415365</v>
      </c>
      <c r="H1717">
        <f t="shared" ca="1" si="161"/>
        <v>-1.8117637123232555E-2</v>
      </c>
      <c r="I1717">
        <f t="shared" ca="1" si="162"/>
        <v>-0.92399949328486031</v>
      </c>
      <c r="J1717" s="3">
        <f t="shared" ca="1" si="163"/>
        <v>82.828878961017381</v>
      </c>
      <c r="K1717" s="3">
        <f t="shared" ca="1" si="164"/>
        <v>-1.4163947284089318E-3</v>
      </c>
    </row>
    <row r="1718" spans="1:11" x14ac:dyDescent="0.3">
      <c r="A1718">
        <v>1716</v>
      </c>
      <c r="B1718" s="2">
        <f t="shared" si="158"/>
        <v>7213.1147540983602</v>
      </c>
      <c r="C1718" s="2">
        <f t="shared" si="159"/>
        <v>3.318098166699624E-3</v>
      </c>
      <c r="D1718" s="2">
        <f t="shared" si="160"/>
        <v>28.227460750252305</v>
      </c>
      <c r="E1718" s="3">
        <f t="shared" si="157"/>
        <v>82.809429350454153</v>
      </c>
      <c r="F1718" cm="1">
        <f t="array" aca="1" ref="F1718" ca="1">INDEX($O$2:$O$66,INT(A1718/$Z$1)+1)</f>
        <v>83.752878454302248</v>
      </c>
      <c r="G1718" cm="1">
        <f t="array" aca="1" ref="G1718" ca="1">INDEX($O$2:$O$66,INT(A1718/$Z$1)+2)</f>
        <v>82.593349678415365</v>
      </c>
      <c r="H1718">
        <f t="shared" ca="1" si="161"/>
        <v>-1.8117637123232555E-2</v>
      </c>
      <c r="I1718">
        <f t="shared" ca="1" si="162"/>
        <v>-0.94211713040809286</v>
      </c>
      <c r="J1718" s="3">
        <f t="shared" ca="1" si="163"/>
        <v>82.810761323894155</v>
      </c>
      <c r="K1718" s="3">
        <f t="shared" ca="1" si="164"/>
        <v>-1.3319734400027983E-3</v>
      </c>
    </row>
    <row r="1719" spans="1:11" x14ac:dyDescent="0.3">
      <c r="A1719">
        <v>1717</v>
      </c>
      <c r="B1719" s="2">
        <f t="shared" si="158"/>
        <v>7220.3532380151391</v>
      </c>
      <c r="C1719" s="2">
        <f t="shared" si="159"/>
        <v>3.3182084460421108E-3</v>
      </c>
      <c r="D1719" s="2">
        <f t="shared" si="160"/>
        <v>28.217444589799356</v>
      </c>
      <c r="E1719" s="3">
        <f t="shared" si="157"/>
        <v>82.791400261638842</v>
      </c>
      <c r="F1719" cm="1">
        <f t="array" aca="1" ref="F1719" ca="1">INDEX($O$2:$O$66,INT(A1719/$Z$1)+1)</f>
        <v>83.752878454302248</v>
      </c>
      <c r="G1719" cm="1">
        <f t="array" aca="1" ref="G1719" ca="1">INDEX($O$2:$O$66,INT(A1719/$Z$1)+2)</f>
        <v>82.593349678415365</v>
      </c>
      <c r="H1719">
        <f t="shared" ca="1" si="161"/>
        <v>-1.8117637123232555E-2</v>
      </c>
      <c r="I1719">
        <f t="shared" ca="1" si="162"/>
        <v>-0.96023476753132542</v>
      </c>
      <c r="J1719" s="3">
        <f t="shared" ca="1" si="163"/>
        <v>82.79264368677093</v>
      </c>
      <c r="K1719" s="3">
        <f t="shared" ca="1" si="164"/>
        <v>-1.243425132088305E-3</v>
      </c>
    </row>
    <row r="1720" spans="1:11" x14ac:dyDescent="0.3">
      <c r="A1720">
        <v>1718</v>
      </c>
      <c r="B1720" s="2">
        <f t="shared" si="158"/>
        <v>7227.5978123685318</v>
      </c>
      <c r="C1720" s="2">
        <f t="shared" si="159"/>
        <v>3.3183187075329465E-3</v>
      </c>
      <c r="D1720" s="2">
        <f t="shared" si="160"/>
        <v>28.207430716311421</v>
      </c>
      <c r="E1720" s="3">
        <f t="shared" si="157"/>
        <v>82.773375289360558</v>
      </c>
      <c r="F1720" cm="1">
        <f t="array" aca="1" ref="F1720" ca="1">INDEX($O$2:$O$66,INT(A1720/$Z$1)+1)</f>
        <v>83.752878454302248</v>
      </c>
      <c r="G1720" cm="1">
        <f t="array" aca="1" ref="G1720" ca="1">INDEX($O$2:$O$66,INT(A1720/$Z$1)+2)</f>
        <v>82.593349678415365</v>
      </c>
      <c r="H1720">
        <f t="shared" ca="1" si="161"/>
        <v>-1.8117637123232555E-2</v>
      </c>
      <c r="I1720">
        <f t="shared" ca="1" si="162"/>
        <v>-0.97835240465455797</v>
      </c>
      <c r="J1720" s="3">
        <f t="shared" ca="1" si="163"/>
        <v>82.77452604964769</v>
      </c>
      <c r="K1720" s="3">
        <f t="shared" ca="1" si="164"/>
        <v>-1.1507602871319023E-3</v>
      </c>
    </row>
    <row r="1721" spans="1:11" x14ac:dyDescent="0.3">
      <c r="A1721">
        <v>1719</v>
      </c>
      <c r="B1721" s="2">
        <f t="shared" si="158"/>
        <v>7234.848484848485</v>
      </c>
      <c r="C1721" s="2">
        <f t="shared" si="159"/>
        <v>3.3184289512318966E-3</v>
      </c>
      <c r="D1721" s="2">
        <f t="shared" si="160"/>
        <v>28.197419123971656</v>
      </c>
      <c r="E1721" s="3">
        <f t="shared" si="157"/>
        <v>82.755354423148987</v>
      </c>
      <c r="F1721" cm="1">
        <f t="array" aca="1" ref="F1721" ca="1">INDEX($O$2:$O$66,INT(A1721/$Z$1)+1)</f>
        <v>83.752878454302248</v>
      </c>
      <c r="G1721" cm="1">
        <f t="array" aca="1" ref="G1721" ca="1">INDEX($O$2:$O$66,INT(A1721/$Z$1)+2)</f>
        <v>82.593349678415365</v>
      </c>
      <c r="H1721">
        <f t="shared" ca="1" si="161"/>
        <v>-1.8117637123232555E-2</v>
      </c>
      <c r="I1721">
        <f t="shared" ca="1" si="162"/>
        <v>-0.99647004177779053</v>
      </c>
      <c r="J1721" s="3">
        <f t="shared" ca="1" si="163"/>
        <v>82.756408412524451</v>
      </c>
      <c r="K1721" s="3">
        <f t="shared" ca="1" si="164"/>
        <v>-1.0539893754639706E-3</v>
      </c>
    </row>
    <row r="1722" spans="1:11" x14ac:dyDescent="0.3">
      <c r="A1722">
        <v>1720</v>
      </c>
      <c r="B1722" s="2">
        <f t="shared" si="158"/>
        <v>7242.105263157895</v>
      </c>
      <c r="C1722" s="2">
        <f t="shared" si="159"/>
        <v>3.318539177198673E-3</v>
      </c>
      <c r="D1722" s="2">
        <f t="shared" si="160"/>
        <v>28.187409806969583</v>
      </c>
      <c r="E1722" s="3">
        <f t="shared" si="157"/>
        <v>82.73733765254525</v>
      </c>
      <c r="F1722" cm="1">
        <f t="array" aca="1" ref="F1722" ca="1">INDEX($O$2:$O$66,INT(A1722/$Z$1)+1)</f>
        <v>83.752878454302248</v>
      </c>
      <c r="G1722" cm="1">
        <f t="array" aca="1" ref="G1722" ca="1">INDEX($O$2:$O$66,INT(A1722/$Z$1)+2)</f>
        <v>82.593349678415365</v>
      </c>
      <c r="H1722">
        <f t="shared" ca="1" si="161"/>
        <v>-1.8117637123232555E-2</v>
      </c>
      <c r="I1722">
        <f t="shared" ca="1" si="162"/>
        <v>-1.0145876789010231</v>
      </c>
      <c r="J1722" s="3">
        <f t="shared" ca="1" si="163"/>
        <v>82.738290775401225</v>
      </c>
      <c r="K1722" s="3">
        <f t="shared" ca="1" si="164"/>
        <v>-9.5312285597515256E-4</v>
      </c>
    </row>
    <row r="1723" spans="1:11" x14ac:dyDescent="0.3">
      <c r="A1723">
        <v>1721</v>
      </c>
      <c r="B1723" s="2">
        <f t="shared" si="158"/>
        <v>7249.3681550126366</v>
      </c>
      <c r="C1723" s="2">
        <f t="shared" si="159"/>
        <v>3.3186493854929322E-3</v>
      </c>
      <c r="D1723" s="2">
        <f t="shared" si="160"/>
        <v>28.177402759501263</v>
      </c>
      <c r="E1723" s="3">
        <f t="shared" si="157"/>
        <v>82.719324967102267</v>
      </c>
      <c r="F1723" cm="1">
        <f t="array" aca="1" ref="F1723" ca="1">INDEX($O$2:$O$66,INT(A1723/$Z$1)+1)</f>
        <v>83.752878454302248</v>
      </c>
      <c r="G1723" cm="1">
        <f t="array" aca="1" ref="G1723" ca="1">INDEX($O$2:$O$66,INT(A1723/$Z$1)+2)</f>
        <v>82.593349678415365</v>
      </c>
      <c r="H1723">
        <f t="shared" ca="1" si="161"/>
        <v>-1.8117637123232555E-2</v>
      </c>
      <c r="I1723">
        <f t="shared" ca="1" si="162"/>
        <v>-1.0327053160242556</v>
      </c>
      <c r="J1723" s="3">
        <f t="shared" ca="1" si="163"/>
        <v>82.720173138278</v>
      </c>
      <c r="K1723" s="3">
        <f t="shared" ca="1" si="164"/>
        <v>-8.4817117573265932E-4</v>
      </c>
    </row>
    <row r="1724" spans="1:11" x14ac:dyDescent="0.3">
      <c r="A1724">
        <v>1722</v>
      </c>
      <c r="B1724" s="2">
        <f t="shared" si="158"/>
        <v>7256.6371681415931</v>
      </c>
      <c r="C1724" s="2">
        <f t="shared" si="159"/>
        <v>3.3187595761742764E-3</v>
      </c>
      <c r="D1724" s="2">
        <f t="shared" si="160"/>
        <v>28.167397975769347</v>
      </c>
      <c r="E1724" s="3">
        <f t="shared" si="157"/>
        <v>82.701316356384822</v>
      </c>
      <c r="F1724" cm="1">
        <f t="array" aca="1" ref="F1724" ca="1">INDEX($O$2:$O$66,INT(A1724/$Z$1)+1)</f>
        <v>83.752878454302248</v>
      </c>
      <c r="G1724" cm="1">
        <f t="array" aca="1" ref="G1724" ca="1">INDEX($O$2:$O$66,INT(A1724/$Z$1)+2)</f>
        <v>82.593349678415365</v>
      </c>
      <c r="H1724">
        <f t="shared" ca="1" si="161"/>
        <v>-1.8117637123232555E-2</v>
      </c>
      <c r="I1724">
        <f t="shared" ca="1" si="162"/>
        <v>-1.0508229531474882</v>
      </c>
      <c r="J1724" s="3">
        <f t="shared" ca="1" si="163"/>
        <v>82.70205550115476</v>
      </c>
      <c r="K1724" s="3">
        <f t="shared" ca="1" si="164"/>
        <v>-7.3914476993763856E-4</v>
      </c>
    </row>
    <row r="1725" spans="1:11" x14ac:dyDescent="0.3">
      <c r="A1725">
        <v>1723</v>
      </c>
      <c r="B1725" s="2">
        <f t="shared" si="158"/>
        <v>7263.9123102866779</v>
      </c>
      <c r="C1725" s="2">
        <f t="shared" si="159"/>
        <v>3.3188697493022525E-3</v>
      </c>
      <c r="D1725" s="2">
        <f t="shared" si="160"/>
        <v>28.157395449983085</v>
      </c>
      <c r="E1725" s="3">
        <f t="shared" si="157"/>
        <v>82.683311809969553</v>
      </c>
      <c r="F1725" cm="1">
        <f t="array" aca="1" ref="F1725" ca="1">INDEX($O$2:$O$66,INT(A1725/$Z$1)+1)</f>
        <v>83.752878454302248</v>
      </c>
      <c r="G1725" cm="1">
        <f t="array" aca="1" ref="G1725" ca="1">INDEX($O$2:$O$66,INT(A1725/$Z$1)+2)</f>
        <v>82.593349678415365</v>
      </c>
      <c r="H1725">
        <f t="shared" ca="1" si="161"/>
        <v>-1.8117637123232555E-2</v>
      </c>
      <c r="I1725">
        <f t="shared" ca="1" si="162"/>
        <v>-1.0689405902707207</v>
      </c>
      <c r="J1725" s="3">
        <f t="shared" ca="1" si="163"/>
        <v>82.68393786403152</v>
      </c>
      <c r="K1725" s="3">
        <f t="shared" ca="1" si="164"/>
        <v>-6.2605406196780677E-4</v>
      </c>
    </row>
    <row r="1726" spans="1:11" x14ac:dyDescent="0.3">
      <c r="A1726">
        <v>1724</v>
      </c>
      <c r="B1726" s="2">
        <f t="shared" si="158"/>
        <v>7271.1935892028678</v>
      </c>
      <c r="C1726" s="2">
        <f t="shared" si="159"/>
        <v>3.3189799049363547E-3</v>
      </c>
      <c r="D1726" s="2">
        <f t="shared" si="160"/>
        <v>28.147395176358032</v>
      </c>
      <c r="E1726" s="3">
        <f t="shared" si="157"/>
        <v>82.665311317444463</v>
      </c>
      <c r="F1726" cm="1">
        <f t="array" aca="1" ref="F1726" ca="1">INDEX($O$2:$O$66,INT(A1726/$Z$1)+1)</f>
        <v>83.752878454302248</v>
      </c>
      <c r="G1726" cm="1">
        <f t="array" aca="1" ref="G1726" ca="1">INDEX($O$2:$O$66,INT(A1726/$Z$1)+2)</f>
        <v>82.593349678415365</v>
      </c>
      <c r="H1726">
        <f t="shared" ca="1" si="161"/>
        <v>-1.8117637123232555E-2</v>
      </c>
      <c r="I1726">
        <f t="shared" ca="1" si="162"/>
        <v>-1.0870582273939533</v>
      </c>
      <c r="J1726" s="3">
        <f t="shared" ca="1" si="163"/>
        <v>82.665820226908295</v>
      </c>
      <c r="K1726" s="3">
        <f t="shared" ca="1" si="164"/>
        <v>-5.0890946383219671E-4</v>
      </c>
    </row>
    <row r="1727" spans="1:11" x14ac:dyDescent="0.3">
      <c r="A1727">
        <v>1725</v>
      </c>
      <c r="B1727" s="2">
        <f t="shared" si="158"/>
        <v>7278.4810126582279</v>
      </c>
      <c r="C1727" s="2">
        <f t="shared" si="159"/>
        <v>3.319090043136021E-3</v>
      </c>
      <c r="D1727" s="2">
        <f t="shared" si="160"/>
        <v>28.137397149116339</v>
      </c>
      <c r="E1727" s="3">
        <f t="shared" si="157"/>
        <v>82.64731486840941</v>
      </c>
      <c r="F1727" cm="1">
        <f t="array" aca="1" ref="F1727" ca="1">INDEX($O$2:$O$66,INT(A1727/$Z$1)+1)</f>
        <v>83.752878454302248</v>
      </c>
      <c r="G1727" cm="1">
        <f t="array" aca="1" ref="G1727" ca="1">INDEX($O$2:$O$66,INT(A1727/$Z$1)+2)</f>
        <v>82.593349678415365</v>
      </c>
      <c r="H1727">
        <f t="shared" ca="1" si="161"/>
        <v>-1.8117637123232555E-2</v>
      </c>
      <c r="I1727">
        <f t="shared" ca="1" si="162"/>
        <v>-1.1051758645171859</v>
      </c>
      <c r="J1727" s="3">
        <f t="shared" ca="1" si="163"/>
        <v>82.647702589785069</v>
      </c>
      <c r="K1727" s="3">
        <f t="shared" ca="1" si="164"/>
        <v>-3.8772137565956655E-4</v>
      </c>
    </row>
    <row r="1728" spans="1:11" x14ac:dyDescent="0.3">
      <c r="A1728">
        <v>1726</v>
      </c>
      <c r="B1728" s="2">
        <f t="shared" si="158"/>
        <v>7285.7745884339383</v>
      </c>
      <c r="C1728" s="2">
        <f t="shared" si="159"/>
        <v>3.3192001639606381E-3</v>
      </c>
      <c r="D1728" s="2">
        <f t="shared" si="160"/>
        <v>28.127401362486466</v>
      </c>
      <c r="E1728" s="3">
        <f t="shared" si="157"/>
        <v>82.629322452475634</v>
      </c>
      <c r="F1728" cm="1">
        <f t="array" aca="1" ref="F1728" ca="1">INDEX($O$2:$O$66,INT(A1728/$Z$1)+1)</f>
        <v>83.752878454302248</v>
      </c>
      <c r="G1728" cm="1">
        <f t="array" aca="1" ref="G1728" ca="1">INDEX($O$2:$O$66,INT(A1728/$Z$1)+2)</f>
        <v>82.593349678415365</v>
      </c>
      <c r="H1728">
        <f t="shared" ca="1" si="161"/>
        <v>-1.8117637123232555E-2</v>
      </c>
      <c r="I1728">
        <f t="shared" ca="1" si="162"/>
        <v>-1.1232935016404184</v>
      </c>
      <c r="J1728" s="3">
        <f t="shared" ca="1" si="163"/>
        <v>82.62958495266183</v>
      </c>
      <c r="K1728" s="3">
        <f t="shared" ca="1" si="164"/>
        <v>-2.6250018619577986E-4</v>
      </c>
    </row>
    <row r="1729" spans="1:11" x14ac:dyDescent="0.3">
      <c r="A1729">
        <v>1727</v>
      </c>
      <c r="B1729" s="2">
        <f t="shared" si="158"/>
        <v>7293.0743243243242</v>
      </c>
      <c r="C1729" s="2">
        <f t="shared" si="159"/>
        <v>3.3193102674695372E-3</v>
      </c>
      <c r="D1729" s="2">
        <f t="shared" si="160"/>
        <v>28.117407810703412</v>
      </c>
      <c r="E1729" s="3">
        <f t="shared" ref="E1729:E1792" si="165">D1729*9/5 + 32</f>
        <v>82.611334059266142</v>
      </c>
      <c r="F1729" cm="1">
        <f t="array" aca="1" ref="F1729" ca="1">INDEX($O$2:$O$66,INT(A1729/$Z$1)+1)</f>
        <v>83.752878454302248</v>
      </c>
      <c r="G1729" cm="1">
        <f t="array" aca="1" ref="G1729" ca="1">INDEX($O$2:$O$66,INT(A1729/$Z$1)+2)</f>
        <v>82.593349678415365</v>
      </c>
      <c r="H1729">
        <f t="shared" ca="1" si="161"/>
        <v>-1.8117637123232555E-2</v>
      </c>
      <c r="I1729">
        <f t="shared" ca="1" si="162"/>
        <v>-1.141411138763651</v>
      </c>
      <c r="J1729" s="3">
        <f t="shared" ca="1" si="163"/>
        <v>82.61146731553859</v>
      </c>
      <c r="K1729" s="3">
        <f t="shared" ca="1" si="164"/>
        <v>-1.3325627244853422E-4</v>
      </c>
    </row>
    <row r="1730" spans="1:11" x14ac:dyDescent="0.3">
      <c r="A1730">
        <v>1728</v>
      </c>
      <c r="B1730" s="2">
        <f t="shared" ref="B1730:B1793" si="166">$T$1*A1730/($V$1-A1730)</f>
        <v>7300.3802281368826</v>
      </c>
      <c r="C1730" s="2">
        <f t="shared" ref="C1730:C1793" si="167">LOG(B1730/$T$2)/$T$3 + (1/$X$2)</f>
        <v>3.3194203537219966E-3</v>
      </c>
      <c r="D1730" s="2">
        <f t="shared" ref="D1730:D1793" si="168">1/C1730 - 273.15</f>
        <v>28.107416488008539</v>
      </c>
      <c r="E1730" s="3">
        <f t="shared" si="165"/>
        <v>82.593349678415365</v>
      </c>
      <c r="F1730" cm="1">
        <f t="array" aca="1" ref="F1730" ca="1">INDEX($O$2:$O$66,INT(A1730/$Z$1)+1)</f>
        <v>82.593349678415365</v>
      </c>
      <c r="G1730" cm="1">
        <f t="array" aca="1" ref="G1730" ca="1">INDEX($O$2:$O$66,INT(A1730/$Z$1)+2)</f>
        <v>81.450229111411971</v>
      </c>
      <c r="H1730">
        <f t="shared" ref="H1730:H1793" ca="1" si="169">(G1730-F1730)/$Z$1</f>
        <v>-1.786125885942802E-2</v>
      </c>
      <c r="I1730">
        <f t="shared" ref="I1730:I1793" ca="1" si="170">H1730*MOD(A1730,$Z$1)</f>
        <v>0</v>
      </c>
      <c r="J1730" s="3">
        <f t="shared" ref="J1730:J1793" ca="1" si="171">F1730+I1730</f>
        <v>82.593349678415365</v>
      </c>
      <c r="K1730" s="3">
        <f t="shared" ca="1" si="164"/>
        <v>0</v>
      </c>
    </row>
    <row r="1731" spans="1:11" x14ac:dyDescent="0.3">
      <c r="A1731">
        <v>1729</v>
      </c>
      <c r="B1731" s="2">
        <f t="shared" si="166"/>
        <v>7307.6923076923076</v>
      </c>
      <c r="C1731" s="2">
        <f t="shared" si="167"/>
        <v>3.3195304227772418E-3</v>
      </c>
      <c r="D1731" s="2">
        <f t="shared" si="168"/>
        <v>28.097427388649464</v>
      </c>
      <c r="E1731" s="3">
        <f t="shared" si="165"/>
        <v>82.575369299569033</v>
      </c>
      <c r="F1731" cm="1">
        <f t="array" aca="1" ref="F1731" ca="1">INDEX($O$2:$O$66,INT(A1731/$Z$1)+1)</f>
        <v>82.593349678415365</v>
      </c>
      <c r="G1731" cm="1">
        <f t="array" aca="1" ref="G1731" ca="1">INDEX($O$2:$O$66,INT(A1731/$Z$1)+2)</f>
        <v>81.450229111411971</v>
      </c>
      <c r="H1731">
        <f t="shared" ca="1" si="169"/>
        <v>-1.786125885942802E-2</v>
      </c>
      <c r="I1731">
        <f t="shared" ca="1" si="170"/>
        <v>-1.786125885942802E-2</v>
      </c>
      <c r="J1731" s="3">
        <f t="shared" ca="1" si="171"/>
        <v>82.575488419555938</v>
      </c>
      <c r="K1731" s="3">
        <f t="shared" ref="K1731:K1794" ca="1" si="172">E1731-J1731</f>
        <v>-1.1911998690550263E-4</v>
      </c>
    </row>
    <row r="1732" spans="1:11" x14ac:dyDescent="0.3">
      <c r="A1732">
        <v>1730</v>
      </c>
      <c r="B1732" s="2">
        <f t="shared" si="166"/>
        <v>7315.0105708245246</v>
      </c>
      <c r="C1732" s="2">
        <f t="shared" si="167"/>
        <v>3.3196404746944456E-3</v>
      </c>
      <c r="D1732" s="2">
        <f t="shared" si="168"/>
        <v>28.087440506880341</v>
      </c>
      <c r="E1732" s="3">
        <f t="shared" si="165"/>
        <v>82.557392912384614</v>
      </c>
      <c r="F1732" cm="1">
        <f t="array" aca="1" ref="F1732" ca="1">INDEX($O$2:$O$66,INT(A1732/$Z$1)+1)</f>
        <v>82.593349678415365</v>
      </c>
      <c r="G1732" cm="1">
        <f t="array" aca="1" ref="G1732" ca="1">INDEX($O$2:$O$66,INT(A1732/$Z$1)+2)</f>
        <v>81.450229111411971</v>
      </c>
      <c r="H1732">
        <f t="shared" ca="1" si="169"/>
        <v>-1.786125885942802E-2</v>
      </c>
      <c r="I1732">
        <f t="shared" ca="1" si="170"/>
        <v>-3.5722517718856039E-2</v>
      </c>
      <c r="J1732" s="3">
        <f t="shared" ca="1" si="171"/>
        <v>82.557627160696512</v>
      </c>
      <c r="K1732" s="3">
        <f t="shared" ca="1" si="172"/>
        <v>-2.3424831189799988E-4</v>
      </c>
    </row>
    <row r="1733" spans="1:11" x14ac:dyDescent="0.3">
      <c r="A1733">
        <v>1731</v>
      </c>
      <c r="B1733" s="2">
        <f t="shared" si="166"/>
        <v>7322.3350253807102</v>
      </c>
      <c r="C1733" s="2">
        <f t="shared" si="167"/>
        <v>3.319750509532727E-3</v>
      </c>
      <c r="D1733" s="2">
        <f t="shared" si="168"/>
        <v>28.077455836961519</v>
      </c>
      <c r="E1733" s="3">
        <f t="shared" si="165"/>
        <v>82.539420506530732</v>
      </c>
      <c r="F1733" cm="1">
        <f t="array" aca="1" ref="F1733" ca="1">INDEX($O$2:$O$66,INT(A1733/$Z$1)+1)</f>
        <v>82.593349678415365</v>
      </c>
      <c r="G1733" cm="1">
        <f t="array" aca="1" ref="G1733" ca="1">INDEX($O$2:$O$66,INT(A1733/$Z$1)+2)</f>
        <v>81.450229111411971</v>
      </c>
      <c r="H1733">
        <f t="shared" ca="1" si="169"/>
        <v>-1.786125885942802E-2</v>
      </c>
      <c r="I1733">
        <f t="shared" ca="1" si="170"/>
        <v>-5.3583776578284059E-2</v>
      </c>
      <c r="J1733" s="3">
        <f t="shared" ca="1" si="171"/>
        <v>82.539765901837086</v>
      </c>
      <c r="K1733" s="3">
        <f t="shared" ca="1" si="172"/>
        <v>-3.4539530635413485E-4</v>
      </c>
    </row>
    <row r="1734" spans="1:11" x14ac:dyDescent="0.3">
      <c r="A1734">
        <v>1732</v>
      </c>
      <c r="B1734" s="2">
        <f t="shared" si="166"/>
        <v>7329.6656792213289</v>
      </c>
      <c r="C1734" s="2">
        <f t="shared" si="167"/>
        <v>3.3198605273511528E-3</v>
      </c>
      <c r="D1734" s="2">
        <f t="shared" si="168"/>
        <v>28.067473373159771</v>
      </c>
      <c r="E1734" s="3">
        <f t="shared" si="165"/>
        <v>82.521452071687591</v>
      </c>
      <c r="F1734" cm="1">
        <f t="array" aca="1" ref="F1734" ca="1">INDEX($O$2:$O$66,INT(A1734/$Z$1)+1)</f>
        <v>82.593349678415365</v>
      </c>
      <c r="G1734" cm="1">
        <f t="array" aca="1" ref="G1734" ca="1">INDEX($O$2:$O$66,INT(A1734/$Z$1)+2)</f>
        <v>81.450229111411971</v>
      </c>
      <c r="H1734">
        <f t="shared" ca="1" si="169"/>
        <v>-1.786125885942802E-2</v>
      </c>
      <c r="I1734">
        <f t="shared" ca="1" si="170"/>
        <v>-7.1445035437712079E-2</v>
      </c>
      <c r="J1734" s="3">
        <f t="shared" ca="1" si="171"/>
        <v>82.52190464297766</v>
      </c>
      <c r="K1734" s="3">
        <f t="shared" ca="1" si="172"/>
        <v>-4.52571290068704E-4</v>
      </c>
    </row>
    <row r="1735" spans="1:11" x14ac:dyDescent="0.3">
      <c r="A1735">
        <v>1733</v>
      </c>
      <c r="B1735" s="2">
        <f t="shared" si="166"/>
        <v>7337.0025402201527</v>
      </c>
      <c r="C1735" s="2">
        <f t="shared" si="167"/>
        <v>3.3199705282087382E-3</v>
      </c>
      <c r="D1735" s="2">
        <f t="shared" si="168"/>
        <v>28.057493109748009</v>
      </c>
      <c r="E1735" s="3">
        <f t="shared" si="165"/>
        <v>82.50348759754641</v>
      </c>
      <c r="F1735" cm="1">
        <f t="array" aca="1" ref="F1735" ca="1">INDEX($O$2:$O$66,INT(A1735/$Z$1)+1)</f>
        <v>82.593349678415365</v>
      </c>
      <c r="G1735" cm="1">
        <f t="array" aca="1" ref="G1735" ca="1">INDEX($O$2:$O$66,INT(A1735/$Z$1)+2)</f>
        <v>81.450229111411971</v>
      </c>
      <c r="H1735">
        <f t="shared" ca="1" si="169"/>
        <v>-1.786125885942802E-2</v>
      </c>
      <c r="I1735">
        <f t="shared" ca="1" si="170"/>
        <v>-8.9306294297140099E-2</v>
      </c>
      <c r="J1735" s="3">
        <f t="shared" ca="1" si="171"/>
        <v>82.504043384118219</v>
      </c>
      <c r="K1735" s="3">
        <f t="shared" ca="1" si="172"/>
        <v>-5.5578657180888058E-4</v>
      </c>
    </row>
    <row r="1736" spans="1:11" x14ac:dyDescent="0.3">
      <c r="A1736">
        <v>1734</v>
      </c>
      <c r="B1736" s="2">
        <f t="shared" si="166"/>
        <v>7344.3456162642951</v>
      </c>
      <c r="C1736" s="2">
        <f t="shared" si="167"/>
        <v>3.3200805121644454E-3</v>
      </c>
      <c r="D1736" s="2">
        <f t="shared" si="168"/>
        <v>28.047515041005568</v>
      </c>
      <c r="E1736" s="3">
        <f t="shared" si="165"/>
        <v>82.485527073810019</v>
      </c>
      <c r="F1736" cm="1">
        <f t="array" aca="1" ref="F1736" ca="1">INDEX($O$2:$O$66,INT(A1736/$Z$1)+1)</f>
        <v>82.593349678415365</v>
      </c>
      <c r="G1736" cm="1">
        <f t="array" aca="1" ref="G1736" ca="1">INDEX($O$2:$O$66,INT(A1736/$Z$1)+2)</f>
        <v>81.450229111411971</v>
      </c>
      <c r="H1736">
        <f t="shared" ca="1" si="169"/>
        <v>-1.786125885942802E-2</v>
      </c>
      <c r="I1736">
        <f t="shared" ca="1" si="170"/>
        <v>-0.10716755315656812</v>
      </c>
      <c r="J1736" s="3">
        <f t="shared" ca="1" si="171"/>
        <v>82.486182125258793</v>
      </c>
      <c r="K1736" s="3">
        <f t="shared" ca="1" si="172"/>
        <v>-6.5505144877420207E-4</v>
      </c>
    </row>
    <row r="1737" spans="1:11" x14ac:dyDescent="0.3">
      <c r="A1737">
        <v>1735</v>
      </c>
      <c r="B1737" s="2">
        <f t="shared" si="166"/>
        <v>7351.6949152542375</v>
      </c>
      <c r="C1737" s="2">
        <f t="shared" si="167"/>
        <v>3.320190479277185E-3</v>
      </c>
      <c r="D1737" s="2">
        <f t="shared" si="168"/>
        <v>28.037539161217921</v>
      </c>
      <c r="E1737" s="3">
        <f t="shared" si="165"/>
        <v>82.467570490192259</v>
      </c>
      <c r="F1737" cm="1">
        <f t="array" aca="1" ref="F1737" ca="1">INDEX($O$2:$O$66,INT(A1737/$Z$1)+1)</f>
        <v>82.593349678415365</v>
      </c>
      <c r="G1737" cm="1">
        <f t="array" aca="1" ref="G1737" ca="1">INDEX($O$2:$O$66,INT(A1737/$Z$1)+2)</f>
        <v>81.450229111411971</v>
      </c>
      <c r="H1737">
        <f t="shared" ca="1" si="169"/>
        <v>-1.786125885942802E-2</v>
      </c>
      <c r="I1737">
        <f t="shared" ca="1" si="170"/>
        <v>-0.12502881201599614</v>
      </c>
      <c r="J1737" s="3">
        <f t="shared" ca="1" si="171"/>
        <v>82.468320866399367</v>
      </c>
      <c r="K1737" s="3">
        <f t="shared" ca="1" si="172"/>
        <v>-7.50376207108161E-4</v>
      </c>
    </row>
    <row r="1738" spans="1:11" x14ac:dyDescent="0.3">
      <c r="A1738">
        <v>1736</v>
      </c>
      <c r="B1738" s="2">
        <f t="shared" si="166"/>
        <v>7359.0504451038578</v>
      </c>
      <c r="C1738" s="2">
        <f t="shared" si="167"/>
        <v>3.3203004296058158E-3</v>
      </c>
      <c r="D1738" s="2">
        <f t="shared" si="168"/>
        <v>28.027565464676798</v>
      </c>
      <c r="E1738" s="3">
        <f t="shared" si="165"/>
        <v>82.449617836418241</v>
      </c>
      <c r="F1738" cm="1">
        <f t="array" aca="1" ref="F1738" ca="1">INDEX($O$2:$O$66,INT(A1738/$Z$1)+1)</f>
        <v>82.593349678415365</v>
      </c>
      <c r="G1738" cm="1">
        <f t="array" aca="1" ref="G1738" ca="1">INDEX($O$2:$O$66,INT(A1738/$Z$1)+2)</f>
        <v>81.450229111411971</v>
      </c>
      <c r="H1738">
        <f t="shared" ca="1" si="169"/>
        <v>-1.786125885942802E-2</v>
      </c>
      <c r="I1738">
        <f t="shared" ca="1" si="170"/>
        <v>-0.14289007087542416</v>
      </c>
      <c r="J1738" s="3">
        <f t="shared" ca="1" si="171"/>
        <v>82.450459607539941</v>
      </c>
      <c r="K1738" s="3">
        <f t="shared" ca="1" si="172"/>
        <v>-8.4177112169925294E-4</v>
      </c>
    </row>
    <row r="1739" spans="1:11" x14ac:dyDescent="0.3">
      <c r="A1739">
        <v>1737</v>
      </c>
      <c r="B1739" s="2">
        <f t="shared" si="166"/>
        <v>7366.4122137404584</v>
      </c>
      <c r="C1739" s="2">
        <f t="shared" si="167"/>
        <v>3.3204103632091453E-3</v>
      </c>
      <c r="D1739" s="2">
        <f t="shared" si="168"/>
        <v>28.017593945680119</v>
      </c>
      <c r="E1739" s="3">
        <f t="shared" si="165"/>
        <v>82.43166910222422</v>
      </c>
      <c r="F1739" cm="1">
        <f t="array" aca="1" ref="F1739" ca="1">INDEX($O$2:$O$66,INT(A1739/$Z$1)+1)</f>
        <v>82.593349678415365</v>
      </c>
      <c r="G1739" cm="1">
        <f t="array" aca="1" ref="G1739" ca="1">INDEX($O$2:$O$66,INT(A1739/$Z$1)+2)</f>
        <v>81.450229111411971</v>
      </c>
      <c r="H1739">
        <f t="shared" ca="1" si="169"/>
        <v>-1.786125885942802E-2</v>
      </c>
      <c r="I1739">
        <f t="shared" ca="1" si="170"/>
        <v>-0.16075132973485218</v>
      </c>
      <c r="J1739" s="3">
        <f t="shared" ca="1" si="171"/>
        <v>82.432598348680514</v>
      </c>
      <c r="K1739" s="3">
        <f t="shared" ca="1" si="172"/>
        <v>-9.292464562946634E-4</v>
      </c>
    </row>
    <row r="1740" spans="1:11" x14ac:dyDescent="0.3">
      <c r="A1740">
        <v>1738</v>
      </c>
      <c r="B1740" s="2">
        <f t="shared" si="166"/>
        <v>7373.7802291047947</v>
      </c>
      <c r="C1740" s="2">
        <f t="shared" si="167"/>
        <v>3.3205202801459286E-3</v>
      </c>
      <c r="D1740" s="2">
        <f t="shared" si="168"/>
        <v>28.007624598532061</v>
      </c>
      <c r="E1740" s="3">
        <f t="shared" si="165"/>
        <v>82.413724277357716</v>
      </c>
      <c r="F1740" cm="1">
        <f t="array" aca="1" ref="F1740" ca="1">INDEX($O$2:$O$66,INT(A1740/$Z$1)+1)</f>
        <v>82.593349678415365</v>
      </c>
      <c r="G1740" cm="1">
        <f t="array" aca="1" ref="G1740" ca="1">INDEX($O$2:$O$66,INT(A1740/$Z$1)+2)</f>
        <v>81.450229111411971</v>
      </c>
      <c r="H1740">
        <f t="shared" ca="1" si="169"/>
        <v>-1.786125885942802E-2</v>
      </c>
      <c r="I1740">
        <f t="shared" ca="1" si="170"/>
        <v>-0.1786125885942802</v>
      </c>
      <c r="J1740" s="3">
        <f t="shared" ca="1" si="171"/>
        <v>82.414737089821088</v>
      </c>
      <c r="K1740" s="3">
        <f t="shared" ca="1" si="172"/>
        <v>-1.0128124633723701E-3</v>
      </c>
    </row>
    <row r="1741" spans="1:11" x14ac:dyDescent="0.3">
      <c r="A1741">
        <v>1739</v>
      </c>
      <c r="B1741" s="2">
        <f t="shared" si="166"/>
        <v>7381.1544991511037</v>
      </c>
      <c r="C1741" s="2">
        <f t="shared" si="167"/>
        <v>3.3206301804748718E-3</v>
      </c>
      <c r="D1741" s="2">
        <f t="shared" si="168"/>
        <v>27.997657417542825</v>
      </c>
      <c r="E1741" s="3">
        <f t="shared" si="165"/>
        <v>82.39578335157708</v>
      </c>
      <c r="F1741" cm="1">
        <f t="array" aca="1" ref="F1741" ca="1">INDEX($O$2:$O$66,INT(A1741/$Z$1)+1)</f>
        <v>82.593349678415365</v>
      </c>
      <c r="G1741" cm="1">
        <f t="array" aca="1" ref="G1741" ca="1">INDEX($O$2:$O$66,INT(A1741/$Z$1)+2)</f>
        <v>81.450229111411971</v>
      </c>
      <c r="H1741">
        <f t="shared" ca="1" si="169"/>
        <v>-1.786125885942802E-2</v>
      </c>
      <c r="I1741">
        <f t="shared" ca="1" si="170"/>
        <v>-0.19647384745370822</v>
      </c>
      <c r="J1741" s="3">
        <f t="shared" ca="1" si="171"/>
        <v>82.396875830961662</v>
      </c>
      <c r="K1741" s="3">
        <f t="shared" ca="1" si="172"/>
        <v>-1.0924793845816794E-3</v>
      </c>
    </row>
    <row r="1742" spans="1:11" x14ac:dyDescent="0.3">
      <c r="A1742">
        <v>1740</v>
      </c>
      <c r="B1742" s="2">
        <f t="shared" si="166"/>
        <v>7388.5350318471337</v>
      </c>
      <c r="C1742" s="2">
        <f t="shared" si="167"/>
        <v>3.3207400642546276E-3</v>
      </c>
      <c r="D1742" s="2">
        <f t="shared" si="168"/>
        <v>27.987692397028923</v>
      </c>
      <c r="E1742" s="3">
        <f t="shared" si="165"/>
        <v>82.377846314652061</v>
      </c>
      <c r="F1742" cm="1">
        <f t="array" aca="1" ref="F1742" ca="1">INDEX($O$2:$O$66,INT(A1742/$Z$1)+1)</f>
        <v>82.593349678415365</v>
      </c>
      <c r="G1742" cm="1">
        <f t="array" aca="1" ref="G1742" ca="1">INDEX($O$2:$O$66,INT(A1742/$Z$1)+2)</f>
        <v>81.450229111411971</v>
      </c>
      <c r="H1742">
        <f t="shared" ca="1" si="169"/>
        <v>-1.786125885942802E-2</v>
      </c>
      <c r="I1742">
        <f t="shared" ca="1" si="170"/>
        <v>-0.21433510631313624</v>
      </c>
      <c r="J1742" s="3">
        <f t="shared" ca="1" si="171"/>
        <v>82.379014572102221</v>
      </c>
      <c r="K1742" s="3">
        <f t="shared" ca="1" si="172"/>
        <v>-1.1682574501605814E-3</v>
      </c>
    </row>
    <row r="1743" spans="1:11" x14ac:dyDescent="0.3">
      <c r="A1743">
        <v>1741</v>
      </c>
      <c r="B1743" s="2">
        <f t="shared" si="166"/>
        <v>7395.921835174172</v>
      </c>
      <c r="C1743" s="2">
        <f t="shared" si="167"/>
        <v>3.3208499315437998E-3</v>
      </c>
      <c r="D1743" s="2">
        <f t="shared" si="168"/>
        <v>27.977729531312832</v>
      </c>
      <c r="E1743" s="3">
        <f t="shared" si="165"/>
        <v>82.359913156363092</v>
      </c>
      <c r="F1743" cm="1">
        <f t="array" aca="1" ref="F1743" ca="1">INDEX($O$2:$O$66,INT(A1743/$Z$1)+1)</f>
        <v>82.593349678415365</v>
      </c>
      <c r="G1743" cm="1">
        <f t="array" aca="1" ref="G1743" ca="1">INDEX($O$2:$O$66,INT(A1743/$Z$1)+2)</f>
        <v>81.450229111411971</v>
      </c>
      <c r="H1743">
        <f t="shared" ca="1" si="169"/>
        <v>-1.786125885942802E-2</v>
      </c>
      <c r="I1743">
        <f t="shared" ca="1" si="170"/>
        <v>-0.23219636517256426</v>
      </c>
      <c r="J1743" s="3">
        <f t="shared" ca="1" si="171"/>
        <v>82.361153313242795</v>
      </c>
      <c r="K1743" s="3">
        <f t="shared" ca="1" si="172"/>
        <v>-1.2401568797031359E-3</v>
      </c>
    </row>
    <row r="1744" spans="1:11" x14ac:dyDescent="0.3">
      <c r="A1744">
        <v>1742</v>
      </c>
      <c r="B1744" s="2">
        <f t="shared" si="166"/>
        <v>7403.3149171270716</v>
      </c>
      <c r="C1744" s="2">
        <f t="shared" si="167"/>
        <v>3.3209597824009414E-3</v>
      </c>
      <c r="D1744" s="2">
        <f t="shared" si="168"/>
        <v>27.967768814723172</v>
      </c>
      <c r="E1744" s="3">
        <f t="shared" si="165"/>
        <v>82.341983866501707</v>
      </c>
      <c r="F1744" cm="1">
        <f t="array" aca="1" ref="F1744" ca="1">INDEX($O$2:$O$66,INT(A1744/$Z$1)+1)</f>
        <v>82.593349678415365</v>
      </c>
      <c r="G1744" cm="1">
        <f t="array" aca="1" ref="G1744" ca="1">INDEX($O$2:$O$66,INT(A1744/$Z$1)+2)</f>
        <v>81.450229111411971</v>
      </c>
      <c r="H1744">
        <f t="shared" ca="1" si="169"/>
        <v>-1.786125885942802E-2</v>
      </c>
      <c r="I1744">
        <f t="shared" ca="1" si="170"/>
        <v>-0.25005762403199228</v>
      </c>
      <c r="J1744" s="3">
        <f t="shared" ca="1" si="171"/>
        <v>82.343292054383369</v>
      </c>
      <c r="K1744" s="3">
        <f t="shared" ca="1" si="172"/>
        <v>-1.3081878816620929E-3</v>
      </c>
    </row>
    <row r="1745" spans="1:11" x14ac:dyDescent="0.3">
      <c r="A1745">
        <v>1743</v>
      </c>
      <c r="B1745" s="2">
        <f t="shared" si="166"/>
        <v>7410.7142857142853</v>
      </c>
      <c r="C1745" s="2">
        <f t="shared" si="167"/>
        <v>3.3210696168845537E-3</v>
      </c>
      <c r="D1745" s="2">
        <f t="shared" si="168"/>
        <v>27.957810241594757</v>
      </c>
      <c r="E1745" s="3">
        <f t="shared" si="165"/>
        <v>82.324058434870565</v>
      </c>
      <c r="F1745" cm="1">
        <f t="array" aca="1" ref="F1745" ca="1">INDEX($O$2:$O$66,INT(A1745/$Z$1)+1)</f>
        <v>82.593349678415365</v>
      </c>
      <c r="G1745" cm="1">
        <f t="array" aca="1" ref="G1745" ca="1">INDEX($O$2:$O$66,INT(A1745/$Z$1)+2)</f>
        <v>81.450229111411971</v>
      </c>
      <c r="H1745">
        <f t="shared" ca="1" si="169"/>
        <v>-1.786125885942802E-2</v>
      </c>
      <c r="I1745">
        <f t="shared" ca="1" si="170"/>
        <v>-0.2679188828914203</v>
      </c>
      <c r="J1745" s="3">
        <f t="shared" ca="1" si="171"/>
        <v>82.325430795523943</v>
      </c>
      <c r="K1745" s="3">
        <f t="shared" ca="1" si="172"/>
        <v>-1.3723606533773136E-3</v>
      </c>
    </row>
    <row r="1746" spans="1:11" x14ac:dyDescent="0.3">
      <c r="A1746">
        <v>1744</v>
      </c>
      <c r="B1746" s="2">
        <f t="shared" si="166"/>
        <v>7418.1199489578903</v>
      </c>
      <c r="C1746" s="2">
        <f t="shared" si="167"/>
        <v>3.3211794350530895E-3</v>
      </c>
      <c r="D1746" s="2">
        <f t="shared" si="168"/>
        <v>27.94785380626837</v>
      </c>
      <c r="E1746" s="3">
        <f t="shared" si="165"/>
        <v>82.306136851283071</v>
      </c>
      <c r="F1746" cm="1">
        <f t="array" aca="1" ref="F1746" ca="1">INDEX($O$2:$O$66,INT(A1746/$Z$1)+1)</f>
        <v>82.593349678415365</v>
      </c>
      <c r="G1746" cm="1">
        <f t="array" aca="1" ref="G1746" ca="1">INDEX($O$2:$O$66,INT(A1746/$Z$1)+2)</f>
        <v>81.450229111411971</v>
      </c>
      <c r="H1746">
        <f t="shared" ca="1" si="169"/>
        <v>-1.786125885942802E-2</v>
      </c>
      <c r="I1746">
        <f t="shared" ca="1" si="170"/>
        <v>-0.28578014175084832</v>
      </c>
      <c r="J1746" s="3">
        <f t="shared" ca="1" si="171"/>
        <v>82.307569536664516</v>
      </c>
      <c r="K1746" s="3">
        <f t="shared" ca="1" si="172"/>
        <v>-1.4326853814452534E-3</v>
      </c>
    </row>
    <row r="1747" spans="1:11" x14ac:dyDescent="0.3">
      <c r="A1747">
        <v>1745</v>
      </c>
      <c r="B1747" s="2">
        <f t="shared" si="166"/>
        <v>7425.5319148936169</v>
      </c>
      <c r="C1747" s="2">
        <f t="shared" si="167"/>
        <v>3.321289236964951E-3</v>
      </c>
      <c r="D1747" s="2">
        <f t="shared" si="168"/>
        <v>27.937899503090762</v>
      </c>
      <c r="E1747" s="3">
        <f t="shared" si="165"/>
        <v>82.288219105563371</v>
      </c>
      <c r="F1747" cm="1">
        <f t="array" aca="1" ref="F1747" ca="1">INDEX($O$2:$O$66,INT(A1747/$Z$1)+1)</f>
        <v>82.593349678415365</v>
      </c>
      <c r="G1747" cm="1">
        <f t="array" aca="1" ref="G1747" ca="1">INDEX($O$2:$O$66,INT(A1747/$Z$1)+2)</f>
        <v>81.450229111411971</v>
      </c>
      <c r="H1747">
        <f t="shared" ca="1" si="169"/>
        <v>-1.786125885942802E-2</v>
      </c>
      <c r="I1747">
        <f t="shared" ca="1" si="170"/>
        <v>-0.30364140061027634</v>
      </c>
      <c r="J1747" s="3">
        <f t="shared" ca="1" si="171"/>
        <v>82.28970827780509</v>
      </c>
      <c r="K1747" s="3">
        <f t="shared" ca="1" si="172"/>
        <v>-1.4891722417189612E-3</v>
      </c>
    </row>
    <row r="1748" spans="1:11" x14ac:dyDescent="0.3">
      <c r="A1748">
        <v>1746</v>
      </c>
      <c r="B1748" s="2">
        <f t="shared" si="166"/>
        <v>7432.9501915708815</v>
      </c>
      <c r="C1748" s="2">
        <f t="shared" si="167"/>
        <v>3.3213990226784911E-3</v>
      </c>
      <c r="D1748" s="2">
        <f t="shared" si="168"/>
        <v>27.92794732641471</v>
      </c>
      <c r="E1748" s="3">
        <f t="shared" si="165"/>
        <v>82.270305187546484</v>
      </c>
      <c r="F1748" cm="1">
        <f t="array" aca="1" ref="F1748" ca="1">INDEX($O$2:$O$66,INT(A1748/$Z$1)+1)</f>
        <v>82.593349678415365</v>
      </c>
      <c r="G1748" cm="1">
        <f t="array" aca="1" ref="G1748" ca="1">INDEX($O$2:$O$66,INT(A1748/$Z$1)+2)</f>
        <v>81.450229111411971</v>
      </c>
      <c r="H1748">
        <f t="shared" ca="1" si="169"/>
        <v>-1.786125885942802E-2</v>
      </c>
      <c r="I1748">
        <f t="shared" ca="1" si="170"/>
        <v>-0.32150265946970435</v>
      </c>
      <c r="J1748" s="3">
        <f t="shared" ca="1" si="171"/>
        <v>82.271847018945664</v>
      </c>
      <c r="K1748" s="3">
        <f t="shared" ca="1" si="172"/>
        <v>-1.5418313991801824E-3</v>
      </c>
    </row>
    <row r="1749" spans="1:11" x14ac:dyDescent="0.3">
      <c r="A1749">
        <v>1747</v>
      </c>
      <c r="B1749" s="2">
        <f t="shared" si="166"/>
        <v>7440.3747870528105</v>
      </c>
      <c r="C1749" s="2">
        <f t="shared" si="167"/>
        <v>3.3215087922520122E-3</v>
      </c>
      <c r="D1749" s="2">
        <f t="shared" si="168"/>
        <v>27.917997270599187</v>
      </c>
      <c r="E1749" s="3">
        <f t="shared" si="165"/>
        <v>82.25239508707854</v>
      </c>
      <c r="F1749" cm="1">
        <f t="array" aca="1" ref="F1749" ca="1">INDEX($O$2:$O$66,INT(A1749/$Z$1)+1)</f>
        <v>82.593349678415365</v>
      </c>
      <c r="G1749" cm="1">
        <f t="array" aca="1" ref="G1749" ca="1">INDEX($O$2:$O$66,INT(A1749/$Z$1)+2)</f>
        <v>81.450229111411971</v>
      </c>
      <c r="H1749">
        <f t="shared" ca="1" si="169"/>
        <v>-1.786125885942802E-2</v>
      </c>
      <c r="I1749">
        <f t="shared" ca="1" si="170"/>
        <v>-0.33936391832913237</v>
      </c>
      <c r="J1749" s="3">
        <f t="shared" ca="1" si="171"/>
        <v>82.253985760086238</v>
      </c>
      <c r="K1749" s="3">
        <f t="shared" ca="1" si="172"/>
        <v>-1.5906730076977738E-3</v>
      </c>
    </row>
    <row r="1750" spans="1:11" x14ac:dyDescent="0.3">
      <c r="A1750">
        <v>1748</v>
      </c>
      <c r="B1750" s="2">
        <f t="shared" si="166"/>
        <v>7447.8057094162759</v>
      </c>
      <c r="C1750" s="2">
        <f t="shared" si="167"/>
        <v>3.3216185457437689E-3</v>
      </c>
      <c r="D1750" s="2">
        <f t="shared" si="168"/>
        <v>27.908049330008907</v>
      </c>
      <c r="E1750" s="3">
        <f t="shared" si="165"/>
        <v>82.234488794016031</v>
      </c>
      <c r="F1750" cm="1">
        <f t="array" aca="1" ref="F1750" ca="1">INDEX($O$2:$O$66,INT(A1750/$Z$1)+1)</f>
        <v>82.593349678415365</v>
      </c>
      <c r="G1750" cm="1">
        <f t="array" aca="1" ref="G1750" ca="1">INDEX($O$2:$O$66,INT(A1750/$Z$1)+2)</f>
        <v>81.450229111411971</v>
      </c>
      <c r="H1750">
        <f t="shared" ca="1" si="169"/>
        <v>-1.786125885942802E-2</v>
      </c>
      <c r="I1750">
        <f t="shared" ca="1" si="170"/>
        <v>-0.35722517718856039</v>
      </c>
      <c r="J1750" s="3">
        <f t="shared" ca="1" si="171"/>
        <v>82.236124501226811</v>
      </c>
      <c r="K1750" s="3">
        <f t="shared" ca="1" si="172"/>
        <v>-1.635707210780879E-3</v>
      </c>
    </row>
    <row r="1751" spans="1:11" x14ac:dyDescent="0.3">
      <c r="A1751">
        <v>1749</v>
      </c>
      <c r="B1751" s="2">
        <f t="shared" si="166"/>
        <v>7455.2429667519182</v>
      </c>
      <c r="C1751" s="2">
        <f t="shared" si="167"/>
        <v>3.3217282832119647E-3</v>
      </c>
      <c r="D1751" s="2">
        <f t="shared" si="168"/>
        <v>27.898103499014724</v>
      </c>
      <c r="E1751" s="3">
        <f t="shared" si="165"/>
        <v>82.216586298226503</v>
      </c>
      <c r="F1751" cm="1">
        <f t="array" aca="1" ref="F1751" ca="1">INDEX($O$2:$O$66,INT(A1751/$Z$1)+1)</f>
        <v>82.593349678415365</v>
      </c>
      <c r="G1751" cm="1">
        <f t="array" aca="1" ref="G1751" ca="1">INDEX($O$2:$O$66,INT(A1751/$Z$1)+2)</f>
        <v>81.450229111411971</v>
      </c>
      <c r="H1751">
        <f t="shared" ca="1" si="169"/>
        <v>-1.786125885942802E-2</v>
      </c>
      <c r="I1751">
        <f t="shared" ca="1" si="170"/>
        <v>-0.37508643604798841</v>
      </c>
      <c r="J1751" s="3">
        <f t="shared" ca="1" si="171"/>
        <v>82.218263242367371</v>
      </c>
      <c r="K1751" s="3">
        <f t="shared" ca="1" si="172"/>
        <v>-1.6769441408683861E-3</v>
      </c>
    </row>
    <row r="1752" spans="1:11" x14ac:dyDescent="0.3">
      <c r="A1752">
        <v>1750</v>
      </c>
      <c r="B1752" s="2">
        <f t="shared" si="166"/>
        <v>7462.686567164179</v>
      </c>
      <c r="C1752" s="2">
        <f t="shared" si="167"/>
        <v>3.3218380047147561E-3</v>
      </c>
      <c r="D1752" s="2">
        <f t="shared" si="168"/>
        <v>27.888159771993287</v>
      </c>
      <c r="E1752" s="3">
        <f t="shared" si="165"/>
        <v>82.198687589587919</v>
      </c>
      <c r="F1752" cm="1">
        <f t="array" aca="1" ref="F1752" ca="1">INDEX($O$2:$O$66,INT(A1752/$Z$1)+1)</f>
        <v>82.593349678415365</v>
      </c>
      <c r="G1752" cm="1">
        <f t="array" aca="1" ref="G1752" ca="1">INDEX($O$2:$O$66,INT(A1752/$Z$1)+2)</f>
        <v>81.450229111411971</v>
      </c>
      <c r="H1752">
        <f t="shared" ca="1" si="169"/>
        <v>-1.786125885942802E-2</v>
      </c>
      <c r="I1752">
        <f t="shared" ca="1" si="170"/>
        <v>-0.39294769490741643</v>
      </c>
      <c r="J1752" s="3">
        <f t="shared" ca="1" si="171"/>
        <v>82.200401983507945</v>
      </c>
      <c r="K1752" s="3">
        <f t="shared" ca="1" si="172"/>
        <v>-1.7143939200252589E-3</v>
      </c>
    </row>
    <row r="1753" spans="1:11" x14ac:dyDescent="0.3">
      <c r="A1753">
        <v>1751</v>
      </c>
      <c r="B1753" s="2">
        <f t="shared" si="166"/>
        <v>7470.1365187713309</v>
      </c>
      <c r="C1753" s="2">
        <f t="shared" si="167"/>
        <v>3.3219477103102503E-3</v>
      </c>
      <c r="D1753" s="2">
        <f t="shared" si="168"/>
        <v>27.878218143327103</v>
      </c>
      <c r="E1753" s="3">
        <f t="shared" si="165"/>
        <v>82.180792657988789</v>
      </c>
      <c r="F1753" cm="1">
        <f t="array" aca="1" ref="F1753" ca="1">INDEX($O$2:$O$66,INT(A1753/$Z$1)+1)</f>
        <v>82.593349678415365</v>
      </c>
      <c r="G1753" cm="1">
        <f t="array" aca="1" ref="G1753" ca="1">INDEX($O$2:$O$66,INT(A1753/$Z$1)+2)</f>
        <v>81.450229111411971</v>
      </c>
      <c r="H1753">
        <f t="shared" ca="1" si="169"/>
        <v>-1.786125885942802E-2</v>
      </c>
      <c r="I1753">
        <f t="shared" ca="1" si="170"/>
        <v>-0.41080895376684445</v>
      </c>
      <c r="J1753" s="3">
        <f t="shared" ca="1" si="171"/>
        <v>82.182540724648518</v>
      </c>
      <c r="K1753" s="3">
        <f t="shared" ca="1" si="172"/>
        <v>-1.7480666597293748E-3</v>
      </c>
    </row>
    <row r="1754" spans="1:11" x14ac:dyDescent="0.3">
      <c r="A1754">
        <v>1752</v>
      </c>
      <c r="B1754" s="2">
        <f t="shared" si="166"/>
        <v>7477.5928297055061</v>
      </c>
      <c r="C1754" s="2">
        <f t="shared" si="167"/>
        <v>3.3220574000565046E-3</v>
      </c>
      <c r="D1754" s="2">
        <f t="shared" si="168"/>
        <v>27.868278607404875</v>
      </c>
      <c r="E1754" s="3">
        <f t="shared" si="165"/>
        <v>82.162901493328775</v>
      </c>
      <c r="F1754" cm="1">
        <f t="array" aca="1" ref="F1754" ca="1">INDEX($O$2:$O$66,INT(A1754/$Z$1)+1)</f>
        <v>82.593349678415365</v>
      </c>
      <c r="G1754" cm="1">
        <f t="array" aca="1" ref="G1754" ca="1">INDEX($O$2:$O$66,INT(A1754/$Z$1)+2)</f>
        <v>81.450229111411971</v>
      </c>
      <c r="H1754">
        <f t="shared" ca="1" si="169"/>
        <v>-1.786125885942802E-2</v>
      </c>
      <c r="I1754">
        <f t="shared" ca="1" si="170"/>
        <v>-0.42867021262627247</v>
      </c>
      <c r="J1754" s="3">
        <f t="shared" ca="1" si="171"/>
        <v>82.164679465789092</v>
      </c>
      <c r="K1754" s="3">
        <f t="shared" ca="1" si="172"/>
        <v>-1.7779724603173008E-3</v>
      </c>
    </row>
    <row r="1755" spans="1:11" x14ac:dyDescent="0.3">
      <c r="A1755">
        <v>1753</v>
      </c>
      <c r="B1755" s="2">
        <f t="shared" si="166"/>
        <v>7485.0555081127241</v>
      </c>
      <c r="C1755" s="2">
        <f t="shared" si="167"/>
        <v>3.3221670740115304E-3</v>
      </c>
      <c r="D1755" s="2">
        <f t="shared" si="168"/>
        <v>27.858341158620874</v>
      </c>
      <c r="E1755" s="3">
        <f t="shared" si="165"/>
        <v>82.145014085517573</v>
      </c>
      <c r="F1755" cm="1">
        <f t="array" aca="1" ref="F1755" ca="1">INDEX($O$2:$O$66,INT(A1755/$Z$1)+1)</f>
        <v>82.593349678415365</v>
      </c>
      <c r="G1755" cm="1">
        <f t="array" aca="1" ref="G1755" ca="1">INDEX($O$2:$O$66,INT(A1755/$Z$1)+2)</f>
        <v>81.450229111411971</v>
      </c>
      <c r="H1755">
        <f t="shared" ca="1" si="169"/>
        <v>-1.786125885942802E-2</v>
      </c>
      <c r="I1755">
        <f t="shared" ca="1" si="170"/>
        <v>-0.44653147148570049</v>
      </c>
      <c r="J1755" s="3">
        <f t="shared" ca="1" si="171"/>
        <v>82.146818206929666</v>
      </c>
      <c r="K1755" s="3">
        <f t="shared" ca="1" si="172"/>
        <v>-1.8041214120927407E-3</v>
      </c>
    </row>
    <row r="1756" spans="1:11" x14ac:dyDescent="0.3">
      <c r="A1756">
        <v>1754</v>
      </c>
      <c r="B1756" s="2">
        <f t="shared" si="166"/>
        <v>7492.5245621529257</v>
      </c>
      <c r="C1756" s="2">
        <f t="shared" si="167"/>
        <v>3.3222767322332891E-3</v>
      </c>
      <c r="D1756" s="2">
        <f t="shared" si="168"/>
        <v>27.848405791375342</v>
      </c>
      <c r="E1756" s="3">
        <f t="shared" si="165"/>
        <v>82.12713042447561</v>
      </c>
      <c r="F1756" cm="1">
        <f t="array" aca="1" ref="F1756" ca="1">INDEX($O$2:$O$66,INT(A1756/$Z$1)+1)</f>
        <v>82.593349678415365</v>
      </c>
      <c r="G1756" cm="1">
        <f t="array" aca="1" ref="G1756" ca="1">INDEX($O$2:$O$66,INT(A1756/$Z$1)+2)</f>
        <v>81.450229111411971</v>
      </c>
      <c r="H1756">
        <f t="shared" ca="1" si="169"/>
        <v>-1.786125885942802E-2</v>
      </c>
      <c r="I1756">
        <f t="shared" ca="1" si="170"/>
        <v>-0.46439273034512851</v>
      </c>
      <c r="J1756" s="3">
        <f t="shared" ca="1" si="171"/>
        <v>82.12895694807024</v>
      </c>
      <c r="K1756" s="3">
        <f t="shared" ca="1" si="172"/>
        <v>-1.8265235946302028E-3</v>
      </c>
    </row>
    <row r="1757" spans="1:11" x14ac:dyDescent="0.3">
      <c r="A1757">
        <v>1755</v>
      </c>
      <c r="B1757" s="2">
        <f t="shared" si="166"/>
        <v>7500</v>
      </c>
      <c r="C1757" s="2">
        <f t="shared" si="167"/>
        <v>3.3223863747796948E-3</v>
      </c>
      <c r="D1757" s="2">
        <f t="shared" si="168"/>
        <v>27.838472500074431</v>
      </c>
      <c r="E1757" s="3">
        <f t="shared" si="165"/>
        <v>82.109250500133982</v>
      </c>
      <c r="F1757" cm="1">
        <f t="array" aca="1" ref="F1757" ca="1">INDEX($O$2:$O$66,INT(A1757/$Z$1)+1)</f>
        <v>82.593349678415365</v>
      </c>
      <c r="G1757" cm="1">
        <f t="array" aca="1" ref="G1757" ca="1">INDEX($O$2:$O$66,INT(A1757/$Z$1)+2)</f>
        <v>81.450229111411971</v>
      </c>
      <c r="H1757">
        <f t="shared" ca="1" si="169"/>
        <v>-1.786125885942802E-2</v>
      </c>
      <c r="I1757">
        <f t="shared" ca="1" si="170"/>
        <v>-0.48225398920455653</v>
      </c>
      <c r="J1757" s="3">
        <f t="shared" ca="1" si="171"/>
        <v>82.111095689210813</v>
      </c>
      <c r="K1757" s="3">
        <f t="shared" ca="1" si="172"/>
        <v>-1.8451890768318435E-3</v>
      </c>
    </row>
    <row r="1758" spans="1:11" x14ac:dyDescent="0.3">
      <c r="A1758">
        <v>1756</v>
      </c>
      <c r="B1758" s="2">
        <f t="shared" si="166"/>
        <v>7507.4818298418131</v>
      </c>
      <c r="C1758" s="2">
        <f t="shared" si="167"/>
        <v>3.322496001708614E-3</v>
      </c>
      <c r="D1758" s="2">
        <f t="shared" si="168"/>
        <v>27.828541279129865</v>
      </c>
      <c r="E1758" s="3">
        <f t="shared" si="165"/>
        <v>82.091374302433763</v>
      </c>
      <c r="F1758" cm="1">
        <f t="array" aca="1" ref="F1758" ca="1">INDEX($O$2:$O$66,INT(A1758/$Z$1)+1)</f>
        <v>82.593349678415365</v>
      </c>
      <c r="G1758" cm="1">
        <f t="array" aca="1" ref="G1758" ca="1">INDEX($O$2:$O$66,INT(A1758/$Z$1)+2)</f>
        <v>81.450229111411971</v>
      </c>
      <c r="H1758">
        <f t="shared" ca="1" si="169"/>
        <v>-1.786125885942802E-2</v>
      </c>
      <c r="I1758">
        <f t="shared" ca="1" si="170"/>
        <v>-0.50011524806398455</v>
      </c>
      <c r="J1758" s="3">
        <f t="shared" ca="1" si="171"/>
        <v>82.093234430351373</v>
      </c>
      <c r="K1758" s="3">
        <f t="shared" ca="1" si="172"/>
        <v>-1.8601279176095886E-3</v>
      </c>
    </row>
    <row r="1759" spans="1:11" x14ac:dyDescent="0.3">
      <c r="A1759">
        <v>1757</v>
      </c>
      <c r="B1759" s="2">
        <f t="shared" si="166"/>
        <v>7514.9700598802392</v>
      </c>
      <c r="C1759" s="2">
        <f t="shared" si="167"/>
        <v>3.3226056130778656E-3</v>
      </c>
      <c r="D1759" s="2">
        <f t="shared" si="168"/>
        <v>27.818612122959451</v>
      </c>
      <c r="E1759" s="3">
        <f t="shared" si="165"/>
        <v>82.073501821327014</v>
      </c>
      <c r="F1759" cm="1">
        <f t="array" aca="1" ref="F1759" ca="1">INDEX($O$2:$O$66,INT(A1759/$Z$1)+1)</f>
        <v>82.593349678415365</v>
      </c>
      <c r="G1759" cm="1">
        <f t="array" aca="1" ref="G1759" ca="1">INDEX($O$2:$O$66,INT(A1759/$Z$1)+2)</f>
        <v>81.450229111411971</v>
      </c>
      <c r="H1759">
        <f t="shared" ca="1" si="169"/>
        <v>-1.786125885942802E-2</v>
      </c>
      <c r="I1759">
        <f t="shared" ca="1" si="170"/>
        <v>-0.51797650692341257</v>
      </c>
      <c r="J1759" s="3">
        <f t="shared" ca="1" si="171"/>
        <v>82.075373171491947</v>
      </c>
      <c r="K1759" s="3">
        <f t="shared" ca="1" si="172"/>
        <v>-1.8713501649330055E-3</v>
      </c>
    </row>
    <row r="1760" spans="1:11" x14ac:dyDescent="0.3">
      <c r="A1760">
        <v>1758</v>
      </c>
      <c r="B1760" s="2">
        <f t="shared" si="166"/>
        <v>7522.4646983311941</v>
      </c>
      <c r="C1760" s="2">
        <f t="shared" si="167"/>
        <v>3.3227152089452205E-3</v>
      </c>
      <c r="D1760" s="2">
        <f t="shared" si="168"/>
        <v>27.808685025986676</v>
      </c>
      <c r="E1760" s="3">
        <f t="shared" si="165"/>
        <v>82.055633046776023</v>
      </c>
      <c r="F1760" cm="1">
        <f t="array" aca="1" ref="F1760" ca="1">INDEX($O$2:$O$66,INT(A1760/$Z$1)+1)</f>
        <v>82.593349678415365</v>
      </c>
      <c r="G1760" cm="1">
        <f t="array" aca="1" ref="G1760" ca="1">INDEX($O$2:$O$66,INT(A1760/$Z$1)+2)</f>
        <v>81.450229111411971</v>
      </c>
      <c r="H1760">
        <f t="shared" ca="1" si="169"/>
        <v>-1.786125885942802E-2</v>
      </c>
      <c r="I1760">
        <f t="shared" ca="1" si="170"/>
        <v>-0.53583776578284059</v>
      </c>
      <c r="J1760" s="3">
        <f t="shared" ca="1" si="171"/>
        <v>82.057511912632521</v>
      </c>
      <c r="K1760" s="3">
        <f t="shared" ca="1" si="172"/>
        <v>-1.8788658564972138E-3</v>
      </c>
    </row>
    <row r="1761" spans="1:11" x14ac:dyDescent="0.3">
      <c r="A1761">
        <v>1759</v>
      </c>
      <c r="B1761" s="2">
        <f t="shared" si="166"/>
        <v>7529.9657534246571</v>
      </c>
      <c r="C1761" s="2">
        <f t="shared" si="167"/>
        <v>3.3228247893684034E-3</v>
      </c>
      <c r="D1761" s="2">
        <f t="shared" si="168"/>
        <v>27.798759982640661</v>
      </c>
      <c r="E1761" s="3">
        <f t="shared" si="165"/>
        <v>82.037767968753187</v>
      </c>
      <c r="F1761" cm="1">
        <f t="array" aca="1" ref="F1761" ca="1">INDEX($O$2:$O$66,INT(A1761/$Z$1)+1)</f>
        <v>82.593349678415365</v>
      </c>
      <c r="G1761" cm="1">
        <f t="array" aca="1" ref="G1761" ca="1">INDEX($O$2:$O$66,INT(A1761/$Z$1)+2)</f>
        <v>81.450229111411971</v>
      </c>
      <c r="H1761">
        <f t="shared" ca="1" si="169"/>
        <v>-1.786125885942802E-2</v>
      </c>
      <c r="I1761">
        <f t="shared" ca="1" si="170"/>
        <v>-0.55369902464226861</v>
      </c>
      <c r="J1761" s="3">
        <f t="shared" ca="1" si="171"/>
        <v>82.039650653773094</v>
      </c>
      <c r="K1761" s="3">
        <f t="shared" ca="1" si="172"/>
        <v>-1.8826850199076262E-3</v>
      </c>
    </row>
    <row r="1762" spans="1:11" x14ac:dyDescent="0.3">
      <c r="A1762">
        <v>1760</v>
      </c>
      <c r="B1762" s="2">
        <f t="shared" si="166"/>
        <v>7537.4732334047112</v>
      </c>
      <c r="C1762" s="2">
        <f t="shared" si="167"/>
        <v>3.3229343544050921E-3</v>
      </c>
      <c r="D1762" s="2">
        <f t="shared" si="168"/>
        <v>27.788836987356319</v>
      </c>
      <c r="E1762" s="3">
        <f t="shared" si="165"/>
        <v>82.019906577241372</v>
      </c>
      <c r="F1762" cm="1">
        <f t="array" aca="1" ref="F1762" ca="1">INDEX($O$2:$O$66,INT(A1762/$Z$1)+1)</f>
        <v>82.593349678415365</v>
      </c>
      <c r="G1762" cm="1">
        <f t="array" aca="1" ref="G1762" ca="1">INDEX($O$2:$O$66,INT(A1762/$Z$1)+2)</f>
        <v>81.450229111411971</v>
      </c>
      <c r="H1762">
        <f t="shared" ca="1" si="169"/>
        <v>-1.786125885942802E-2</v>
      </c>
      <c r="I1762">
        <f t="shared" ca="1" si="170"/>
        <v>-0.57156028350169663</v>
      </c>
      <c r="J1762" s="3">
        <f t="shared" ca="1" si="171"/>
        <v>82.021789394913668</v>
      </c>
      <c r="K1762" s="3">
        <f t="shared" ca="1" si="172"/>
        <v>-1.8828176722962553E-3</v>
      </c>
    </row>
    <row r="1763" spans="1:11" x14ac:dyDescent="0.3">
      <c r="A1763">
        <v>1761</v>
      </c>
      <c r="B1763" s="2">
        <f t="shared" si="166"/>
        <v>7544.9871465295628</v>
      </c>
      <c r="C1763" s="2">
        <f t="shared" si="167"/>
        <v>3.3230439041129164E-3</v>
      </c>
      <c r="D1763" s="2">
        <f t="shared" si="168"/>
        <v>27.778916034574365</v>
      </c>
      <c r="E1763" s="3">
        <f t="shared" si="165"/>
        <v>82.002048862233863</v>
      </c>
      <c r="F1763" cm="1">
        <f t="array" aca="1" ref="F1763" ca="1">INDEX($O$2:$O$66,INT(A1763/$Z$1)+1)</f>
        <v>82.593349678415365</v>
      </c>
      <c r="G1763" cm="1">
        <f t="array" aca="1" ref="G1763" ca="1">INDEX($O$2:$O$66,INT(A1763/$Z$1)+2)</f>
        <v>81.450229111411971</v>
      </c>
      <c r="H1763">
        <f t="shared" ca="1" si="169"/>
        <v>-1.786125885942802E-2</v>
      </c>
      <c r="I1763">
        <f t="shared" ca="1" si="170"/>
        <v>-0.58942154236112465</v>
      </c>
      <c r="J1763" s="3">
        <f t="shared" ca="1" si="171"/>
        <v>82.003928136054242</v>
      </c>
      <c r="K1763" s="3">
        <f t="shared" ca="1" si="172"/>
        <v>-1.8792738203785575E-3</v>
      </c>
    </row>
    <row r="1764" spans="1:11" x14ac:dyDescent="0.3">
      <c r="A1764">
        <v>1762</v>
      </c>
      <c r="B1764" s="2">
        <f t="shared" si="166"/>
        <v>7552.5075010715818</v>
      </c>
      <c r="C1764" s="2">
        <f t="shared" si="167"/>
        <v>3.3231534385494612E-3</v>
      </c>
      <c r="D1764" s="2">
        <f t="shared" si="168"/>
        <v>27.76899711874114</v>
      </c>
      <c r="E1764" s="3">
        <f t="shared" si="165"/>
        <v>81.984194813734049</v>
      </c>
      <c r="F1764" cm="1">
        <f t="array" aca="1" ref="F1764" ca="1">INDEX($O$2:$O$66,INT(A1764/$Z$1)+1)</f>
        <v>82.593349678415365</v>
      </c>
      <c r="G1764" cm="1">
        <f t="array" aca="1" ref="G1764" ca="1">INDEX($O$2:$O$66,INT(A1764/$Z$1)+2)</f>
        <v>81.450229111411971</v>
      </c>
      <c r="H1764">
        <f t="shared" ca="1" si="169"/>
        <v>-1.786125885942802E-2</v>
      </c>
      <c r="I1764">
        <f t="shared" ca="1" si="170"/>
        <v>-0.60728280122055267</v>
      </c>
      <c r="J1764" s="3">
        <f t="shared" ca="1" si="171"/>
        <v>81.986066877194816</v>
      </c>
      <c r="K1764" s="3">
        <f t="shared" ca="1" si="172"/>
        <v>-1.8720634607660713E-3</v>
      </c>
    </row>
    <row r="1765" spans="1:11" x14ac:dyDescent="0.3">
      <c r="A1765">
        <v>1763</v>
      </c>
      <c r="B1765" s="2">
        <f t="shared" si="166"/>
        <v>7560.0343053173237</v>
      </c>
      <c r="C1765" s="2">
        <f t="shared" si="167"/>
        <v>3.3232629577722634E-3</v>
      </c>
      <c r="D1765" s="2">
        <f t="shared" si="168"/>
        <v>27.759080234308726</v>
      </c>
      <c r="E1765" s="3">
        <f t="shared" si="165"/>
        <v>81.966344421755707</v>
      </c>
      <c r="F1765" cm="1">
        <f t="array" aca="1" ref="F1765" ca="1">INDEX($O$2:$O$66,INT(A1765/$Z$1)+1)</f>
        <v>82.593349678415365</v>
      </c>
      <c r="G1765" cm="1">
        <f t="array" aca="1" ref="G1765" ca="1">INDEX($O$2:$O$66,INT(A1765/$Z$1)+2)</f>
        <v>81.450229111411971</v>
      </c>
      <c r="H1765">
        <f t="shared" ca="1" si="169"/>
        <v>-1.786125885942802E-2</v>
      </c>
      <c r="I1765">
        <f t="shared" ca="1" si="170"/>
        <v>-0.62514406007998069</v>
      </c>
      <c r="J1765" s="3">
        <f t="shared" ca="1" si="171"/>
        <v>81.968205618335389</v>
      </c>
      <c r="K1765" s="3">
        <f t="shared" ca="1" si="172"/>
        <v>-1.8611965796822005E-3</v>
      </c>
    </row>
    <row r="1766" spans="1:11" x14ac:dyDescent="0.3">
      <c r="A1766">
        <v>1764</v>
      </c>
      <c r="B1766" s="2">
        <f t="shared" si="166"/>
        <v>7567.5675675675675</v>
      </c>
      <c r="C1766" s="2">
        <f t="shared" si="167"/>
        <v>3.3233724618388148E-3</v>
      </c>
      <c r="D1766" s="2">
        <f t="shared" si="168"/>
        <v>27.749165375734719</v>
      </c>
      <c r="E1766" s="3">
        <f t="shared" si="165"/>
        <v>81.948497676322489</v>
      </c>
      <c r="F1766" cm="1">
        <f t="array" aca="1" ref="F1766" ca="1">INDEX($O$2:$O$66,INT(A1766/$Z$1)+1)</f>
        <v>82.593349678415365</v>
      </c>
      <c r="G1766" cm="1">
        <f t="array" aca="1" ref="G1766" ca="1">INDEX($O$2:$O$66,INT(A1766/$Z$1)+2)</f>
        <v>81.450229111411971</v>
      </c>
      <c r="H1766">
        <f t="shared" ca="1" si="169"/>
        <v>-1.786125885942802E-2</v>
      </c>
      <c r="I1766">
        <f t="shared" ca="1" si="170"/>
        <v>-0.64300531893940871</v>
      </c>
      <c r="J1766" s="3">
        <f t="shared" ca="1" si="171"/>
        <v>81.950344359475963</v>
      </c>
      <c r="K1766" s="3">
        <f t="shared" ca="1" si="172"/>
        <v>-1.8466831534738049E-3</v>
      </c>
    </row>
    <row r="1767" spans="1:11" x14ac:dyDescent="0.3">
      <c r="A1767">
        <v>1765</v>
      </c>
      <c r="B1767" s="2">
        <f t="shared" si="166"/>
        <v>7575.1072961373393</v>
      </c>
      <c r="C1767" s="2">
        <f t="shared" si="167"/>
        <v>3.3234819508065612E-3</v>
      </c>
      <c r="D1767" s="2">
        <f t="shared" si="168"/>
        <v>27.7392525374824</v>
      </c>
      <c r="E1767" s="3">
        <f t="shared" si="165"/>
        <v>81.930654567468324</v>
      </c>
      <c r="F1767" cm="1">
        <f t="array" aca="1" ref="F1767" ca="1">INDEX($O$2:$O$66,INT(A1767/$Z$1)+1)</f>
        <v>82.593349678415365</v>
      </c>
      <c r="G1767" cm="1">
        <f t="array" aca="1" ref="G1767" ca="1">INDEX($O$2:$O$66,INT(A1767/$Z$1)+2)</f>
        <v>81.450229111411971</v>
      </c>
      <c r="H1767">
        <f t="shared" ca="1" si="169"/>
        <v>-1.786125885942802E-2</v>
      </c>
      <c r="I1767">
        <f t="shared" ca="1" si="170"/>
        <v>-0.66086657779883673</v>
      </c>
      <c r="J1767" s="3">
        <f t="shared" ca="1" si="171"/>
        <v>81.932483100616523</v>
      </c>
      <c r="K1767" s="3">
        <f t="shared" ca="1" si="172"/>
        <v>-1.8285331481990852E-3</v>
      </c>
    </row>
    <row r="1768" spans="1:11" x14ac:dyDescent="0.3">
      <c r="A1768">
        <v>1766</v>
      </c>
      <c r="B1768" s="2">
        <f t="shared" si="166"/>
        <v>7582.6534993559471</v>
      </c>
      <c r="C1768" s="2">
        <f t="shared" si="167"/>
        <v>3.3235914247329024E-3</v>
      </c>
      <c r="D1768" s="2">
        <f t="shared" si="168"/>
        <v>27.729341714020791</v>
      </c>
      <c r="E1768" s="3">
        <f t="shared" si="165"/>
        <v>81.912815085237426</v>
      </c>
      <c r="F1768" cm="1">
        <f t="array" aca="1" ref="F1768" ca="1">INDEX($O$2:$O$66,INT(A1768/$Z$1)+1)</f>
        <v>82.593349678415365</v>
      </c>
      <c r="G1768" cm="1">
        <f t="array" aca="1" ref="G1768" ca="1">INDEX($O$2:$O$66,INT(A1768/$Z$1)+2)</f>
        <v>81.450229111411971</v>
      </c>
      <c r="H1768">
        <f t="shared" ca="1" si="169"/>
        <v>-1.786125885942802E-2</v>
      </c>
      <c r="I1768">
        <f t="shared" ca="1" si="170"/>
        <v>-0.67872783665826475</v>
      </c>
      <c r="J1768" s="3">
        <f t="shared" ca="1" si="171"/>
        <v>81.914621841757096</v>
      </c>
      <c r="K1768" s="3">
        <f t="shared" ca="1" si="172"/>
        <v>-1.8067565196702162E-3</v>
      </c>
    </row>
    <row r="1769" spans="1:11" x14ac:dyDescent="0.3">
      <c r="A1769">
        <v>1767</v>
      </c>
      <c r="B1769" s="2">
        <f t="shared" si="166"/>
        <v>7590.2061855670099</v>
      </c>
      <c r="C1769" s="2">
        <f t="shared" si="167"/>
        <v>3.3237008836751918E-3</v>
      </c>
      <c r="D1769" s="2">
        <f t="shared" si="168"/>
        <v>27.719432899824369</v>
      </c>
      <c r="E1769" s="3">
        <f t="shared" si="165"/>
        <v>81.894979219683862</v>
      </c>
      <c r="F1769" cm="1">
        <f t="array" aca="1" ref="F1769" ca="1">INDEX($O$2:$O$66,INT(A1769/$Z$1)+1)</f>
        <v>82.593349678415365</v>
      </c>
      <c r="G1769" cm="1">
        <f t="array" aca="1" ref="G1769" ca="1">INDEX($O$2:$O$66,INT(A1769/$Z$1)+2)</f>
        <v>81.450229111411971</v>
      </c>
      <c r="H1769">
        <f t="shared" ca="1" si="169"/>
        <v>-1.786125885942802E-2</v>
      </c>
      <c r="I1769">
        <f t="shared" ca="1" si="170"/>
        <v>-0.69658909551769277</v>
      </c>
      <c r="J1769" s="3">
        <f t="shared" ca="1" si="171"/>
        <v>81.89676058289767</v>
      </c>
      <c r="K1769" s="3">
        <f t="shared" ca="1" si="172"/>
        <v>-1.7813632138086177E-3</v>
      </c>
    </row>
    <row r="1770" spans="1:11" x14ac:dyDescent="0.3">
      <c r="A1770">
        <v>1768</v>
      </c>
      <c r="B1770" s="2">
        <f t="shared" si="166"/>
        <v>7597.765363128492</v>
      </c>
      <c r="C1770" s="2">
        <f t="shared" si="167"/>
        <v>3.3238103276907391E-3</v>
      </c>
      <c r="D1770" s="2">
        <f t="shared" si="168"/>
        <v>27.709526089373242</v>
      </c>
      <c r="E1770" s="3">
        <f t="shared" si="165"/>
        <v>81.877146960871841</v>
      </c>
      <c r="F1770" cm="1">
        <f t="array" aca="1" ref="F1770" ca="1">INDEX($O$2:$O$66,INT(A1770/$Z$1)+1)</f>
        <v>82.593349678415365</v>
      </c>
      <c r="G1770" cm="1">
        <f t="array" aca="1" ref="G1770" ca="1">INDEX($O$2:$O$66,INT(A1770/$Z$1)+2)</f>
        <v>81.450229111411971</v>
      </c>
      <c r="H1770">
        <f t="shared" ca="1" si="169"/>
        <v>-1.786125885942802E-2</v>
      </c>
      <c r="I1770">
        <f t="shared" ca="1" si="170"/>
        <v>-0.71445035437712079</v>
      </c>
      <c r="J1770" s="3">
        <f t="shared" ca="1" si="171"/>
        <v>81.878899324038244</v>
      </c>
      <c r="K1770" s="3">
        <f t="shared" ca="1" si="172"/>
        <v>-1.7523631664033701E-3</v>
      </c>
    </row>
    <row r="1771" spans="1:11" x14ac:dyDescent="0.3">
      <c r="A1771">
        <v>1769</v>
      </c>
      <c r="B1771" s="2">
        <f t="shared" si="166"/>
        <v>7605.331040412726</v>
      </c>
      <c r="C1771" s="2">
        <f t="shared" si="167"/>
        <v>3.323919756836807E-3</v>
      </c>
      <c r="D1771" s="2">
        <f t="shared" si="168"/>
        <v>27.699621277153085</v>
      </c>
      <c r="E1771" s="3">
        <f t="shared" si="165"/>
        <v>81.85931829887555</v>
      </c>
      <c r="F1771" cm="1">
        <f t="array" aca="1" ref="F1771" ca="1">INDEX($O$2:$O$66,INT(A1771/$Z$1)+1)</f>
        <v>82.593349678415365</v>
      </c>
      <c r="G1771" cm="1">
        <f t="array" aca="1" ref="G1771" ca="1">INDEX($O$2:$O$66,INT(A1771/$Z$1)+2)</f>
        <v>81.450229111411971</v>
      </c>
      <c r="H1771">
        <f t="shared" ca="1" si="169"/>
        <v>-1.786125885942802E-2</v>
      </c>
      <c r="I1771">
        <f t="shared" ca="1" si="170"/>
        <v>-0.73231161323654881</v>
      </c>
      <c r="J1771" s="3">
        <f t="shared" ca="1" si="171"/>
        <v>81.861038065178818</v>
      </c>
      <c r="K1771" s="3">
        <f t="shared" ca="1" si="172"/>
        <v>-1.7197663032675337E-3</v>
      </c>
    </row>
    <row r="1772" spans="1:11" x14ac:dyDescent="0.3">
      <c r="A1772">
        <v>1770</v>
      </c>
      <c r="B1772" s="2">
        <f t="shared" si="166"/>
        <v>7612.9032258064517</v>
      </c>
      <c r="C1772" s="2">
        <f t="shared" si="167"/>
        <v>3.3240291711706151E-3</v>
      </c>
      <c r="D1772" s="2">
        <f t="shared" si="168"/>
        <v>27.689718457654976</v>
      </c>
      <c r="E1772" s="3">
        <f t="shared" si="165"/>
        <v>81.841493223778954</v>
      </c>
      <c r="F1772" cm="1">
        <f t="array" aca="1" ref="F1772" ca="1">INDEX($O$2:$O$66,INT(A1772/$Z$1)+1)</f>
        <v>82.593349678415365</v>
      </c>
      <c r="G1772" cm="1">
        <f t="array" aca="1" ref="G1772" ca="1">INDEX($O$2:$O$66,INT(A1772/$Z$1)+2)</f>
        <v>81.450229111411971</v>
      </c>
      <c r="H1772">
        <f t="shared" ca="1" si="169"/>
        <v>-1.786125885942802E-2</v>
      </c>
      <c r="I1772">
        <f t="shared" ca="1" si="170"/>
        <v>-0.75017287209597683</v>
      </c>
      <c r="J1772" s="3">
        <f t="shared" ca="1" si="171"/>
        <v>81.843176806319391</v>
      </c>
      <c r="K1772" s="3">
        <f t="shared" ca="1" si="172"/>
        <v>-1.6835825404371008E-3</v>
      </c>
    </row>
    <row r="1773" spans="1:11" x14ac:dyDescent="0.3">
      <c r="A1773">
        <v>1771</v>
      </c>
      <c r="B1773" s="2">
        <f t="shared" si="166"/>
        <v>7620.4819277108436</v>
      </c>
      <c r="C1773" s="2">
        <f t="shared" si="167"/>
        <v>3.3241385707493357E-3</v>
      </c>
      <c r="D1773" s="2">
        <f t="shared" si="168"/>
        <v>27.67981762537579</v>
      </c>
      <c r="E1773" s="3">
        <f t="shared" si="165"/>
        <v>81.823671725676419</v>
      </c>
      <c r="F1773" cm="1">
        <f t="array" aca="1" ref="F1773" ca="1">INDEX($O$2:$O$66,INT(A1773/$Z$1)+1)</f>
        <v>82.593349678415365</v>
      </c>
      <c r="G1773" cm="1">
        <f t="array" aca="1" ref="G1773" ca="1">INDEX($O$2:$O$66,INT(A1773/$Z$1)+2)</f>
        <v>81.450229111411971</v>
      </c>
      <c r="H1773">
        <f t="shared" ca="1" si="169"/>
        <v>-1.786125885942802E-2</v>
      </c>
      <c r="I1773">
        <f t="shared" ca="1" si="170"/>
        <v>-0.76803413095540485</v>
      </c>
      <c r="J1773" s="3">
        <f t="shared" ca="1" si="171"/>
        <v>81.825315547459965</v>
      </c>
      <c r="K1773" s="3">
        <f t="shared" ca="1" si="172"/>
        <v>-1.6438217835457181E-3</v>
      </c>
    </row>
    <row r="1774" spans="1:11" x14ac:dyDescent="0.3">
      <c r="A1774">
        <v>1772</v>
      </c>
      <c r="B1774" s="2">
        <f t="shared" si="166"/>
        <v>7628.0671545415407</v>
      </c>
      <c r="C1774" s="2">
        <f t="shared" si="167"/>
        <v>3.3242479556300992E-3</v>
      </c>
      <c r="D1774" s="2">
        <f t="shared" si="168"/>
        <v>27.669918774817631</v>
      </c>
      <c r="E1774" s="3">
        <f t="shared" si="165"/>
        <v>81.805853794671734</v>
      </c>
      <c r="F1774" cm="1">
        <f t="array" aca="1" ref="F1774" ca="1">INDEX($O$2:$O$66,INT(A1774/$Z$1)+1)</f>
        <v>82.593349678415365</v>
      </c>
      <c r="G1774" cm="1">
        <f t="array" aca="1" ref="G1774" ca="1">INDEX($O$2:$O$66,INT(A1774/$Z$1)+2)</f>
        <v>81.450229111411971</v>
      </c>
      <c r="H1774">
        <f t="shared" ca="1" si="169"/>
        <v>-1.786125885942802E-2</v>
      </c>
      <c r="I1774">
        <f t="shared" ca="1" si="170"/>
        <v>-0.78589538981483287</v>
      </c>
      <c r="J1774" s="3">
        <f t="shared" ca="1" si="171"/>
        <v>81.807454288600525</v>
      </c>
      <c r="K1774" s="3">
        <f t="shared" ca="1" si="172"/>
        <v>-1.6004939287910247E-3</v>
      </c>
    </row>
    <row r="1775" spans="1:11" x14ac:dyDescent="0.3">
      <c r="A1775">
        <v>1773</v>
      </c>
      <c r="B1775" s="2">
        <f t="shared" si="166"/>
        <v>7635.6589147286822</v>
      </c>
      <c r="C1775" s="2">
        <f t="shared" si="167"/>
        <v>3.3243573258699894E-3</v>
      </c>
      <c r="D1775" s="2">
        <f t="shared" si="168"/>
        <v>27.660021900488232</v>
      </c>
      <c r="E1775" s="3">
        <f t="shared" si="165"/>
        <v>81.788039420878818</v>
      </c>
      <c r="F1775" cm="1">
        <f t="array" aca="1" ref="F1775" ca="1">INDEX($O$2:$O$66,INT(A1775/$Z$1)+1)</f>
        <v>82.593349678415365</v>
      </c>
      <c r="G1775" cm="1">
        <f t="array" aca="1" ref="G1775" ca="1">INDEX($O$2:$O$66,INT(A1775/$Z$1)+2)</f>
        <v>81.450229111411971</v>
      </c>
      <c r="H1775">
        <f t="shared" ca="1" si="169"/>
        <v>-1.786125885942802E-2</v>
      </c>
      <c r="I1775">
        <f t="shared" ca="1" si="170"/>
        <v>-0.80375664867426089</v>
      </c>
      <c r="J1775" s="3">
        <f t="shared" ca="1" si="171"/>
        <v>81.789593029741098</v>
      </c>
      <c r="K1775" s="3">
        <f t="shared" ca="1" si="172"/>
        <v>-1.553608862280953E-3</v>
      </c>
    </row>
    <row r="1776" spans="1:11" x14ac:dyDescent="0.3">
      <c r="A1776">
        <v>1774</v>
      </c>
      <c r="B1776" s="2">
        <f t="shared" si="166"/>
        <v>7643.2572167169319</v>
      </c>
      <c r="C1776" s="2">
        <f t="shared" si="167"/>
        <v>3.3244666815260468E-3</v>
      </c>
      <c r="D1776" s="2">
        <f t="shared" si="168"/>
        <v>27.650126996900724</v>
      </c>
      <c r="E1776" s="3">
        <f t="shared" si="165"/>
        <v>81.770228594421297</v>
      </c>
      <c r="F1776" cm="1">
        <f t="array" aca="1" ref="F1776" ca="1">INDEX($O$2:$O$66,INT(A1776/$Z$1)+1)</f>
        <v>82.593349678415365</v>
      </c>
      <c r="G1776" cm="1">
        <f t="array" aca="1" ref="G1776" ca="1">INDEX($O$2:$O$66,INT(A1776/$Z$1)+2)</f>
        <v>81.450229111411971</v>
      </c>
      <c r="H1776">
        <f t="shared" ca="1" si="169"/>
        <v>-1.786125885942802E-2</v>
      </c>
      <c r="I1776">
        <f t="shared" ca="1" si="170"/>
        <v>-0.82161790753368891</v>
      </c>
      <c r="J1776" s="3">
        <f t="shared" ca="1" si="171"/>
        <v>81.771731770881672</v>
      </c>
      <c r="K1776" s="3">
        <f t="shared" ca="1" si="172"/>
        <v>-1.5031764603747888E-3</v>
      </c>
    </row>
    <row r="1777" spans="1:11" x14ac:dyDescent="0.3">
      <c r="A1777">
        <v>1775</v>
      </c>
      <c r="B1777" s="2">
        <f t="shared" si="166"/>
        <v>7650.8620689655172</v>
      </c>
      <c r="C1777" s="2">
        <f t="shared" si="167"/>
        <v>3.3245760226552679E-3</v>
      </c>
      <c r="D1777" s="2">
        <f t="shared" si="168"/>
        <v>27.640234058573697</v>
      </c>
      <c r="E1777" s="3">
        <f t="shared" si="165"/>
        <v>81.752421305432648</v>
      </c>
      <c r="F1777" cm="1">
        <f t="array" aca="1" ref="F1777" ca="1">INDEX($O$2:$O$66,INT(A1777/$Z$1)+1)</f>
        <v>82.593349678415365</v>
      </c>
      <c r="G1777" cm="1">
        <f t="array" aca="1" ref="G1777" ca="1">INDEX($O$2:$O$66,INT(A1777/$Z$1)+2)</f>
        <v>81.450229111411971</v>
      </c>
      <c r="H1777">
        <f t="shared" ca="1" si="169"/>
        <v>-1.786125885942802E-2</v>
      </c>
      <c r="I1777">
        <f t="shared" ca="1" si="170"/>
        <v>-0.83947916639311693</v>
      </c>
      <c r="J1777" s="3">
        <f t="shared" ca="1" si="171"/>
        <v>81.753870512022246</v>
      </c>
      <c r="K1777" s="3">
        <f t="shared" ca="1" si="172"/>
        <v>-1.4492065895979067E-3</v>
      </c>
    </row>
    <row r="1778" spans="1:11" x14ac:dyDescent="0.3">
      <c r="A1778">
        <v>1776</v>
      </c>
      <c r="B1778" s="2">
        <f t="shared" si="166"/>
        <v>7658.473479948254</v>
      </c>
      <c r="C1778" s="2">
        <f t="shared" si="167"/>
        <v>3.324685349314605E-3</v>
      </c>
      <c r="D1778" s="2">
        <f t="shared" si="168"/>
        <v>27.630343080031139</v>
      </c>
      <c r="E1778" s="3">
        <f t="shared" si="165"/>
        <v>81.73461754405605</v>
      </c>
      <c r="F1778" cm="1">
        <f t="array" aca="1" ref="F1778" ca="1">INDEX($O$2:$O$66,INT(A1778/$Z$1)+1)</f>
        <v>82.593349678415365</v>
      </c>
      <c r="G1778" cm="1">
        <f t="array" aca="1" ref="G1778" ca="1">INDEX($O$2:$O$66,INT(A1778/$Z$1)+2)</f>
        <v>81.450229111411971</v>
      </c>
      <c r="H1778">
        <f t="shared" ca="1" si="169"/>
        <v>-1.786125885942802E-2</v>
      </c>
      <c r="I1778">
        <f t="shared" ca="1" si="170"/>
        <v>-0.85734042525254495</v>
      </c>
      <c r="J1778" s="3">
        <f t="shared" ca="1" si="171"/>
        <v>81.73600925316282</v>
      </c>
      <c r="K1778" s="3">
        <f t="shared" ca="1" si="172"/>
        <v>-1.3917091067696674E-3</v>
      </c>
    </row>
    <row r="1779" spans="1:11" x14ac:dyDescent="0.3">
      <c r="A1779">
        <v>1777</v>
      </c>
      <c r="B1779" s="2">
        <f t="shared" si="166"/>
        <v>7666.0914581535808</v>
      </c>
      <c r="C1779" s="2">
        <f t="shared" si="167"/>
        <v>3.3247946615609669E-3</v>
      </c>
      <c r="D1779" s="2">
        <f t="shared" si="168"/>
        <v>27.620454055802441</v>
      </c>
      <c r="E1779" s="3">
        <f t="shared" si="165"/>
        <v>81.71681730044439</v>
      </c>
      <c r="F1779" cm="1">
        <f t="array" aca="1" ref="F1779" ca="1">INDEX($O$2:$O$66,INT(A1779/$Z$1)+1)</f>
        <v>82.593349678415365</v>
      </c>
      <c r="G1779" cm="1">
        <f t="array" aca="1" ref="G1779" ca="1">INDEX($O$2:$O$66,INT(A1779/$Z$1)+2)</f>
        <v>81.450229111411971</v>
      </c>
      <c r="H1779">
        <f t="shared" ca="1" si="169"/>
        <v>-1.786125885942802E-2</v>
      </c>
      <c r="I1779">
        <f t="shared" ca="1" si="170"/>
        <v>-0.87520168411197297</v>
      </c>
      <c r="J1779" s="3">
        <f t="shared" ca="1" si="171"/>
        <v>81.718147994303393</v>
      </c>
      <c r="K1779" s="3">
        <f t="shared" ca="1" si="172"/>
        <v>-1.3306938590034179E-3</v>
      </c>
    </row>
    <row r="1780" spans="1:11" x14ac:dyDescent="0.3">
      <c r="A1780">
        <v>1778</v>
      </c>
      <c r="B1780" s="2">
        <f t="shared" si="166"/>
        <v>7673.716012084592</v>
      </c>
      <c r="C1780" s="2">
        <f t="shared" si="167"/>
        <v>3.3249039594512187E-3</v>
      </c>
      <c r="D1780" s="2">
        <f t="shared" si="168"/>
        <v>27.610566980422448</v>
      </c>
      <c r="E1780" s="3">
        <f t="shared" si="165"/>
        <v>81.699020564760403</v>
      </c>
      <c r="F1780" cm="1">
        <f t="array" aca="1" ref="F1780" ca="1">INDEX($O$2:$O$66,INT(A1780/$Z$1)+1)</f>
        <v>82.593349678415365</v>
      </c>
      <c r="G1780" cm="1">
        <f t="array" aca="1" ref="G1780" ca="1">INDEX($O$2:$O$66,INT(A1780/$Z$1)+2)</f>
        <v>81.450229111411971</v>
      </c>
      <c r="H1780">
        <f t="shared" ca="1" si="169"/>
        <v>-1.786125885942802E-2</v>
      </c>
      <c r="I1780">
        <f t="shared" ca="1" si="170"/>
        <v>-0.89306294297140099</v>
      </c>
      <c r="J1780" s="3">
        <f t="shared" ca="1" si="171"/>
        <v>81.700286735443967</v>
      </c>
      <c r="K1780" s="3">
        <f t="shared" ca="1" si="172"/>
        <v>-1.2661706835643827E-3</v>
      </c>
    </row>
    <row r="1781" spans="1:11" x14ac:dyDescent="0.3">
      <c r="A1781">
        <v>1779</v>
      </c>
      <c r="B1781" s="2">
        <f t="shared" si="166"/>
        <v>7681.3471502590673</v>
      </c>
      <c r="C1781" s="2">
        <f t="shared" si="167"/>
        <v>3.3250132430421827E-3</v>
      </c>
      <c r="D1781" s="2">
        <f t="shared" si="168"/>
        <v>27.600681848431236</v>
      </c>
      <c r="E1781" s="3">
        <f t="shared" si="165"/>
        <v>81.681227327176231</v>
      </c>
      <c r="F1781" cm="1">
        <f t="array" aca="1" ref="F1781" ca="1">INDEX($O$2:$O$66,INT(A1781/$Z$1)+1)</f>
        <v>82.593349678415365</v>
      </c>
      <c r="G1781" cm="1">
        <f t="array" aca="1" ref="G1781" ca="1">INDEX($O$2:$O$66,INT(A1781/$Z$1)+2)</f>
        <v>81.450229111411971</v>
      </c>
      <c r="H1781">
        <f t="shared" ca="1" si="169"/>
        <v>-1.786125885942802E-2</v>
      </c>
      <c r="I1781">
        <f t="shared" ca="1" si="170"/>
        <v>-0.91092420183082901</v>
      </c>
      <c r="J1781" s="3">
        <f t="shared" ca="1" si="171"/>
        <v>81.682425476584541</v>
      </c>
      <c r="K1781" s="3">
        <f t="shared" ca="1" si="172"/>
        <v>-1.1981494083102007E-3</v>
      </c>
    </row>
    <row r="1782" spans="1:11" x14ac:dyDescent="0.3">
      <c r="A1782">
        <v>1780</v>
      </c>
      <c r="B1782" s="2">
        <f t="shared" si="166"/>
        <v>7688.9848812095033</v>
      </c>
      <c r="C1782" s="2">
        <f t="shared" si="167"/>
        <v>3.3251225123906371E-3</v>
      </c>
      <c r="D1782" s="2">
        <f t="shared" si="168"/>
        <v>27.590798654374396</v>
      </c>
      <c r="E1782" s="3">
        <f t="shared" si="165"/>
        <v>81.663437577873907</v>
      </c>
      <c r="F1782" cm="1">
        <f t="array" aca="1" ref="F1782" ca="1">INDEX($O$2:$O$66,INT(A1782/$Z$1)+1)</f>
        <v>82.593349678415365</v>
      </c>
      <c r="G1782" cm="1">
        <f t="array" aca="1" ref="G1782" ca="1">INDEX($O$2:$O$66,INT(A1782/$Z$1)+2)</f>
        <v>81.450229111411971</v>
      </c>
      <c r="H1782">
        <f t="shared" ca="1" si="169"/>
        <v>-1.786125885942802E-2</v>
      </c>
      <c r="I1782">
        <f t="shared" ca="1" si="170"/>
        <v>-0.92878546069025703</v>
      </c>
      <c r="J1782" s="3">
        <f t="shared" ca="1" si="171"/>
        <v>81.664564217725115</v>
      </c>
      <c r="K1782" s="3">
        <f t="shared" ca="1" si="172"/>
        <v>-1.1266398512077558E-3</v>
      </c>
    </row>
    <row r="1783" spans="1:11" x14ac:dyDescent="0.3">
      <c r="A1783">
        <v>1781</v>
      </c>
      <c r="B1783" s="2">
        <f t="shared" si="166"/>
        <v>7696.6292134831465</v>
      </c>
      <c r="C1783" s="2">
        <f t="shared" si="167"/>
        <v>3.3252317675533183E-3</v>
      </c>
      <c r="D1783" s="2">
        <f t="shared" si="168"/>
        <v>27.580917392802633</v>
      </c>
      <c r="E1783" s="3">
        <f t="shared" si="165"/>
        <v>81.645651307044744</v>
      </c>
      <c r="F1783" cm="1">
        <f t="array" aca="1" ref="F1783" ca="1">INDEX($O$2:$O$66,INT(A1783/$Z$1)+1)</f>
        <v>82.593349678415365</v>
      </c>
      <c r="G1783" cm="1">
        <f t="array" aca="1" ref="G1783" ca="1">INDEX($O$2:$O$66,INT(A1783/$Z$1)+2)</f>
        <v>81.450229111411971</v>
      </c>
      <c r="H1783">
        <f t="shared" ca="1" si="169"/>
        <v>-1.786125885942802E-2</v>
      </c>
      <c r="I1783">
        <f t="shared" ca="1" si="170"/>
        <v>-0.94664671954968505</v>
      </c>
      <c r="J1783" s="3">
        <f t="shared" ca="1" si="171"/>
        <v>81.646702958865674</v>
      </c>
      <c r="K1783" s="3">
        <f t="shared" ca="1" si="172"/>
        <v>-1.051651820930033E-3</v>
      </c>
    </row>
    <row r="1784" spans="1:11" x14ac:dyDescent="0.3">
      <c r="A1784">
        <v>1782</v>
      </c>
      <c r="B1784" s="2">
        <f t="shared" si="166"/>
        <v>7704.2801556420236</v>
      </c>
      <c r="C1784" s="2">
        <f t="shared" si="167"/>
        <v>3.3253410085869193E-3</v>
      </c>
      <c r="D1784" s="2">
        <f t="shared" si="168"/>
        <v>27.571038058272165</v>
      </c>
      <c r="E1784" s="3">
        <f t="shared" si="165"/>
        <v>81.627868504889904</v>
      </c>
      <c r="F1784" cm="1">
        <f t="array" aca="1" ref="F1784" ca="1">INDEX($O$2:$O$66,INT(A1784/$Z$1)+1)</f>
        <v>82.593349678415365</v>
      </c>
      <c r="G1784" cm="1">
        <f t="array" aca="1" ref="G1784" ca="1">INDEX($O$2:$O$66,INT(A1784/$Z$1)+2)</f>
        <v>81.450229111411971</v>
      </c>
      <c r="H1784">
        <f t="shared" ca="1" si="169"/>
        <v>-1.786125885942802E-2</v>
      </c>
      <c r="I1784">
        <f t="shared" ca="1" si="170"/>
        <v>-0.96450797840911306</v>
      </c>
      <c r="J1784" s="3">
        <f t="shared" ca="1" si="171"/>
        <v>81.628841700006248</v>
      </c>
      <c r="K1784" s="3">
        <f t="shared" ca="1" si="172"/>
        <v>-9.7319511634452738E-4</v>
      </c>
    </row>
    <row r="1785" spans="1:11" x14ac:dyDescent="0.3">
      <c r="A1785">
        <v>1783</v>
      </c>
      <c r="B1785" s="2">
        <f t="shared" si="166"/>
        <v>7711.9377162629762</v>
      </c>
      <c r="C1785" s="2">
        <f t="shared" si="167"/>
        <v>3.3254502355480908E-3</v>
      </c>
      <c r="D1785" s="2">
        <f t="shared" si="168"/>
        <v>27.56116064534433</v>
      </c>
      <c r="E1785" s="3">
        <f t="shared" si="165"/>
        <v>81.610089161619797</v>
      </c>
      <c r="F1785" cm="1">
        <f t="array" aca="1" ref="F1785" ca="1">INDEX($O$2:$O$66,INT(A1785/$Z$1)+1)</f>
        <v>82.593349678415365</v>
      </c>
      <c r="G1785" cm="1">
        <f t="array" aca="1" ref="G1785" ca="1">INDEX($O$2:$O$66,INT(A1785/$Z$1)+2)</f>
        <v>81.450229111411971</v>
      </c>
      <c r="H1785">
        <f t="shared" ca="1" si="169"/>
        <v>-1.786125885942802E-2</v>
      </c>
      <c r="I1785">
        <f t="shared" ca="1" si="170"/>
        <v>-0.98236923726854108</v>
      </c>
      <c r="J1785" s="3">
        <f t="shared" ca="1" si="171"/>
        <v>81.610980441146822</v>
      </c>
      <c r="K1785" s="3">
        <f t="shared" ca="1" si="172"/>
        <v>-8.9127952702483526E-4</v>
      </c>
    </row>
    <row r="1786" spans="1:11" x14ac:dyDescent="0.3">
      <c r="A1786">
        <v>1784</v>
      </c>
      <c r="B1786" s="2">
        <f t="shared" si="166"/>
        <v>7719.6019039376897</v>
      </c>
      <c r="C1786" s="2">
        <f t="shared" si="167"/>
        <v>3.3255594484934404E-3</v>
      </c>
      <c r="D1786" s="2">
        <f t="shared" si="168"/>
        <v>27.551285148585919</v>
      </c>
      <c r="E1786" s="3">
        <f t="shared" si="165"/>
        <v>81.592313267454657</v>
      </c>
      <c r="F1786" cm="1">
        <f t="array" aca="1" ref="F1786" ca="1">INDEX($O$2:$O$66,INT(A1786/$Z$1)+1)</f>
        <v>82.593349678415365</v>
      </c>
      <c r="G1786" cm="1">
        <f t="array" aca="1" ref="G1786" ca="1">INDEX($O$2:$O$66,INT(A1786/$Z$1)+2)</f>
        <v>81.450229111411971</v>
      </c>
      <c r="H1786">
        <f t="shared" ca="1" si="169"/>
        <v>-1.786125885942802E-2</v>
      </c>
      <c r="I1786">
        <f t="shared" ca="1" si="170"/>
        <v>-1.0002304961279691</v>
      </c>
      <c r="J1786" s="3">
        <f t="shared" ca="1" si="171"/>
        <v>81.593119182287396</v>
      </c>
      <c r="K1786" s="3">
        <f t="shared" ca="1" si="172"/>
        <v>-8.0591483273906306E-4</v>
      </c>
    </row>
    <row r="1787" spans="1:11" x14ac:dyDescent="0.3">
      <c r="A1787">
        <v>1785</v>
      </c>
      <c r="B1787" s="2">
        <f t="shared" si="166"/>
        <v>7727.272727272727</v>
      </c>
      <c r="C1787" s="2">
        <f t="shared" si="167"/>
        <v>3.3256686474795348E-3</v>
      </c>
      <c r="D1787" s="2">
        <f t="shared" si="168"/>
        <v>27.541411562568726</v>
      </c>
      <c r="E1787" s="3">
        <f t="shared" si="165"/>
        <v>81.574540812623709</v>
      </c>
      <c r="F1787" cm="1">
        <f t="array" aca="1" ref="F1787" ca="1">INDEX($O$2:$O$66,INT(A1787/$Z$1)+1)</f>
        <v>82.593349678415365</v>
      </c>
      <c r="G1787" cm="1">
        <f t="array" aca="1" ref="G1787" ca="1">INDEX($O$2:$O$66,INT(A1787/$Z$1)+2)</f>
        <v>81.450229111411971</v>
      </c>
      <c r="H1787">
        <f t="shared" ca="1" si="169"/>
        <v>-1.786125885942802E-2</v>
      </c>
      <c r="I1787">
        <f t="shared" ca="1" si="170"/>
        <v>-1.0180917549873971</v>
      </c>
      <c r="J1787" s="3">
        <f t="shared" ca="1" si="171"/>
        <v>81.575257923427969</v>
      </c>
      <c r="K1787" s="3">
        <f t="shared" ca="1" si="172"/>
        <v>-7.1711080425984619E-4</v>
      </c>
    </row>
    <row r="1788" spans="1:11" x14ac:dyDescent="0.3">
      <c r="A1788">
        <v>1786</v>
      </c>
      <c r="B1788" s="2">
        <f t="shared" si="166"/>
        <v>7734.9501948895622</v>
      </c>
      <c r="C1788" s="2">
        <f t="shared" si="167"/>
        <v>3.3257778325628978E-3</v>
      </c>
      <c r="D1788" s="2">
        <f t="shared" si="168"/>
        <v>27.531539881870003</v>
      </c>
      <c r="E1788" s="3">
        <f t="shared" si="165"/>
        <v>81.556771787366003</v>
      </c>
      <c r="F1788" cm="1">
        <f t="array" aca="1" ref="F1788" ca="1">INDEX($O$2:$O$66,INT(A1788/$Z$1)+1)</f>
        <v>82.593349678415365</v>
      </c>
      <c r="G1788" cm="1">
        <f t="array" aca="1" ref="G1788" ca="1">INDEX($O$2:$O$66,INT(A1788/$Z$1)+2)</f>
        <v>81.450229111411971</v>
      </c>
      <c r="H1788">
        <f t="shared" ca="1" si="169"/>
        <v>-1.786125885942802E-2</v>
      </c>
      <c r="I1788">
        <f t="shared" ca="1" si="170"/>
        <v>-1.0359530138468251</v>
      </c>
      <c r="J1788" s="3">
        <f t="shared" ca="1" si="171"/>
        <v>81.557396664568543</v>
      </c>
      <c r="K1788" s="3">
        <f t="shared" ca="1" si="172"/>
        <v>-6.2487720254011947E-4</v>
      </c>
    </row>
    <row r="1789" spans="1:11" x14ac:dyDescent="0.3">
      <c r="A1789">
        <v>1787</v>
      </c>
      <c r="B1789" s="2">
        <f t="shared" si="166"/>
        <v>7742.6343154246097</v>
      </c>
      <c r="C1789" s="2">
        <f t="shared" si="167"/>
        <v>3.3258870038000115E-3</v>
      </c>
      <c r="D1789" s="2">
        <f t="shared" si="168"/>
        <v>27.521670101072061</v>
      </c>
      <c r="E1789" s="3">
        <f t="shared" si="165"/>
        <v>81.539006181929707</v>
      </c>
      <c r="F1789" cm="1">
        <f t="array" aca="1" ref="F1789" ca="1">INDEX($O$2:$O$66,INT(A1789/$Z$1)+1)</f>
        <v>82.593349678415365</v>
      </c>
      <c r="G1789" cm="1">
        <f t="array" aca="1" ref="G1789" ca="1">INDEX($O$2:$O$66,INT(A1789/$Z$1)+2)</f>
        <v>81.450229111411971</v>
      </c>
      <c r="H1789">
        <f t="shared" ca="1" si="169"/>
        <v>-1.786125885942802E-2</v>
      </c>
      <c r="I1789">
        <f t="shared" ca="1" si="170"/>
        <v>-1.0538142727062532</v>
      </c>
      <c r="J1789" s="3">
        <f t="shared" ca="1" si="171"/>
        <v>81.539535405709117</v>
      </c>
      <c r="K1789" s="3">
        <f t="shared" ca="1" si="172"/>
        <v>-5.2922377940944898E-4</v>
      </c>
    </row>
    <row r="1790" spans="1:11" x14ac:dyDescent="0.3">
      <c r="A1790">
        <v>1788</v>
      </c>
      <c r="B1790" s="2">
        <f t="shared" si="166"/>
        <v>7750.3250975292585</v>
      </c>
      <c r="C1790" s="2">
        <f t="shared" si="167"/>
        <v>3.3259961612473166E-3</v>
      </c>
      <c r="D1790" s="2">
        <f t="shared" si="168"/>
        <v>27.511802214762497</v>
      </c>
      <c r="E1790" s="3">
        <f t="shared" si="165"/>
        <v>81.5212439865725</v>
      </c>
      <c r="F1790" cm="1">
        <f t="array" aca="1" ref="F1790" ca="1">INDEX($O$2:$O$66,INT(A1790/$Z$1)+1)</f>
        <v>82.593349678415365</v>
      </c>
      <c r="G1790" cm="1">
        <f t="array" aca="1" ref="G1790" ca="1">INDEX($O$2:$O$66,INT(A1790/$Z$1)+2)</f>
        <v>81.450229111411971</v>
      </c>
      <c r="H1790">
        <f t="shared" ca="1" si="169"/>
        <v>-1.786125885942802E-2</v>
      </c>
      <c r="I1790">
        <f t="shared" ca="1" si="170"/>
        <v>-1.0716755315656812</v>
      </c>
      <c r="J1790" s="3">
        <f t="shared" ca="1" si="171"/>
        <v>81.521674146849676</v>
      </c>
      <c r="K1790" s="3">
        <f t="shared" ca="1" si="172"/>
        <v>-4.3016027717612815E-4</v>
      </c>
    </row>
    <row r="1791" spans="1:11" x14ac:dyDescent="0.3">
      <c r="A1791">
        <v>1789</v>
      </c>
      <c r="B1791" s="2">
        <f t="shared" si="166"/>
        <v>7758.0225498699047</v>
      </c>
      <c r="C1791" s="2">
        <f t="shared" si="167"/>
        <v>3.3261053049612119E-3</v>
      </c>
      <c r="D1791" s="2">
        <f t="shared" si="168"/>
        <v>27.50193621753408</v>
      </c>
      <c r="E1791" s="3">
        <f t="shared" si="165"/>
        <v>81.503485191561339</v>
      </c>
      <c r="F1791" cm="1">
        <f t="array" aca="1" ref="F1791" ca="1">INDEX($O$2:$O$66,INT(A1791/$Z$1)+1)</f>
        <v>82.593349678415365</v>
      </c>
      <c r="G1791" cm="1">
        <f t="array" aca="1" ref="G1791" ca="1">INDEX($O$2:$O$66,INT(A1791/$Z$1)+2)</f>
        <v>81.450229111411971</v>
      </c>
      <c r="H1791">
        <f t="shared" ca="1" si="169"/>
        <v>-1.786125885942802E-2</v>
      </c>
      <c r="I1791">
        <f t="shared" ca="1" si="170"/>
        <v>-1.0895367904251092</v>
      </c>
      <c r="J1791" s="3">
        <f t="shared" ca="1" si="171"/>
        <v>81.50381288799025</v>
      </c>
      <c r="K1791" s="3">
        <f t="shared" ca="1" si="172"/>
        <v>-3.2769642891139483E-4</v>
      </c>
    </row>
    <row r="1792" spans="1:11" x14ac:dyDescent="0.3">
      <c r="A1792">
        <v>1790</v>
      </c>
      <c r="B1792" s="2">
        <f t="shared" si="166"/>
        <v>7765.7266811279824</v>
      </c>
      <c r="C1792" s="2">
        <f t="shared" si="167"/>
        <v>3.3262144349980559E-3</v>
      </c>
      <c r="D1792" s="2">
        <f t="shared" si="168"/>
        <v>27.49207210398464</v>
      </c>
      <c r="E1792" s="3">
        <f t="shared" si="165"/>
        <v>81.485729787172346</v>
      </c>
      <c r="F1792" cm="1">
        <f t="array" aca="1" ref="F1792" ca="1">INDEX($O$2:$O$66,INT(A1792/$Z$1)+1)</f>
        <v>82.593349678415365</v>
      </c>
      <c r="G1792" cm="1">
        <f t="array" aca="1" ref="G1792" ca="1">INDEX($O$2:$O$66,INT(A1792/$Z$1)+2)</f>
        <v>81.450229111411971</v>
      </c>
      <c r="H1792">
        <f t="shared" ca="1" si="169"/>
        <v>-1.786125885942802E-2</v>
      </c>
      <c r="I1792">
        <f t="shared" ca="1" si="170"/>
        <v>-1.1073980492845372</v>
      </c>
      <c r="J1792" s="3">
        <f t="shared" ca="1" si="171"/>
        <v>81.485951629130824</v>
      </c>
      <c r="K1792" s="3">
        <f t="shared" ca="1" si="172"/>
        <v>-2.2184195847785304E-4</v>
      </c>
    </row>
    <row r="1793" spans="1:11" x14ac:dyDescent="0.3">
      <c r="A1793">
        <v>1791</v>
      </c>
      <c r="B1793" s="2">
        <f t="shared" si="166"/>
        <v>7773.4375</v>
      </c>
      <c r="C1793" s="2">
        <f t="shared" si="167"/>
        <v>3.3263235514141651E-3</v>
      </c>
      <c r="D1793" s="2">
        <f t="shared" si="168"/>
        <v>27.482209868717234</v>
      </c>
      <c r="E1793" s="3">
        <f t="shared" ref="E1793:E1856" si="173">D1793*9/5 + 32</f>
        <v>81.467977763691025</v>
      </c>
      <c r="F1793" cm="1">
        <f t="array" aca="1" ref="F1793" ca="1">INDEX($O$2:$O$66,INT(A1793/$Z$1)+1)</f>
        <v>82.593349678415365</v>
      </c>
      <c r="G1793" cm="1">
        <f t="array" aca="1" ref="G1793" ca="1">INDEX($O$2:$O$66,INT(A1793/$Z$1)+2)</f>
        <v>81.450229111411971</v>
      </c>
      <c r="H1793">
        <f t="shared" ca="1" si="169"/>
        <v>-1.786125885942802E-2</v>
      </c>
      <c r="I1793">
        <f t="shared" ca="1" si="170"/>
        <v>-1.1252593081439652</v>
      </c>
      <c r="J1793" s="3">
        <f t="shared" ca="1" si="171"/>
        <v>81.468090370271398</v>
      </c>
      <c r="K1793" s="3">
        <f t="shared" ca="1" si="172"/>
        <v>-1.1260658037315352E-4</v>
      </c>
    </row>
    <row r="1794" spans="1:11" x14ac:dyDescent="0.3">
      <c r="A1794">
        <v>1792</v>
      </c>
      <c r="B1794" s="2">
        <f t="shared" ref="B1794:B1857" si="174">$T$1*A1794/($V$1-A1794)</f>
        <v>7781.155015197568</v>
      </c>
      <c r="C1794" s="2">
        <f t="shared" ref="C1794:C1857" si="175">LOG(B1794/$T$2)/$T$3 + (1/$X$2)</f>
        <v>3.3264326542658154E-3</v>
      </c>
      <c r="D1794" s="2">
        <f t="shared" ref="D1794:D1857" si="176">1/C1794 - 273.15</f>
        <v>27.472349506339981</v>
      </c>
      <c r="E1794" s="3">
        <f t="shared" si="173"/>
        <v>81.450229111411971</v>
      </c>
      <c r="F1794" cm="1">
        <f t="array" aca="1" ref="F1794" ca="1">INDEX($O$2:$O$66,INT(A1794/$Z$1)+1)</f>
        <v>81.450229111411971</v>
      </c>
      <c r="G1794" cm="1">
        <f t="array" aca="1" ref="G1794" ca="1">INDEX($O$2:$O$66,INT(A1794/$Z$1)+2)</f>
        <v>80.320890068299775</v>
      </c>
      <c r="H1794">
        <f t="shared" ref="H1794:H1857" ca="1" si="177">(G1794-F1794)/$Z$1</f>
        <v>-1.7645922548628068E-2</v>
      </c>
      <c r="I1794">
        <f t="shared" ref="I1794:I1857" ca="1" si="178">H1794*MOD(A1794,$Z$1)</f>
        <v>0</v>
      </c>
      <c r="J1794" s="3">
        <f t="shared" ref="J1794:J1857" ca="1" si="179">F1794+I1794</f>
        <v>81.450229111411971</v>
      </c>
      <c r="K1794" s="3">
        <f t="shared" ca="1" si="172"/>
        <v>0</v>
      </c>
    </row>
    <row r="1795" spans="1:11" x14ac:dyDescent="0.3">
      <c r="A1795">
        <v>1793</v>
      </c>
      <c r="B1795" s="2">
        <f t="shared" si="174"/>
        <v>7788.8792354474372</v>
      </c>
      <c r="C1795" s="2">
        <f t="shared" si="175"/>
        <v>3.3265417436092416E-3</v>
      </c>
      <c r="D1795" s="2">
        <f t="shared" si="176"/>
        <v>27.46249101146617</v>
      </c>
      <c r="E1795" s="3">
        <f t="shared" si="173"/>
        <v>81.432483820639106</v>
      </c>
      <c r="F1795" cm="1">
        <f t="array" aca="1" ref="F1795" ca="1">INDEX($O$2:$O$66,INT(A1795/$Z$1)+1)</f>
        <v>81.450229111411971</v>
      </c>
      <c r="G1795" cm="1">
        <f t="array" aca="1" ref="G1795" ca="1">INDEX($O$2:$O$66,INT(A1795/$Z$1)+2)</f>
        <v>80.320890068299775</v>
      </c>
      <c r="H1795">
        <f t="shared" ca="1" si="177"/>
        <v>-1.7645922548628068E-2</v>
      </c>
      <c r="I1795">
        <f t="shared" ca="1" si="178"/>
        <v>-1.7645922548628068E-2</v>
      </c>
      <c r="J1795" s="3">
        <f t="shared" ca="1" si="179"/>
        <v>81.432583188863347</v>
      </c>
      <c r="K1795" s="3">
        <f t="shared" ref="K1795:K1858" ca="1" si="180">E1795-J1795</f>
        <v>-9.9368224240947711E-5</v>
      </c>
    </row>
    <row r="1796" spans="1:11" x14ac:dyDescent="0.3">
      <c r="A1796">
        <v>1794</v>
      </c>
      <c r="B1796" s="2">
        <f t="shared" si="174"/>
        <v>7796.6101694915251</v>
      </c>
      <c r="C1796" s="2">
        <f t="shared" si="175"/>
        <v>3.3266508195006392E-3</v>
      </c>
      <c r="D1796" s="2">
        <f t="shared" si="176"/>
        <v>27.452634378714038</v>
      </c>
      <c r="E1796" s="3">
        <f t="shared" si="173"/>
        <v>81.414741881685273</v>
      </c>
      <c r="F1796" cm="1">
        <f t="array" aca="1" ref="F1796" ca="1">INDEX($O$2:$O$66,INT(A1796/$Z$1)+1)</f>
        <v>81.450229111411971</v>
      </c>
      <c r="G1796" cm="1">
        <f t="array" aca="1" ref="G1796" ca="1">INDEX($O$2:$O$66,INT(A1796/$Z$1)+2)</f>
        <v>80.320890068299775</v>
      </c>
      <c r="H1796">
        <f t="shared" ca="1" si="177"/>
        <v>-1.7645922548628068E-2</v>
      </c>
      <c r="I1796">
        <f t="shared" ca="1" si="178"/>
        <v>-3.5291845097256136E-2</v>
      </c>
      <c r="J1796" s="3">
        <f t="shared" ca="1" si="179"/>
        <v>81.414937266314709</v>
      </c>
      <c r="K1796" s="3">
        <f t="shared" ca="1" si="180"/>
        <v>-1.9538462943557988E-4</v>
      </c>
    </row>
    <row r="1797" spans="1:11" x14ac:dyDescent="0.3">
      <c r="A1797">
        <v>1795</v>
      </c>
      <c r="B1797" s="2">
        <f t="shared" si="174"/>
        <v>7804.347826086957</v>
      </c>
      <c r="C1797" s="2">
        <f t="shared" si="175"/>
        <v>3.3267598819961622E-3</v>
      </c>
      <c r="D1797" s="2">
        <f t="shared" si="176"/>
        <v>27.442779602707049</v>
      </c>
      <c r="E1797" s="3">
        <f t="shared" si="173"/>
        <v>81.397003284872682</v>
      </c>
      <c r="F1797" cm="1">
        <f t="array" aca="1" ref="F1797" ca="1">INDEX($O$2:$O$66,INT(A1797/$Z$1)+1)</f>
        <v>81.450229111411971</v>
      </c>
      <c r="G1797" cm="1">
        <f t="array" aca="1" ref="G1797" ca="1">INDEX($O$2:$O$66,INT(A1797/$Z$1)+2)</f>
        <v>80.320890068299775</v>
      </c>
      <c r="H1797">
        <f t="shared" ca="1" si="177"/>
        <v>-1.7645922548628068E-2</v>
      </c>
      <c r="I1797">
        <f t="shared" ca="1" si="178"/>
        <v>-5.2937767645884204E-2</v>
      </c>
      <c r="J1797" s="3">
        <f t="shared" ca="1" si="179"/>
        <v>81.397291343766085</v>
      </c>
      <c r="K1797" s="3">
        <f t="shared" ca="1" si="180"/>
        <v>-2.8805889340333124E-4</v>
      </c>
    </row>
    <row r="1798" spans="1:11" x14ac:dyDescent="0.3">
      <c r="A1798">
        <v>1796</v>
      </c>
      <c r="B1798" s="2">
        <f t="shared" si="174"/>
        <v>7812.0922140060893</v>
      </c>
      <c r="C1798" s="2">
        <f t="shared" si="175"/>
        <v>3.3268689311519244E-3</v>
      </c>
      <c r="D1798" s="2">
        <f t="shared" si="176"/>
        <v>27.432926678073613</v>
      </c>
      <c r="E1798" s="3">
        <f t="shared" si="173"/>
        <v>81.379268020532507</v>
      </c>
      <c r="F1798" cm="1">
        <f t="array" aca="1" ref="F1798" ca="1">INDEX($O$2:$O$66,INT(A1798/$Z$1)+1)</f>
        <v>81.450229111411971</v>
      </c>
      <c r="G1798" cm="1">
        <f t="array" aca="1" ref="G1798" ca="1">INDEX($O$2:$O$66,INT(A1798/$Z$1)+2)</f>
        <v>80.320890068299775</v>
      </c>
      <c r="H1798">
        <f t="shared" ca="1" si="177"/>
        <v>-1.7645922548628068E-2</v>
      </c>
      <c r="I1798">
        <f t="shared" ca="1" si="178"/>
        <v>-7.0583690194512272E-2</v>
      </c>
      <c r="J1798" s="3">
        <f t="shared" ca="1" si="179"/>
        <v>81.379645421217461</v>
      </c>
      <c r="K1798" s="3">
        <f t="shared" ca="1" si="180"/>
        <v>-3.7740068495395462E-4</v>
      </c>
    </row>
    <row r="1799" spans="1:11" x14ac:dyDescent="0.3">
      <c r="A1799">
        <v>1797</v>
      </c>
      <c r="B1799" s="2">
        <f t="shared" si="174"/>
        <v>7819.8433420365536</v>
      </c>
      <c r="C1799" s="2">
        <f t="shared" si="175"/>
        <v>3.3269779670240004E-3</v>
      </c>
      <c r="D1799" s="2">
        <f t="shared" si="176"/>
        <v>27.423075599447202</v>
      </c>
      <c r="E1799" s="3">
        <f t="shared" si="173"/>
        <v>81.361536079004964</v>
      </c>
      <c r="F1799" cm="1">
        <f t="array" aca="1" ref="F1799" ca="1">INDEX($O$2:$O$66,INT(A1799/$Z$1)+1)</f>
        <v>81.450229111411971</v>
      </c>
      <c r="G1799" cm="1">
        <f t="array" aca="1" ref="G1799" ca="1">INDEX($O$2:$O$66,INT(A1799/$Z$1)+2)</f>
        <v>80.320890068299775</v>
      </c>
      <c r="H1799">
        <f t="shared" ca="1" si="177"/>
        <v>-1.7645922548628068E-2</v>
      </c>
      <c r="I1799">
        <f t="shared" ca="1" si="178"/>
        <v>-8.822961274314034E-2</v>
      </c>
      <c r="J1799" s="3">
        <f t="shared" ca="1" si="179"/>
        <v>81.361999498668837</v>
      </c>
      <c r="K1799" s="3">
        <f t="shared" ca="1" si="180"/>
        <v>-4.6341966387331013E-4</v>
      </c>
    </row>
    <row r="1800" spans="1:11" x14ac:dyDescent="0.3">
      <c r="A1800">
        <v>1798</v>
      </c>
      <c r="B1800" s="2">
        <f t="shared" si="174"/>
        <v>7827.60121898128</v>
      </c>
      <c r="C1800" s="2">
        <f t="shared" si="175"/>
        <v>3.3270869896684248E-3</v>
      </c>
      <c r="D1800" s="2">
        <f t="shared" si="176"/>
        <v>27.413226361466229</v>
      </c>
      <c r="E1800" s="3">
        <f t="shared" si="173"/>
        <v>81.343807450639218</v>
      </c>
      <c r="F1800" cm="1">
        <f t="array" aca="1" ref="F1800" ca="1">INDEX($O$2:$O$66,INT(A1800/$Z$1)+1)</f>
        <v>81.450229111411971</v>
      </c>
      <c r="G1800" cm="1">
        <f t="array" aca="1" ref="G1800" ca="1">INDEX($O$2:$O$66,INT(A1800/$Z$1)+2)</f>
        <v>80.320890068299775</v>
      </c>
      <c r="H1800">
        <f t="shared" ca="1" si="177"/>
        <v>-1.7645922548628068E-2</v>
      </c>
      <c r="I1800">
        <f t="shared" ca="1" si="178"/>
        <v>-0.10587553529176841</v>
      </c>
      <c r="J1800" s="3">
        <f t="shared" ca="1" si="179"/>
        <v>81.344353576120199</v>
      </c>
      <c r="K1800" s="3">
        <f t="shared" ca="1" si="180"/>
        <v>-5.4612548098020852E-4</v>
      </c>
    </row>
    <row r="1801" spans="1:11" x14ac:dyDescent="0.3">
      <c r="A1801">
        <v>1799</v>
      </c>
      <c r="B1801" s="2">
        <f t="shared" si="174"/>
        <v>7835.3658536585363</v>
      </c>
      <c r="C1801" s="2">
        <f t="shared" si="175"/>
        <v>3.3271959991411923E-3</v>
      </c>
      <c r="D1801" s="2">
        <f t="shared" si="176"/>
        <v>27.403378958774169</v>
      </c>
      <c r="E1801" s="3">
        <f t="shared" si="173"/>
        <v>81.326082125793505</v>
      </c>
      <c r="F1801" cm="1">
        <f t="array" aca="1" ref="F1801" ca="1">INDEX($O$2:$O$66,INT(A1801/$Z$1)+1)</f>
        <v>81.450229111411971</v>
      </c>
      <c r="G1801" cm="1">
        <f t="array" aca="1" ref="G1801" ca="1">INDEX($O$2:$O$66,INT(A1801/$Z$1)+2)</f>
        <v>80.320890068299775</v>
      </c>
      <c r="H1801">
        <f t="shared" ca="1" si="177"/>
        <v>-1.7645922548628068E-2</v>
      </c>
      <c r="I1801">
        <f t="shared" ca="1" si="178"/>
        <v>-0.12352145784039648</v>
      </c>
      <c r="J1801" s="3">
        <f t="shared" ca="1" si="179"/>
        <v>81.326707653571574</v>
      </c>
      <c r="K1801" s="3">
        <f t="shared" ca="1" si="180"/>
        <v>-6.2552777806956783E-4</v>
      </c>
    </row>
    <row r="1802" spans="1:11" x14ac:dyDescent="0.3">
      <c r="A1802">
        <v>1800</v>
      </c>
      <c r="B1802" s="2">
        <f t="shared" si="174"/>
        <v>7843.1372549019607</v>
      </c>
      <c r="C1802" s="2">
        <f t="shared" si="175"/>
        <v>3.3273049954982586E-3</v>
      </c>
      <c r="D1802" s="2">
        <f t="shared" si="176"/>
        <v>27.393533386019442</v>
      </c>
      <c r="E1802" s="3">
        <f t="shared" si="173"/>
        <v>81.308360094834995</v>
      </c>
      <c r="F1802" cm="1">
        <f t="array" aca="1" ref="F1802" ca="1">INDEX($O$2:$O$66,INT(A1802/$Z$1)+1)</f>
        <v>81.450229111411971</v>
      </c>
      <c r="G1802" cm="1">
        <f t="array" aca="1" ref="G1802" ca="1">INDEX($O$2:$O$66,INT(A1802/$Z$1)+2)</f>
        <v>80.320890068299775</v>
      </c>
      <c r="H1802">
        <f t="shared" ca="1" si="177"/>
        <v>-1.7645922548628068E-2</v>
      </c>
      <c r="I1802">
        <f t="shared" ca="1" si="178"/>
        <v>-0.14116738038902454</v>
      </c>
      <c r="J1802" s="3">
        <f t="shared" ca="1" si="179"/>
        <v>81.30906173102295</v>
      </c>
      <c r="K1802" s="3">
        <f t="shared" ca="1" si="180"/>
        <v>-7.016361879550459E-4</v>
      </c>
    </row>
    <row r="1803" spans="1:11" x14ac:dyDescent="0.3">
      <c r="A1803">
        <v>1801</v>
      </c>
      <c r="B1803" s="2">
        <f t="shared" si="174"/>
        <v>7850.9154315605929</v>
      </c>
      <c r="C1803" s="2">
        <f t="shared" si="175"/>
        <v>3.327413978795539E-3</v>
      </c>
      <c r="D1803" s="2">
        <f t="shared" si="176"/>
        <v>27.383689637855412</v>
      </c>
      <c r="E1803" s="3">
        <f t="shared" si="173"/>
        <v>81.290641348139744</v>
      </c>
      <c r="F1803" cm="1">
        <f t="array" aca="1" ref="F1803" ca="1">INDEX($O$2:$O$66,INT(A1803/$Z$1)+1)</f>
        <v>81.450229111411971</v>
      </c>
      <c r="G1803" cm="1">
        <f t="array" aca="1" ref="G1803" ca="1">INDEX($O$2:$O$66,INT(A1803/$Z$1)+2)</f>
        <v>80.320890068299775</v>
      </c>
      <c r="H1803">
        <f t="shared" ca="1" si="177"/>
        <v>-1.7645922548628068E-2</v>
      </c>
      <c r="I1803">
        <f t="shared" ca="1" si="178"/>
        <v>-0.15881330293765261</v>
      </c>
      <c r="J1803" s="3">
        <f t="shared" ca="1" si="179"/>
        <v>81.291415808474312</v>
      </c>
      <c r="K1803" s="3">
        <f t="shared" ca="1" si="180"/>
        <v>-7.7446033456851637E-4</v>
      </c>
    </row>
    <row r="1804" spans="1:11" x14ac:dyDescent="0.3">
      <c r="A1804">
        <v>1802</v>
      </c>
      <c r="B1804" s="2">
        <f t="shared" si="174"/>
        <v>7858.7003924989094</v>
      </c>
      <c r="C1804" s="2">
        <f t="shared" si="175"/>
        <v>3.3275229490889115E-3</v>
      </c>
      <c r="D1804" s="2">
        <f t="shared" si="176"/>
        <v>27.373847708940332</v>
      </c>
      <c r="E1804" s="3">
        <f t="shared" si="173"/>
        <v>81.2729258760926</v>
      </c>
      <c r="F1804" cm="1">
        <f t="array" aca="1" ref="F1804" ca="1">INDEX($O$2:$O$66,INT(A1804/$Z$1)+1)</f>
        <v>81.450229111411971</v>
      </c>
      <c r="G1804" cm="1">
        <f t="array" aca="1" ref="G1804" ca="1">INDEX($O$2:$O$66,INT(A1804/$Z$1)+2)</f>
        <v>80.320890068299775</v>
      </c>
      <c r="H1804">
        <f t="shared" ca="1" si="177"/>
        <v>-1.7645922548628068E-2</v>
      </c>
      <c r="I1804">
        <f t="shared" ca="1" si="178"/>
        <v>-0.17645922548628068</v>
      </c>
      <c r="J1804" s="3">
        <f t="shared" ca="1" si="179"/>
        <v>81.273769885925688</v>
      </c>
      <c r="K1804" s="3">
        <f t="shared" ca="1" si="180"/>
        <v>-8.440098330879664E-4</v>
      </c>
    </row>
    <row r="1805" spans="1:11" x14ac:dyDescent="0.3">
      <c r="A1805">
        <v>1803</v>
      </c>
      <c r="B1805" s="2">
        <f t="shared" si="174"/>
        <v>7866.4921465968582</v>
      </c>
      <c r="C1805" s="2">
        <f t="shared" si="175"/>
        <v>3.3276319064342139E-3</v>
      </c>
      <c r="D1805" s="2">
        <f t="shared" si="176"/>
        <v>27.364007593937515</v>
      </c>
      <c r="E1805" s="3">
        <f t="shared" si="173"/>
        <v>81.255213669087524</v>
      </c>
      <c r="F1805" cm="1">
        <f t="array" aca="1" ref="F1805" ca="1">INDEX($O$2:$O$66,INT(A1805/$Z$1)+1)</f>
        <v>81.450229111411971</v>
      </c>
      <c r="G1805" cm="1">
        <f t="array" aca="1" ref="G1805" ca="1">INDEX($O$2:$O$66,INT(A1805/$Z$1)+2)</f>
        <v>80.320890068299775</v>
      </c>
      <c r="H1805">
        <f t="shared" ca="1" si="177"/>
        <v>-1.7645922548628068E-2</v>
      </c>
      <c r="I1805">
        <f t="shared" ca="1" si="178"/>
        <v>-0.19410514803490875</v>
      </c>
      <c r="J1805" s="3">
        <f t="shared" ca="1" si="179"/>
        <v>81.256123963377064</v>
      </c>
      <c r="K1805" s="3">
        <f t="shared" ca="1" si="180"/>
        <v>-9.1029428953959268E-4</v>
      </c>
    </row>
    <row r="1806" spans="1:11" x14ac:dyDescent="0.3">
      <c r="A1806">
        <v>1804</v>
      </c>
      <c r="B1806" s="2">
        <f t="shared" si="174"/>
        <v>7874.2907027498904</v>
      </c>
      <c r="C1806" s="2">
        <f t="shared" si="175"/>
        <v>3.3277408508872457E-3</v>
      </c>
      <c r="D1806" s="2">
        <f t="shared" si="176"/>
        <v>27.354169287514992</v>
      </c>
      <c r="E1806" s="3">
        <f t="shared" si="173"/>
        <v>81.237504717526988</v>
      </c>
      <c r="F1806" cm="1">
        <f t="array" aca="1" ref="F1806" ca="1">INDEX($O$2:$O$66,INT(A1806/$Z$1)+1)</f>
        <v>81.450229111411971</v>
      </c>
      <c r="G1806" cm="1">
        <f t="array" aca="1" ref="G1806" ca="1">INDEX($O$2:$O$66,INT(A1806/$Z$1)+2)</f>
        <v>80.320890068299775</v>
      </c>
      <c r="H1806">
        <f t="shared" ca="1" si="177"/>
        <v>-1.7645922548628068E-2</v>
      </c>
      <c r="I1806">
        <f t="shared" ca="1" si="178"/>
        <v>-0.21175107058353682</v>
      </c>
      <c r="J1806" s="3">
        <f t="shared" ca="1" si="179"/>
        <v>81.23847804082844</v>
      </c>
      <c r="K1806" s="3">
        <f t="shared" ca="1" si="180"/>
        <v>-9.7332330145150081E-4</v>
      </c>
    </row>
    <row r="1807" spans="1:11" x14ac:dyDescent="0.3">
      <c r="A1807">
        <v>1805</v>
      </c>
      <c r="B1807" s="2">
        <f t="shared" si="174"/>
        <v>7882.096069868996</v>
      </c>
      <c r="C1807" s="2">
        <f t="shared" si="175"/>
        <v>3.3278497825037679E-3</v>
      </c>
      <c r="D1807" s="2">
        <f t="shared" si="176"/>
        <v>27.344332784345795</v>
      </c>
      <c r="E1807" s="3">
        <f t="shared" si="173"/>
        <v>81.219799011822431</v>
      </c>
      <c r="F1807" cm="1">
        <f t="array" aca="1" ref="F1807" ca="1">INDEX($O$2:$O$66,INT(A1807/$Z$1)+1)</f>
        <v>81.450229111411971</v>
      </c>
      <c r="G1807" cm="1">
        <f t="array" aca="1" ref="G1807" ca="1">INDEX($O$2:$O$66,INT(A1807/$Z$1)+2)</f>
        <v>80.320890068299775</v>
      </c>
      <c r="H1807">
        <f t="shared" ca="1" si="177"/>
        <v>-1.7645922548628068E-2</v>
      </c>
      <c r="I1807">
        <f t="shared" ca="1" si="178"/>
        <v>-0.22939699313216488</v>
      </c>
      <c r="J1807" s="3">
        <f t="shared" ca="1" si="179"/>
        <v>81.220832118279802</v>
      </c>
      <c r="K1807" s="3">
        <f t="shared" ca="1" si="180"/>
        <v>-1.0331064573705362E-3</v>
      </c>
    </row>
    <row r="1808" spans="1:11" x14ac:dyDescent="0.3">
      <c r="A1808">
        <v>1806</v>
      </c>
      <c r="B1808" s="2">
        <f t="shared" si="174"/>
        <v>7889.9082568807344</v>
      </c>
      <c r="C1808" s="2">
        <f t="shared" si="175"/>
        <v>3.3279587013395036E-3</v>
      </c>
      <c r="D1808" s="2">
        <f t="shared" si="176"/>
        <v>27.334498079107789</v>
      </c>
      <c r="E1808" s="3">
        <f t="shared" si="173"/>
        <v>81.202096542394017</v>
      </c>
      <c r="F1808" cm="1">
        <f t="array" aca="1" ref="F1808" ca="1">INDEX($O$2:$O$66,INT(A1808/$Z$1)+1)</f>
        <v>81.450229111411971</v>
      </c>
      <c r="G1808" cm="1">
        <f t="array" aca="1" ref="G1808" ca="1">INDEX($O$2:$O$66,INT(A1808/$Z$1)+2)</f>
        <v>80.320890068299775</v>
      </c>
      <c r="H1808">
        <f t="shared" ca="1" si="177"/>
        <v>-1.7645922548628068E-2</v>
      </c>
      <c r="I1808">
        <f t="shared" ca="1" si="178"/>
        <v>-0.24704291568079295</v>
      </c>
      <c r="J1808" s="3">
        <f t="shared" ca="1" si="179"/>
        <v>81.203186195731178</v>
      </c>
      <c r="K1808" s="3">
        <f t="shared" ca="1" si="180"/>
        <v>-1.089653337160712E-3</v>
      </c>
    </row>
    <row r="1809" spans="1:11" x14ac:dyDescent="0.3">
      <c r="A1809">
        <v>1807</v>
      </c>
      <c r="B1809" s="2">
        <f t="shared" si="174"/>
        <v>7897.727272727273</v>
      </c>
      <c r="C1809" s="2">
        <f t="shared" si="175"/>
        <v>3.3280676074501367E-3</v>
      </c>
      <c r="D1809" s="2">
        <f t="shared" si="176"/>
        <v>27.324665166483612</v>
      </c>
      <c r="E1809" s="3">
        <f t="shared" si="173"/>
        <v>81.184397299670508</v>
      </c>
      <c r="F1809" cm="1">
        <f t="array" aca="1" ref="F1809" ca="1">INDEX($O$2:$O$66,INT(A1809/$Z$1)+1)</f>
        <v>81.450229111411971</v>
      </c>
      <c r="G1809" cm="1">
        <f t="array" aca="1" ref="G1809" ca="1">INDEX($O$2:$O$66,INT(A1809/$Z$1)+2)</f>
        <v>80.320890068299775</v>
      </c>
      <c r="H1809">
        <f t="shared" ca="1" si="177"/>
        <v>-1.7645922548628068E-2</v>
      </c>
      <c r="I1809">
        <f t="shared" ca="1" si="178"/>
        <v>-0.26468883822942102</v>
      </c>
      <c r="J1809" s="3">
        <f t="shared" ca="1" si="179"/>
        <v>81.185540273182554</v>
      </c>
      <c r="K1809" s="3">
        <f t="shared" ca="1" si="180"/>
        <v>-1.1429735120458417E-3</v>
      </c>
    </row>
    <row r="1810" spans="1:11" x14ac:dyDescent="0.3">
      <c r="A1810">
        <v>1808</v>
      </c>
      <c r="B1810" s="2">
        <f t="shared" si="174"/>
        <v>7905.5531263664188</v>
      </c>
      <c r="C1810" s="2">
        <f t="shared" si="175"/>
        <v>3.3281765008913141E-3</v>
      </c>
      <c r="D1810" s="2">
        <f t="shared" si="176"/>
        <v>27.31483404116085</v>
      </c>
      <c r="E1810" s="3">
        <f t="shared" si="173"/>
        <v>81.166701274089533</v>
      </c>
      <c r="F1810" cm="1">
        <f t="array" aca="1" ref="F1810" ca="1">INDEX($O$2:$O$66,INT(A1810/$Z$1)+1)</f>
        <v>81.450229111411971</v>
      </c>
      <c r="G1810" cm="1">
        <f t="array" aca="1" ref="G1810" ca="1">INDEX($O$2:$O$66,INT(A1810/$Z$1)+2)</f>
        <v>80.320890068299775</v>
      </c>
      <c r="H1810">
        <f t="shared" ca="1" si="177"/>
        <v>-1.7645922548628068E-2</v>
      </c>
      <c r="I1810">
        <f t="shared" ca="1" si="178"/>
        <v>-0.28233476077804909</v>
      </c>
      <c r="J1810" s="3">
        <f t="shared" ca="1" si="179"/>
        <v>81.167894350633929</v>
      </c>
      <c r="K1810" s="3">
        <f t="shared" ca="1" si="180"/>
        <v>-1.1930765443963764E-3</v>
      </c>
    </row>
    <row r="1811" spans="1:11" x14ac:dyDescent="0.3">
      <c r="A1811">
        <v>1809</v>
      </c>
      <c r="B1811" s="2">
        <f t="shared" si="174"/>
        <v>7913.3858267716532</v>
      </c>
      <c r="C1811" s="2">
        <f t="shared" si="175"/>
        <v>3.3282853817186444E-3</v>
      </c>
      <c r="D1811" s="2">
        <f t="shared" si="176"/>
        <v>27.305004697831748</v>
      </c>
      <c r="E1811" s="3">
        <f t="shared" si="173"/>
        <v>81.14900845609715</v>
      </c>
      <c r="F1811" cm="1">
        <f t="array" aca="1" ref="F1811" ca="1">INDEX($O$2:$O$66,INT(A1811/$Z$1)+1)</f>
        <v>81.450229111411971</v>
      </c>
      <c r="G1811" cm="1">
        <f t="array" aca="1" ref="G1811" ca="1">INDEX($O$2:$O$66,INT(A1811/$Z$1)+2)</f>
        <v>80.320890068299775</v>
      </c>
      <c r="H1811">
        <f t="shared" ca="1" si="177"/>
        <v>-1.7645922548628068E-2</v>
      </c>
      <c r="I1811">
        <f t="shared" ca="1" si="178"/>
        <v>-0.29998068332667716</v>
      </c>
      <c r="J1811" s="3">
        <f t="shared" ca="1" si="179"/>
        <v>81.150248428085291</v>
      </c>
      <c r="K1811" s="3">
        <f t="shared" ca="1" si="180"/>
        <v>-1.2399719881415194E-3</v>
      </c>
    </row>
    <row r="1812" spans="1:11" x14ac:dyDescent="0.3">
      <c r="A1812">
        <v>1810</v>
      </c>
      <c r="B1812" s="2">
        <f t="shared" si="174"/>
        <v>7921.2253829321662</v>
      </c>
      <c r="C1812" s="2">
        <f t="shared" si="175"/>
        <v>3.3283942499876987E-3</v>
      </c>
      <c r="D1812" s="2">
        <f t="shared" si="176"/>
        <v>27.295177131193498</v>
      </c>
      <c r="E1812" s="3">
        <f t="shared" si="173"/>
        <v>81.131318836148296</v>
      </c>
      <c r="F1812" cm="1">
        <f t="array" aca="1" ref="F1812" ca="1">INDEX($O$2:$O$66,INT(A1812/$Z$1)+1)</f>
        <v>81.450229111411971</v>
      </c>
      <c r="G1812" cm="1">
        <f t="array" aca="1" ref="G1812" ca="1">INDEX($O$2:$O$66,INT(A1812/$Z$1)+2)</f>
        <v>80.320890068299775</v>
      </c>
      <c r="H1812">
        <f t="shared" ca="1" si="177"/>
        <v>-1.7645922548628068E-2</v>
      </c>
      <c r="I1812">
        <f t="shared" ca="1" si="178"/>
        <v>-0.31762660587530522</v>
      </c>
      <c r="J1812" s="3">
        <f t="shared" ca="1" si="179"/>
        <v>81.132602505536667</v>
      </c>
      <c r="K1812" s="3">
        <f t="shared" ca="1" si="180"/>
        <v>-1.2836693883713224E-3</v>
      </c>
    </row>
    <row r="1813" spans="1:11" x14ac:dyDescent="0.3">
      <c r="A1813">
        <v>1811</v>
      </c>
      <c r="B1813" s="2">
        <f t="shared" si="174"/>
        <v>7929.0718038528894</v>
      </c>
      <c r="C1813" s="2">
        <f t="shared" si="175"/>
        <v>3.3285031057540106E-3</v>
      </c>
      <c r="D1813" s="2">
        <f t="shared" si="176"/>
        <v>27.285351335947951</v>
      </c>
      <c r="E1813" s="3">
        <f t="shared" si="173"/>
        <v>81.113632404706308</v>
      </c>
      <c r="F1813" cm="1">
        <f t="array" aca="1" ref="F1813" ca="1">INDEX($O$2:$O$66,INT(A1813/$Z$1)+1)</f>
        <v>81.450229111411971</v>
      </c>
      <c r="G1813" cm="1">
        <f t="array" aca="1" ref="G1813" ca="1">INDEX($O$2:$O$66,INT(A1813/$Z$1)+2)</f>
        <v>80.320890068299775</v>
      </c>
      <c r="H1813">
        <f t="shared" ca="1" si="177"/>
        <v>-1.7645922548628068E-2</v>
      </c>
      <c r="I1813">
        <f t="shared" ca="1" si="178"/>
        <v>-0.33527252842393329</v>
      </c>
      <c r="J1813" s="3">
        <f t="shared" ca="1" si="179"/>
        <v>81.114956582988043</v>
      </c>
      <c r="K1813" s="3">
        <f t="shared" ca="1" si="180"/>
        <v>-1.3241782817345893E-3</v>
      </c>
    </row>
    <row r="1814" spans="1:11" x14ac:dyDescent="0.3">
      <c r="A1814">
        <v>1812</v>
      </c>
      <c r="B1814" s="2">
        <f t="shared" si="174"/>
        <v>7936.9250985545332</v>
      </c>
      <c r="C1814" s="2">
        <f t="shared" si="175"/>
        <v>3.3286119490730771E-3</v>
      </c>
      <c r="D1814" s="2">
        <f t="shared" si="176"/>
        <v>27.275527306801678</v>
      </c>
      <c r="E1814" s="3">
        <f t="shared" si="173"/>
        <v>81.095949152243023</v>
      </c>
      <c r="F1814" cm="1">
        <f t="array" aca="1" ref="F1814" ca="1">INDEX($O$2:$O$66,INT(A1814/$Z$1)+1)</f>
        <v>81.450229111411971</v>
      </c>
      <c r="G1814" cm="1">
        <f t="array" aca="1" ref="G1814" ca="1">INDEX($O$2:$O$66,INT(A1814/$Z$1)+2)</f>
        <v>80.320890068299775</v>
      </c>
      <c r="H1814">
        <f t="shared" ca="1" si="177"/>
        <v>-1.7645922548628068E-2</v>
      </c>
      <c r="I1814">
        <f t="shared" ca="1" si="178"/>
        <v>-0.35291845097256136</v>
      </c>
      <c r="J1814" s="3">
        <f t="shared" ca="1" si="179"/>
        <v>81.097310660439405</v>
      </c>
      <c r="K1814" s="3">
        <f t="shared" ca="1" si="180"/>
        <v>-1.361508196382033E-3</v>
      </c>
    </row>
    <row r="1815" spans="1:11" x14ac:dyDescent="0.3">
      <c r="A1815">
        <v>1813</v>
      </c>
      <c r="B1815" s="2">
        <f t="shared" si="174"/>
        <v>7944.7852760736196</v>
      </c>
      <c r="C1815" s="2">
        <f t="shared" si="175"/>
        <v>3.3287207800003563E-3</v>
      </c>
      <c r="D1815" s="2">
        <f t="shared" si="176"/>
        <v>27.265705038466194</v>
      </c>
      <c r="E1815" s="3">
        <f t="shared" si="173"/>
        <v>81.078269069239155</v>
      </c>
      <c r="F1815" cm="1">
        <f t="array" aca="1" ref="F1815" ca="1">INDEX($O$2:$O$66,INT(A1815/$Z$1)+1)</f>
        <v>81.450229111411971</v>
      </c>
      <c r="G1815" cm="1">
        <f t="array" aca="1" ref="G1815" ca="1">INDEX($O$2:$O$66,INT(A1815/$Z$1)+2)</f>
        <v>80.320890068299775</v>
      </c>
      <c r="H1815">
        <f t="shared" ca="1" si="177"/>
        <v>-1.7645922548628068E-2</v>
      </c>
      <c r="I1815">
        <f t="shared" ca="1" si="178"/>
        <v>-0.37056437352118943</v>
      </c>
      <c r="J1815" s="3">
        <f t="shared" ca="1" si="179"/>
        <v>81.079664737890781</v>
      </c>
      <c r="K1815" s="3">
        <f t="shared" ca="1" si="180"/>
        <v>-1.3956686516252148E-3</v>
      </c>
    </row>
    <row r="1816" spans="1:11" x14ac:dyDescent="0.3">
      <c r="A1816">
        <v>1814</v>
      </c>
      <c r="B1816" s="2">
        <f t="shared" si="174"/>
        <v>7952.6523454625167</v>
      </c>
      <c r="C1816" s="2">
        <f t="shared" si="175"/>
        <v>3.3288295985912713E-3</v>
      </c>
      <c r="D1816" s="2">
        <f t="shared" si="176"/>
        <v>27.25588452565745</v>
      </c>
      <c r="E1816" s="3">
        <f t="shared" si="173"/>
        <v>81.06059214618341</v>
      </c>
      <c r="F1816" cm="1">
        <f t="array" aca="1" ref="F1816" ca="1">INDEX($O$2:$O$66,INT(A1816/$Z$1)+1)</f>
        <v>81.450229111411971</v>
      </c>
      <c r="G1816" cm="1">
        <f t="array" aca="1" ref="G1816" ca="1">INDEX($O$2:$O$66,INT(A1816/$Z$1)+2)</f>
        <v>80.320890068299775</v>
      </c>
      <c r="H1816">
        <f t="shared" ca="1" si="177"/>
        <v>-1.7645922548628068E-2</v>
      </c>
      <c r="I1816">
        <f t="shared" ca="1" si="178"/>
        <v>-0.3882102960698175</v>
      </c>
      <c r="J1816" s="3">
        <f t="shared" ca="1" si="179"/>
        <v>81.062018815342157</v>
      </c>
      <c r="K1816" s="3">
        <f t="shared" ca="1" si="180"/>
        <v>-1.426669158746563E-3</v>
      </c>
    </row>
    <row r="1817" spans="1:11" x14ac:dyDescent="0.3">
      <c r="A1817">
        <v>1815</v>
      </c>
      <c r="B1817" s="2">
        <f t="shared" si="174"/>
        <v>7960.5263157894733</v>
      </c>
      <c r="C1817" s="2">
        <f t="shared" si="175"/>
        <v>3.3289384049012081E-3</v>
      </c>
      <c r="D1817" s="2">
        <f t="shared" si="176"/>
        <v>27.246065763096283</v>
      </c>
      <c r="E1817" s="3">
        <f t="shared" si="173"/>
        <v>81.042918373573315</v>
      </c>
      <c r="F1817" cm="1">
        <f t="array" aca="1" ref="F1817" ca="1">INDEX($O$2:$O$66,INT(A1817/$Z$1)+1)</f>
        <v>81.450229111411971</v>
      </c>
      <c r="G1817" cm="1">
        <f t="array" aca="1" ref="G1817" ca="1">INDEX($O$2:$O$66,INT(A1817/$Z$1)+2)</f>
        <v>80.320890068299775</v>
      </c>
      <c r="H1817">
        <f t="shared" ca="1" si="177"/>
        <v>-1.7645922548628068E-2</v>
      </c>
      <c r="I1817">
        <f t="shared" ca="1" si="178"/>
        <v>-0.40585621861844556</v>
      </c>
      <c r="J1817" s="3">
        <f t="shared" ca="1" si="179"/>
        <v>81.044372892793533</v>
      </c>
      <c r="K1817" s="3">
        <f t="shared" ca="1" si="180"/>
        <v>-1.4545192202177759E-3</v>
      </c>
    </row>
    <row r="1818" spans="1:11" x14ac:dyDescent="0.3">
      <c r="A1818">
        <v>1816</v>
      </c>
      <c r="B1818" s="2">
        <f t="shared" si="174"/>
        <v>7968.4071961386571</v>
      </c>
      <c r="C1818" s="2">
        <f t="shared" si="175"/>
        <v>3.3290471989855155E-3</v>
      </c>
      <c r="D1818" s="2">
        <f t="shared" si="176"/>
        <v>27.236248745508135</v>
      </c>
      <c r="E1818" s="3">
        <f t="shared" si="173"/>
        <v>81.02524774191464</v>
      </c>
      <c r="F1818" cm="1">
        <f t="array" aca="1" ref="F1818" ca="1">INDEX($O$2:$O$66,INT(A1818/$Z$1)+1)</f>
        <v>81.450229111411971</v>
      </c>
      <c r="G1818" cm="1">
        <f t="array" aca="1" ref="G1818" ca="1">INDEX($O$2:$O$66,INT(A1818/$Z$1)+2)</f>
        <v>80.320890068299775</v>
      </c>
      <c r="H1818">
        <f t="shared" ca="1" si="177"/>
        <v>-1.7645922548628068E-2</v>
      </c>
      <c r="I1818">
        <f t="shared" ca="1" si="178"/>
        <v>-0.42350214116707363</v>
      </c>
      <c r="J1818" s="3">
        <f t="shared" ca="1" si="179"/>
        <v>81.026726970244894</v>
      </c>
      <c r="K1818" s="3">
        <f t="shared" ca="1" si="180"/>
        <v>-1.4792283302540454E-3</v>
      </c>
    </row>
    <row r="1819" spans="1:11" x14ac:dyDescent="0.3">
      <c r="A1819">
        <v>1817</v>
      </c>
      <c r="B1819" s="2">
        <f t="shared" si="174"/>
        <v>7976.2949956101847</v>
      </c>
      <c r="C1819" s="2">
        <f t="shared" si="175"/>
        <v>3.3291559808995056E-3</v>
      </c>
      <c r="D1819" s="2">
        <f t="shared" si="176"/>
        <v>27.226433467623167</v>
      </c>
      <c r="E1819" s="3">
        <f t="shared" si="173"/>
        <v>81.007580241721698</v>
      </c>
      <c r="F1819" cm="1">
        <f t="array" aca="1" ref="F1819" ca="1">INDEX($O$2:$O$66,INT(A1819/$Z$1)+1)</f>
        <v>81.450229111411971</v>
      </c>
      <c r="G1819" cm="1">
        <f t="array" aca="1" ref="G1819" ca="1">INDEX($O$2:$O$66,INT(A1819/$Z$1)+2)</f>
        <v>80.320890068299775</v>
      </c>
      <c r="H1819">
        <f t="shared" ca="1" si="177"/>
        <v>-1.7645922548628068E-2</v>
      </c>
      <c r="I1819">
        <f t="shared" ca="1" si="178"/>
        <v>-0.4411480637157017</v>
      </c>
      <c r="J1819" s="3">
        <f t="shared" ca="1" si="179"/>
        <v>81.00908104769627</v>
      </c>
      <c r="K1819" s="3">
        <f t="shared" ca="1" si="180"/>
        <v>-1.5008059745724722E-3</v>
      </c>
    </row>
    <row r="1820" spans="1:11" x14ac:dyDescent="0.3">
      <c r="A1820">
        <v>1818</v>
      </c>
      <c r="B1820" s="2">
        <f t="shared" si="174"/>
        <v>7984.189723320158</v>
      </c>
      <c r="C1820" s="2">
        <f t="shared" si="175"/>
        <v>3.3292647506984558E-3</v>
      </c>
      <c r="D1820" s="2">
        <f t="shared" si="176"/>
        <v>27.216619924176143</v>
      </c>
      <c r="E1820" s="3">
        <f t="shared" si="173"/>
        <v>80.989915863517055</v>
      </c>
      <c r="F1820" cm="1">
        <f t="array" aca="1" ref="F1820" ca="1">INDEX($O$2:$O$66,INT(A1820/$Z$1)+1)</f>
        <v>81.450229111411971</v>
      </c>
      <c r="G1820" cm="1">
        <f t="array" aca="1" ref="G1820" ca="1">INDEX($O$2:$O$66,INT(A1820/$Z$1)+2)</f>
        <v>80.320890068299775</v>
      </c>
      <c r="H1820">
        <f t="shared" ca="1" si="177"/>
        <v>-1.7645922548628068E-2</v>
      </c>
      <c r="I1820">
        <f t="shared" ca="1" si="178"/>
        <v>-0.45879398626432977</v>
      </c>
      <c r="J1820" s="3">
        <f t="shared" ca="1" si="179"/>
        <v>80.991435125147646</v>
      </c>
      <c r="K1820" s="3">
        <f t="shared" ca="1" si="180"/>
        <v>-1.5192616305910178E-3</v>
      </c>
    </row>
    <row r="1821" spans="1:11" x14ac:dyDescent="0.3">
      <c r="A1821">
        <v>1819</v>
      </c>
      <c r="B1821" s="2">
        <f t="shared" si="174"/>
        <v>7992.0913884007032</v>
      </c>
      <c r="C1821" s="2">
        <f t="shared" si="175"/>
        <v>3.3293735084376063E-3</v>
      </c>
      <c r="D1821" s="2">
        <f t="shared" si="176"/>
        <v>27.206808109906433</v>
      </c>
      <c r="E1821" s="3">
        <f t="shared" si="173"/>
        <v>80.972254597831579</v>
      </c>
      <c r="F1821" cm="1">
        <f t="array" aca="1" ref="F1821" ca="1">INDEX($O$2:$O$66,INT(A1821/$Z$1)+1)</f>
        <v>81.450229111411971</v>
      </c>
      <c r="G1821" cm="1">
        <f t="array" aca="1" ref="G1821" ca="1">INDEX($O$2:$O$66,INT(A1821/$Z$1)+2)</f>
        <v>80.320890068299775</v>
      </c>
      <c r="H1821">
        <f t="shared" ca="1" si="177"/>
        <v>-1.7645922548628068E-2</v>
      </c>
      <c r="I1821">
        <f t="shared" ca="1" si="178"/>
        <v>-0.47643990881295784</v>
      </c>
      <c r="J1821" s="3">
        <f t="shared" ca="1" si="179"/>
        <v>80.973789202599008</v>
      </c>
      <c r="K1821" s="3">
        <f t="shared" ca="1" si="180"/>
        <v>-1.5346047674285046E-3</v>
      </c>
    </row>
    <row r="1822" spans="1:11" x14ac:dyDescent="0.3">
      <c r="A1822">
        <v>1820</v>
      </c>
      <c r="B1822" s="2">
        <f t="shared" si="174"/>
        <v>8000</v>
      </c>
      <c r="C1822" s="2">
        <f t="shared" si="175"/>
        <v>3.3294822541721615E-3</v>
      </c>
      <c r="D1822" s="2">
        <f t="shared" si="176"/>
        <v>27.196998019558123</v>
      </c>
      <c r="E1822" s="3">
        <f t="shared" si="173"/>
        <v>80.954596435204621</v>
      </c>
      <c r="F1822" cm="1">
        <f t="array" aca="1" ref="F1822" ca="1">INDEX($O$2:$O$66,INT(A1822/$Z$1)+1)</f>
        <v>81.450229111411971</v>
      </c>
      <c r="G1822" cm="1">
        <f t="array" aca="1" ref="G1822" ca="1">INDEX($O$2:$O$66,INT(A1822/$Z$1)+2)</f>
        <v>80.320890068299775</v>
      </c>
      <c r="H1822">
        <f t="shared" ca="1" si="177"/>
        <v>-1.7645922548628068E-2</v>
      </c>
      <c r="I1822">
        <f t="shared" ca="1" si="178"/>
        <v>-0.4940858313615859</v>
      </c>
      <c r="J1822" s="3">
        <f t="shared" ca="1" si="179"/>
        <v>80.956143280050384</v>
      </c>
      <c r="K1822" s="3">
        <f t="shared" ca="1" si="180"/>
        <v>-1.5468448457625072E-3</v>
      </c>
    </row>
    <row r="1823" spans="1:11" x14ac:dyDescent="0.3">
      <c r="A1823">
        <v>1821</v>
      </c>
      <c r="B1823" s="2">
        <f t="shared" si="174"/>
        <v>8007.9155672823217</v>
      </c>
      <c r="C1823" s="2">
        <f t="shared" si="175"/>
        <v>3.329590987957291E-3</v>
      </c>
      <c r="D1823" s="2">
        <f t="shared" si="176"/>
        <v>27.187189647879734</v>
      </c>
      <c r="E1823" s="3">
        <f t="shared" si="173"/>
        <v>80.936941366183518</v>
      </c>
      <c r="F1823" cm="1">
        <f t="array" aca="1" ref="F1823" ca="1">INDEX($O$2:$O$66,INT(A1823/$Z$1)+1)</f>
        <v>81.450229111411971</v>
      </c>
      <c r="G1823" cm="1">
        <f t="array" aca="1" ref="G1823" ca="1">INDEX($O$2:$O$66,INT(A1823/$Z$1)+2)</f>
        <v>80.320890068299775</v>
      </c>
      <c r="H1823">
        <f t="shared" ca="1" si="177"/>
        <v>-1.7645922548628068E-2</v>
      </c>
      <c r="I1823">
        <f t="shared" ca="1" si="178"/>
        <v>-0.51173175391021397</v>
      </c>
      <c r="J1823" s="3">
        <f t="shared" ca="1" si="179"/>
        <v>80.93849735750176</v>
      </c>
      <c r="K1823" s="3">
        <f t="shared" ca="1" si="180"/>
        <v>-1.5559913182414675E-3</v>
      </c>
    </row>
    <row r="1824" spans="1:11" x14ac:dyDescent="0.3">
      <c r="A1824">
        <v>1822</v>
      </c>
      <c r="B1824" s="2">
        <f t="shared" si="174"/>
        <v>8015.8380994280687</v>
      </c>
      <c r="C1824" s="2">
        <f t="shared" si="175"/>
        <v>3.3296997098481275E-3</v>
      </c>
      <c r="D1824" s="2">
        <f t="shared" si="176"/>
        <v>27.177382989624448</v>
      </c>
      <c r="E1824" s="3">
        <f t="shared" si="173"/>
        <v>80.919289381324006</v>
      </c>
      <c r="F1824" cm="1">
        <f t="array" aca="1" ref="F1824" ca="1">INDEX($O$2:$O$66,INT(A1824/$Z$1)+1)</f>
        <v>81.450229111411971</v>
      </c>
      <c r="G1824" cm="1">
        <f t="array" aca="1" ref="G1824" ca="1">INDEX($O$2:$O$66,INT(A1824/$Z$1)+2)</f>
        <v>80.320890068299775</v>
      </c>
      <c r="H1824">
        <f t="shared" ca="1" si="177"/>
        <v>-1.7645922548628068E-2</v>
      </c>
      <c r="I1824">
        <f t="shared" ca="1" si="178"/>
        <v>-0.52937767645884204</v>
      </c>
      <c r="J1824" s="3">
        <f t="shared" ca="1" si="179"/>
        <v>80.920851434953136</v>
      </c>
      <c r="K1824" s="3">
        <f t="shared" ca="1" si="180"/>
        <v>-1.5620536291294229E-3</v>
      </c>
    </row>
    <row r="1825" spans="1:11" x14ac:dyDescent="0.3">
      <c r="A1825">
        <v>1823</v>
      </c>
      <c r="B1825" s="2">
        <f t="shared" si="174"/>
        <v>8023.7676056338032</v>
      </c>
      <c r="C1825" s="2">
        <f t="shared" si="175"/>
        <v>3.3298084198997695E-3</v>
      </c>
      <c r="D1825" s="2">
        <f t="shared" si="176"/>
        <v>27.167578039550108</v>
      </c>
      <c r="E1825" s="3">
        <f t="shared" si="173"/>
        <v>80.901640471190191</v>
      </c>
      <c r="F1825" cm="1">
        <f t="array" aca="1" ref="F1825" ca="1">INDEX($O$2:$O$66,INT(A1825/$Z$1)+1)</f>
        <v>81.450229111411971</v>
      </c>
      <c r="G1825" cm="1">
        <f t="array" aca="1" ref="G1825" ca="1">INDEX($O$2:$O$66,INT(A1825/$Z$1)+2)</f>
        <v>80.320890068299775</v>
      </c>
      <c r="H1825">
        <f t="shared" ca="1" si="177"/>
        <v>-1.7645922548628068E-2</v>
      </c>
      <c r="I1825">
        <f t="shared" ca="1" si="178"/>
        <v>-0.54702359900747011</v>
      </c>
      <c r="J1825" s="3">
        <f t="shared" ca="1" si="179"/>
        <v>80.903205512404497</v>
      </c>
      <c r="K1825" s="3">
        <f t="shared" ca="1" si="180"/>
        <v>-1.5650412143060066E-3</v>
      </c>
    </row>
    <row r="1826" spans="1:11" x14ac:dyDescent="0.3">
      <c r="A1826">
        <v>1824</v>
      </c>
      <c r="B1826" s="2">
        <f t="shared" si="174"/>
        <v>8031.7040951122854</v>
      </c>
      <c r="C1826" s="2">
        <f t="shared" si="175"/>
        <v>3.3299171181672802E-3</v>
      </c>
      <c r="D1826" s="2">
        <f t="shared" si="176"/>
        <v>27.157774792418877</v>
      </c>
      <c r="E1826" s="3">
        <f t="shared" si="173"/>
        <v>80.883994626353982</v>
      </c>
      <c r="F1826" cm="1">
        <f t="array" aca="1" ref="F1826" ca="1">INDEX($O$2:$O$66,INT(A1826/$Z$1)+1)</f>
        <v>81.450229111411971</v>
      </c>
      <c r="G1826" cm="1">
        <f t="array" aca="1" ref="G1826" ca="1">INDEX($O$2:$O$66,INT(A1826/$Z$1)+2)</f>
        <v>80.320890068299775</v>
      </c>
      <c r="H1826">
        <f t="shared" ca="1" si="177"/>
        <v>-1.7645922548628068E-2</v>
      </c>
      <c r="I1826">
        <f t="shared" ca="1" si="178"/>
        <v>-0.56466952155609818</v>
      </c>
      <c r="J1826" s="3">
        <f t="shared" ca="1" si="179"/>
        <v>80.885559589855873</v>
      </c>
      <c r="K1826" s="3">
        <f t="shared" ca="1" si="180"/>
        <v>-1.5649635018917252E-3</v>
      </c>
    </row>
    <row r="1827" spans="1:11" x14ac:dyDescent="0.3">
      <c r="A1827">
        <v>1825</v>
      </c>
      <c r="B1827" s="2">
        <f t="shared" si="174"/>
        <v>8039.6475770925108</v>
      </c>
      <c r="C1827" s="2">
        <f t="shared" si="175"/>
        <v>3.3300258047056874E-3</v>
      </c>
      <c r="D1827" s="2">
        <f t="shared" si="176"/>
        <v>27.14797324299758</v>
      </c>
      <c r="E1827" s="3">
        <f t="shared" si="173"/>
        <v>80.866351837395641</v>
      </c>
      <c r="F1827" cm="1">
        <f t="array" aca="1" ref="F1827" ca="1">INDEX($O$2:$O$66,INT(A1827/$Z$1)+1)</f>
        <v>81.450229111411971</v>
      </c>
      <c r="G1827" cm="1">
        <f t="array" aca="1" ref="G1827" ca="1">INDEX($O$2:$O$66,INT(A1827/$Z$1)+2)</f>
        <v>80.320890068299775</v>
      </c>
      <c r="H1827">
        <f t="shared" ca="1" si="177"/>
        <v>-1.7645922548628068E-2</v>
      </c>
      <c r="I1827">
        <f t="shared" ca="1" si="178"/>
        <v>-0.58231544410472624</v>
      </c>
      <c r="J1827" s="3">
        <f t="shared" ca="1" si="179"/>
        <v>80.867913667307249</v>
      </c>
      <c r="K1827" s="3">
        <f t="shared" ca="1" si="180"/>
        <v>-1.56182991160847E-3</v>
      </c>
    </row>
    <row r="1828" spans="1:11" x14ac:dyDescent="0.3">
      <c r="A1828">
        <v>1826</v>
      </c>
      <c r="B1828" s="2">
        <f t="shared" si="174"/>
        <v>8047.5980608197442</v>
      </c>
      <c r="C1828" s="2">
        <f t="shared" si="175"/>
        <v>3.3301344795699846E-3</v>
      </c>
      <c r="D1828" s="2">
        <f t="shared" si="176"/>
        <v>27.138173386057531</v>
      </c>
      <c r="E1828" s="3">
        <f t="shared" si="173"/>
        <v>80.848712094903561</v>
      </c>
      <c r="F1828" cm="1">
        <f t="array" aca="1" ref="F1828" ca="1">INDEX($O$2:$O$66,INT(A1828/$Z$1)+1)</f>
        <v>81.450229111411971</v>
      </c>
      <c r="G1828" cm="1">
        <f t="array" aca="1" ref="G1828" ca="1">INDEX($O$2:$O$66,INT(A1828/$Z$1)+2)</f>
        <v>80.320890068299775</v>
      </c>
      <c r="H1828">
        <f t="shared" ca="1" si="177"/>
        <v>-1.7645922548628068E-2</v>
      </c>
      <c r="I1828">
        <f t="shared" ca="1" si="178"/>
        <v>-0.59996136665335431</v>
      </c>
      <c r="J1828" s="3">
        <f t="shared" ca="1" si="179"/>
        <v>80.850267744758611</v>
      </c>
      <c r="K1828" s="3">
        <f t="shared" ca="1" si="180"/>
        <v>-1.5556498550495235E-3</v>
      </c>
    </row>
    <row r="1829" spans="1:11" x14ac:dyDescent="0.3">
      <c r="A1829">
        <v>1827</v>
      </c>
      <c r="B1829" s="2">
        <f t="shared" si="174"/>
        <v>8055.5555555555557</v>
      </c>
      <c r="C1829" s="2">
        <f t="shared" si="175"/>
        <v>3.33024314281513E-3</v>
      </c>
      <c r="D1829" s="2">
        <f t="shared" si="176"/>
        <v>27.128375216374536</v>
      </c>
      <c r="E1829" s="3">
        <f t="shared" si="173"/>
        <v>80.831075389474165</v>
      </c>
      <c r="F1829" cm="1">
        <f t="array" aca="1" ref="F1829" ca="1">INDEX($O$2:$O$66,INT(A1829/$Z$1)+1)</f>
        <v>81.450229111411971</v>
      </c>
      <c r="G1829" cm="1">
        <f t="array" aca="1" ref="G1829" ca="1">INDEX($O$2:$O$66,INT(A1829/$Z$1)+2)</f>
        <v>80.320890068299775</v>
      </c>
      <c r="H1829">
        <f t="shared" ca="1" si="177"/>
        <v>-1.7645922548628068E-2</v>
      </c>
      <c r="I1829">
        <f t="shared" ca="1" si="178"/>
        <v>-0.61760728920198238</v>
      </c>
      <c r="J1829" s="3">
        <f t="shared" ca="1" si="179"/>
        <v>80.832621822209987</v>
      </c>
      <c r="K1829" s="3">
        <f t="shared" ca="1" si="180"/>
        <v>-1.5464327358216678E-3</v>
      </c>
    </row>
    <row r="1830" spans="1:11" x14ac:dyDescent="0.3">
      <c r="A1830">
        <v>1828</v>
      </c>
      <c r="B1830" s="2">
        <f t="shared" si="174"/>
        <v>8063.5200705778561</v>
      </c>
      <c r="C1830" s="2">
        <f t="shared" si="175"/>
        <v>3.330351794496048E-3</v>
      </c>
      <c r="D1830" s="2">
        <f t="shared" si="176"/>
        <v>27.118578728728892</v>
      </c>
      <c r="E1830" s="3">
        <f t="shared" si="173"/>
        <v>80.813441711712002</v>
      </c>
      <c r="F1830" cm="1">
        <f t="array" aca="1" ref="F1830" ca="1">INDEX($O$2:$O$66,INT(A1830/$Z$1)+1)</f>
        <v>81.450229111411971</v>
      </c>
      <c r="G1830" cm="1">
        <f t="array" aca="1" ref="G1830" ca="1">INDEX($O$2:$O$66,INT(A1830/$Z$1)+2)</f>
        <v>80.320890068299775</v>
      </c>
      <c r="H1830">
        <f t="shared" ca="1" si="177"/>
        <v>-1.7645922548628068E-2</v>
      </c>
      <c r="I1830">
        <f t="shared" ca="1" si="178"/>
        <v>-0.63525321175061045</v>
      </c>
      <c r="J1830" s="3">
        <f t="shared" ca="1" si="179"/>
        <v>80.814975899661363</v>
      </c>
      <c r="K1830" s="3">
        <f t="shared" ca="1" si="180"/>
        <v>-1.5341879493604438E-3</v>
      </c>
    </row>
    <row r="1831" spans="1:11" x14ac:dyDescent="0.3">
      <c r="A1831">
        <v>1829</v>
      </c>
      <c r="B1831" s="2">
        <f t="shared" si="174"/>
        <v>8071.4916151809357</v>
      </c>
      <c r="C1831" s="2">
        <f t="shared" si="175"/>
        <v>3.3304604346676286E-3</v>
      </c>
      <c r="D1831" s="2">
        <f t="shared" si="176"/>
        <v>27.108783917905157</v>
      </c>
      <c r="E1831" s="3">
        <f t="shared" si="173"/>
        <v>80.795811052229283</v>
      </c>
      <c r="F1831" cm="1">
        <f t="array" aca="1" ref="F1831" ca="1">INDEX($O$2:$O$66,INT(A1831/$Z$1)+1)</f>
        <v>81.450229111411971</v>
      </c>
      <c r="G1831" cm="1">
        <f t="array" aca="1" ref="G1831" ca="1">INDEX($O$2:$O$66,INT(A1831/$Z$1)+2)</f>
        <v>80.320890068299775</v>
      </c>
      <c r="H1831">
        <f t="shared" ca="1" si="177"/>
        <v>-1.7645922548628068E-2</v>
      </c>
      <c r="I1831">
        <f t="shared" ca="1" si="178"/>
        <v>-0.65289913429923851</v>
      </c>
      <c r="J1831" s="3">
        <f t="shared" ca="1" si="179"/>
        <v>80.797329977112739</v>
      </c>
      <c r="K1831" s="3">
        <f t="shared" ca="1" si="180"/>
        <v>-1.5189248834559521E-3</v>
      </c>
    </row>
    <row r="1832" spans="1:11" x14ac:dyDescent="0.3">
      <c r="A1832">
        <v>1830</v>
      </c>
      <c r="B1832" s="2">
        <f t="shared" si="174"/>
        <v>8079.4701986754962</v>
      </c>
      <c r="C1832" s="2">
        <f t="shared" si="175"/>
        <v>3.3305690633847274E-3</v>
      </c>
      <c r="D1832" s="2">
        <f t="shared" si="176"/>
        <v>27.098990778692666</v>
      </c>
      <c r="E1832" s="3">
        <f t="shared" si="173"/>
        <v>80.7781834016468</v>
      </c>
      <c r="F1832" cm="1">
        <f t="array" aca="1" ref="F1832" ca="1">INDEX($O$2:$O$66,INT(A1832/$Z$1)+1)</f>
        <v>81.450229111411971</v>
      </c>
      <c r="G1832" cm="1">
        <f t="array" aca="1" ref="G1832" ca="1">INDEX($O$2:$O$66,INT(A1832/$Z$1)+2)</f>
        <v>80.320890068299775</v>
      </c>
      <c r="H1832">
        <f t="shared" ca="1" si="177"/>
        <v>-1.7645922548628068E-2</v>
      </c>
      <c r="I1832">
        <f t="shared" ca="1" si="178"/>
        <v>-0.67054505684786658</v>
      </c>
      <c r="J1832" s="3">
        <f t="shared" ca="1" si="179"/>
        <v>80.7796840545641</v>
      </c>
      <c r="K1832" s="3">
        <f t="shared" ca="1" si="180"/>
        <v>-1.5006529173007266E-3</v>
      </c>
    </row>
    <row r="1833" spans="1:11" x14ac:dyDescent="0.3">
      <c r="A1833">
        <v>1831</v>
      </c>
      <c r="B1833" s="2">
        <f t="shared" si="174"/>
        <v>8087.4558303886924</v>
      </c>
      <c r="C1833" s="2">
        <f t="shared" si="175"/>
        <v>3.3306776807021663E-3</v>
      </c>
      <c r="D1833" s="2">
        <f t="shared" si="176"/>
        <v>27.089199305884847</v>
      </c>
      <c r="E1833" s="3">
        <f t="shared" si="173"/>
        <v>80.760558750592722</v>
      </c>
      <c r="F1833" cm="1">
        <f t="array" aca="1" ref="F1833" ca="1">INDEX($O$2:$O$66,INT(A1833/$Z$1)+1)</f>
        <v>81.450229111411971</v>
      </c>
      <c r="G1833" cm="1">
        <f t="array" aca="1" ref="G1833" ca="1">INDEX($O$2:$O$66,INT(A1833/$Z$1)+2)</f>
        <v>80.320890068299775</v>
      </c>
      <c r="H1833">
        <f t="shared" ca="1" si="177"/>
        <v>-1.7645922548628068E-2</v>
      </c>
      <c r="I1833">
        <f t="shared" ca="1" si="178"/>
        <v>-0.68819097939649465</v>
      </c>
      <c r="J1833" s="3">
        <f t="shared" ca="1" si="179"/>
        <v>80.762038132015476</v>
      </c>
      <c r="K1833" s="3">
        <f t="shared" ca="1" si="180"/>
        <v>-1.4793814227544999E-3</v>
      </c>
    </row>
    <row r="1834" spans="1:11" x14ac:dyDescent="0.3">
      <c r="A1834">
        <v>1832</v>
      </c>
      <c r="B1834" s="2">
        <f t="shared" si="174"/>
        <v>8095.4485196641626</v>
      </c>
      <c r="C1834" s="2">
        <f t="shared" si="175"/>
        <v>3.3307862866747335E-3</v>
      </c>
      <c r="D1834" s="2">
        <f t="shared" si="176"/>
        <v>27.079409494279787</v>
      </c>
      <c r="E1834" s="3">
        <f t="shared" si="173"/>
        <v>80.742937089703616</v>
      </c>
      <c r="F1834" cm="1">
        <f t="array" aca="1" ref="F1834" ca="1">INDEX($O$2:$O$66,INT(A1834/$Z$1)+1)</f>
        <v>81.450229111411971</v>
      </c>
      <c r="G1834" cm="1">
        <f t="array" aca="1" ref="G1834" ca="1">INDEX($O$2:$O$66,INT(A1834/$Z$1)+2)</f>
        <v>80.320890068299775</v>
      </c>
      <c r="H1834">
        <f t="shared" ca="1" si="177"/>
        <v>-1.7645922548628068E-2</v>
      </c>
      <c r="I1834">
        <f t="shared" ca="1" si="178"/>
        <v>-0.70583690194512272</v>
      </c>
      <c r="J1834" s="3">
        <f t="shared" ca="1" si="179"/>
        <v>80.744392209466852</v>
      </c>
      <c r="K1834" s="3">
        <f t="shared" ca="1" si="180"/>
        <v>-1.4551197632357571E-3</v>
      </c>
    </row>
    <row r="1835" spans="1:11" x14ac:dyDescent="0.3">
      <c r="A1835">
        <v>1833</v>
      </c>
      <c r="B1835" s="2">
        <f t="shared" si="174"/>
        <v>8103.4482758620688</v>
      </c>
      <c r="C1835" s="2">
        <f t="shared" si="175"/>
        <v>3.3308948813571835E-3</v>
      </c>
      <c r="D1835" s="2">
        <f t="shared" si="176"/>
        <v>27.069621338679724</v>
      </c>
      <c r="E1835" s="3">
        <f t="shared" si="173"/>
        <v>80.725318409623497</v>
      </c>
      <c r="F1835" cm="1">
        <f t="array" aca="1" ref="F1835" ca="1">INDEX($O$2:$O$66,INT(A1835/$Z$1)+1)</f>
        <v>81.450229111411971</v>
      </c>
      <c r="G1835" cm="1">
        <f t="array" aca="1" ref="G1835" ca="1">INDEX($O$2:$O$66,INT(A1835/$Z$1)+2)</f>
        <v>80.320890068299775</v>
      </c>
      <c r="H1835">
        <f t="shared" ca="1" si="177"/>
        <v>-1.7645922548628068E-2</v>
      </c>
      <c r="I1835">
        <f t="shared" ca="1" si="178"/>
        <v>-0.72348282449375079</v>
      </c>
      <c r="J1835" s="3">
        <f t="shared" ca="1" si="179"/>
        <v>80.726746286918214</v>
      </c>
      <c r="K1835" s="3">
        <f t="shared" ca="1" si="180"/>
        <v>-1.4278772947164953E-3</v>
      </c>
    </row>
    <row r="1836" spans="1:11" x14ac:dyDescent="0.3">
      <c r="A1836">
        <v>1834</v>
      </c>
      <c r="B1836" s="2">
        <f t="shared" si="174"/>
        <v>8111.4551083591332</v>
      </c>
      <c r="C1836" s="2">
        <f t="shared" si="175"/>
        <v>3.3310034648042371E-3</v>
      </c>
      <c r="D1836" s="2">
        <f t="shared" si="176"/>
        <v>27.059834833891443</v>
      </c>
      <c r="E1836" s="3">
        <f t="shared" si="173"/>
        <v>80.707702701004592</v>
      </c>
      <c r="F1836" cm="1">
        <f t="array" aca="1" ref="F1836" ca="1">INDEX($O$2:$O$66,INT(A1836/$Z$1)+1)</f>
        <v>81.450229111411971</v>
      </c>
      <c r="G1836" cm="1">
        <f t="array" aca="1" ref="G1836" ca="1">INDEX($O$2:$O$66,INT(A1836/$Z$1)+2)</f>
        <v>80.320890068299775</v>
      </c>
      <c r="H1836">
        <f t="shared" ca="1" si="177"/>
        <v>-1.7645922548628068E-2</v>
      </c>
      <c r="I1836">
        <f t="shared" ca="1" si="178"/>
        <v>-0.74112874704237885</v>
      </c>
      <c r="J1836" s="3">
        <f t="shared" ca="1" si="179"/>
        <v>80.70910036436959</v>
      </c>
      <c r="K1836" s="3">
        <f t="shared" ca="1" si="180"/>
        <v>-1.3976633649974701E-3</v>
      </c>
    </row>
    <row r="1837" spans="1:11" x14ac:dyDescent="0.3">
      <c r="A1837">
        <v>1835</v>
      </c>
      <c r="B1837" s="2">
        <f t="shared" si="174"/>
        <v>8119.4690265486724</v>
      </c>
      <c r="C1837" s="2">
        <f t="shared" si="175"/>
        <v>3.3311120370705829E-3</v>
      </c>
      <c r="D1837" s="2">
        <f t="shared" si="176"/>
        <v>27.050049974725937</v>
      </c>
      <c r="E1837" s="3">
        <f t="shared" si="173"/>
        <v>80.690089954506689</v>
      </c>
      <c r="F1837" cm="1">
        <f t="array" aca="1" ref="F1837" ca="1">INDEX($O$2:$O$66,INT(A1837/$Z$1)+1)</f>
        <v>81.450229111411971</v>
      </c>
      <c r="G1837" cm="1">
        <f t="array" aca="1" ref="G1837" ca="1">INDEX($O$2:$O$66,INT(A1837/$Z$1)+2)</f>
        <v>80.320890068299775</v>
      </c>
      <c r="H1837">
        <f t="shared" ca="1" si="177"/>
        <v>-1.7645922548628068E-2</v>
      </c>
      <c r="I1837">
        <f t="shared" ca="1" si="178"/>
        <v>-0.75877466959100692</v>
      </c>
      <c r="J1837" s="3">
        <f t="shared" ca="1" si="179"/>
        <v>80.691454441820966</v>
      </c>
      <c r="K1837" s="3">
        <f t="shared" ca="1" si="180"/>
        <v>-1.3644873142766301E-3</v>
      </c>
    </row>
    <row r="1838" spans="1:11" x14ac:dyDescent="0.3">
      <c r="A1838">
        <v>1836</v>
      </c>
      <c r="B1838" s="2">
        <f t="shared" si="174"/>
        <v>8127.4900398406371</v>
      </c>
      <c r="C1838" s="2">
        <f t="shared" si="175"/>
        <v>3.3312205982108747E-3</v>
      </c>
      <c r="D1838" s="2">
        <f t="shared" si="176"/>
        <v>27.040266755998687</v>
      </c>
      <c r="E1838" s="3">
        <f t="shared" si="173"/>
        <v>80.672480160797633</v>
      </c>
      <c r="F1838" cm="1">
        <f t="array" aca="1" ref="F1838" ca="1">INDEX($O$2:$O$66,INT(A1838/$Z$1)+1)</f>
        <v>81.450229111411971</v>
      </c>
      <c r="G1838" cm="1">
        <f t="array" aca="1" ref="G1838" ca="1">INDEX($O$2:$O$66,INT(A1838/$Z$1)+2)</f>
        <v>80.320890068299775</v>
      </c>
      <c r="H1838">
        <f t="shared" ca="1" si="177"/>
        <v>-1.7645922548628068E-2</v>
      </c>
      <c r="I1838">
        <f t="shared" ca="1" si="178"/>
        <v>-0.77642059213963499</v>
      </c>
      <c r="J1838" s="3">
        <f t="shared" ca="1" si="179"/>
        <v>80.673808519272342</v>
      </c>
      <c r="K1838" s="3">
        <f t="shared" ca="1" si="180"/>
        <v>-1.3283584747085797E-3</v>
      </c>
    </row>
    <row r="1839" spans="1:11" x14ac:dyDescent="0.3">
      <c r="A1839">
        <v>1837</v>
      </c>
      <c r="B1839" s="2">
        <f t="shared" si="174"/>
        <v>8135.5181576616478</v>
      </c>
      <c r="C1839" s="2">
        <f t="shared" si="175"/>
        <v>3.3313291482797353E-3</v>
      </c>
      <c r="D1839" s="2">
        <f t="shared" si="176"/>
        <v>27.030485172529382</v>
      </c>
      <c r="E1839" s="3">
        <f t="shared" si="173"/>
        <v>80.654873310552887</v>
      </c>
      <c r="F1839" cm="1">
        <f t="array" aca="1" ref="F1839" ca="1">INDEX($O$2:$O$66,INT(A1839/$Z$1)+1)</f>
        <v>81.450229111411971</v>
      </c>
      <c r="G1839" cm="1">
        <f t="array" aca="1" ref="G1839" ca="1">INDEX($O$2:$O$66,INT(A1839/$Z$1)+2)</f>
        <v>80.320890068299775</v>
      </c>
      <c r="H1839">
        <f t="shared" ca="1" si="177"/>
        <v>-1.7645922548628068E-2</v>
      </c>
      <c r="I1839">
        <f t="shared" ca="1" si="178"/>
        <v>-0.79406651468826306</v>
      </c>
      <c r="J1839" s="3">
        <f t="shared" ca="1" si="179"/>
        <v>80.656162596723703</v>
      </c>
      <c r="K1839" s="3">
        <f t="shared" ca="1" si="180"/>
        <v>-1.2892861708166947E-3</v>
      </c>
    </row>
    <row r="1840" spans="1:11" x14ac:dyDescent="0.3">
      <c r="A1840">
        <v>1838</v>
      </c>
      <c r="B1840" s="2">
        <f t="shared" si="174"/>
        <v>8143.553389455029</v>
      </c>
      <c r="C1840" s="2">
        <f t="shared" si="175"/>
        <v>3.3314376873317532E-3</v>
      </c>
      <c r="D1840" s="2">
        <f t="shared" si="176"/>
        <v>27.020705219142087</v>
      </c>
      <c r="E1840" s="3">
        <f t="shared" si="173"/>
        <v>80.637269394455757</v>
      </c>
      <c r="F1840" cm="1">
        <f t="array" aca="1" ref="F1840" ca="1">INDEX($O$2:$O$66,INT(A1840/$Z$1)+1)</f>
        <v>81.450229111411971</v>
      </c>
      <c r="G1840" cm="1">
        <f t="array" aca="1" ref="G1840" ca="1">INDEX($O$2:$O$66,INT(A1840/$Z$1)+2)</f>
        <v>80.320890068299775</v>
      </c>
      <c r="H1840">
        <f t="shared" ca="1" si="177"/>
        <v>-1.7645922548628068E-2</v>
      </c>
      <c r="I1840">
        <f t="shared" ca="1" si="178"/>
        <v>-0.81171243723689113</v>
      </c>
      <c r="J1840" s="3">
        <f t="shared" ca="1" si="179"/>
        <v>80.638516674175079</v>
      </c>
      <c r="K1840" s="3">
        <f t="shared" ca="1" si="180"/>
        <v>-1.2472797193225915E-3</v>
      </c>
    </row>
    <row r="1841" spans="1:11" x14ac:dyDescent="0.3">
      <c r="A1841">
        <v>1839</v>
      </c>
      <c r="B1841" s="2">
        <f t="shared" si="174"/>
        <v>8151.5957446808507</v>
      </c>
      <c r="C1841" s="2">
        <f t="shared" si="175"/>
        <v>3.3315462154214852E-3</v>
      </c>
      <c r="D1841" s="2">
        <f t="shared" si="176"/>
        <v>27.010926890665019</v>
      </c>
      <c r="E1841" s="3">
        <f t="shared" si="173"/>
        <v>80.619668403197039</v>
      </c>
      <c r="F1841" cm="1">
        <f t="array" aca="1" ref="F1841" ca="1">INDEX($O$2:$O$66,INT(A1841/$Z$1)+1)</f>
        <v>81.450229111411971</v>
      </c>
      <c r="G1841" cm="1">
        <f t="array" aca="1" ref="G1841" ca="1">INDEX($O$2:$O$66,INT(A1841/$Z$1)+2)</f>
        <v>80.320890068299775</v>
      </c>
      <c r="H1841">
        <f t="shared" ca="1" si="177"/>
        <v>-1.7645922548628068E-2</v>
      </c>
      <c r="I1841">
        <f t="shared" ca="1" si="178"/>
        <v>-0.82935835978551919</v>
      </c>
      <c r="J1841" s="3">
        <f t="shared" ca="1" si="179"/>
        <v>80.620870751626455</v>
      </c>
      <c r="K1841" s="3">
        <f t="shared" ca="1" si="180"/>
        <v>-1.2023484294161335E-3</v>
      </c>
    </row>
    <row r="1842" spans="1:11" x14ac:dyDescent="0.3">
      <c r="A1842">
        <v>1840</v>
      </c>
      <c r="B1842" s="2">
        <f t="shared" si="174"/>
        <v>8159.6452328159648</v>
      </c>
      <c r="C1842" s="2">
        <f t="shared" si="175"/>
        <v>3.3316547326034561E-3</v>
      </c>
      <c r="D1842" s="2">
        <f t="shared" si="176"/>
        <v>27.001150181930711</v>
      </c>
      <c r="E1842" s="3">
        <f t="shared" si="173"/>
        <v>80.602070327475275</v>
      </c>
      <c r="F1842" cm="1">
        <f t="array" aca="1" ref="F1842" ca="1">INDEX($O$2:$O$66,INT(A1842/$Z$1)+1)</f>
        <v>81.450229111411971</v>
      </c>
      <c r="G1842" cm="1">
        <f t="array" aca="1" ref="G1842" ca="1">INDEX($O$2:$O$66,INT(A1842/$Z$1)+2)</f>
        <v>80.320890068299775</v>
      </c>
      <c r="H1842">
        <f t="shared" ca="1" si="177"/>
        <v>-1.7645922548628068E-2</v>
      </c>
      <c r="I1842">
        <f t="shared" ca="1" si="178"/>
        <v>-0.84700428233414726</v>
      </c>
      <c r="J1842" s="3">
        <f t="shared" ca="1" si="179"/>
        <v>80.603224829077817</v>
      </c>
      <c r="K1842" s="3">
        <f t="shared" ca="1" si="180"/>
        <v>-1.1545016025422683E-3</v>
      </c>
    </row>
    <row r="1843" spans="1:11" x14ac:dyDescent="0.3">
      <c r="A1843">
        <v>1841</v>
      </c>
      <c r="B1843" s="2">
        <f t="shared" si="174"/>
        <v>8167.7018633540374</v>
      </c>
      <c r="C1843" s="2">
        <f t="shared" si="175"/>
        <v>3.3317632389321572E-3</v>
      </c>
      <c r="D1843" s="2">
        <f t="shared" si="176"/>
        <v>26.991375087776021</v>
      </c>
      <c r="E1843" s="3">
        <f t="shared" si="173"/>
        <v>80.584475157996835</v>
      </c>
      <c r="F1843" cm="1">
        <f t="array" aca="1" ref="F1843" ca="1">INDEX($O$2:$O$66,INT(A1843/$Z$1)+1)</f>
        <v>81.450229111411971</v>
      </c>
      <c r="G1843" cm="1">
        <f t="array" aca="1" ref="G1843" ca="1">INDEX($O$2:$O$66,INT(A1843/$Z$1)+2)</f>
        <v>80.320890068299775</v>
      </c>
      <c r="H1843">
        <f t="shared" ca="1" si="177"/>
        <v>-1.7645922548628068E-2</v>
      </c>
      <c r="I1843">
        <f t="shared" ca="1" si="178"/>
        <v>-0.86465020488277533</v>
      </c>
      <c r="J1843" s="3">
        <f t="shared" ca="1" si="179"/>
        <v>80.585578906529193</v>
      </c>
      <c r="K1843" s="3">
        <f t="shared" ca="1" si="180"/>
        <v>-1.1037485323583951E-3</v>
      </c>
    </row>
    <row r="1844" spans="1:11" x14ac:dyDescent="0.3">
      <c r="A1844">
        <v>1842</v>
      </c>
      <c r="B1844" s="2">
        <f t="shared" si="174"/>
        <v>8175.7656458055926</v>
      </c>
      <c r="C1844" s="2">
        <f t="shared" si="175"/>
        <v>3.331871734462049E-3</v>
      </c>
      <c r="D1844" s="2">
        <f t="shared" si="176"/>
        <v>26.981601603041952</v>
      </c>
      <c r="E1844" s="3">
        <f t="shared" si="173"/>
        <v>80.566882885475508</v>
      </c>
      <c r="F1844" cm="1">
        <f t="array" aca="1" ref="F1844" ca="1">INDEX($O$2:$O$66,INT(A1844/$Z$1)+1)</f>
        <v>81.450229111411971</v>
      </c>
      <c r="G1844" cm="1">
        <f t="array" aca="1" ref="G1844" ca="1">INDEX($O$2:$O$66,INT(A1844/$Z$1)+2)</f>
        <v>80.320890068299775</v>
      </c>
      <c r="H1844">
        <f t="shared" ca="1" si="177"/>
        <v>-1.7645922548628068E-2</v>
      </c>
      <c r="I1844">
        <f t="shared" ca="1" si="178"/>
        <v>-0.8822961274314034</v>
      </c>
      <c r="J1844" s="3">
        <f t="shared" ca="1" si="179"/>
        <v>80.567932983980569</v>
      </c>
      <c r="K1844" s="3">
        <f t="shared" ca="1" si="180"/>
        <v>-1.0500985050612144E-3</v>
      </c>
    </row>
    <row r="1845" spans="1:11" x14ac:dyDescent="0.3">
      <c r="A1845">
        <v>1843</v>
      </c>
      <c r="B1845" s="2">
        <f t="shared" si="174"/>
        <v>8183.8365896980458</v>
      </c>
      <c r="C1845" s="2">
        <f t="shared" si="175"/>
        <v>3.3319802192475594E-3</v>
      </c>
      <c r="D1845" s="2">
        <f t="shared" si="176"/>
        <v>26.971829722573773</v>
      </c>
      <c r="E1845" s="3">
        <f t="shared" si="173"/>
        <v>80.549293500632785</v>
      </c>
      <c r="F1845" cm="1">
        <f t="array" aca="1" ref="F1845" ca="1">INDEX($O$2:$O$66,INT(A1845/$Z$1)+1)</f>
        <v>81.450229111411971</v>
      </c>
      <c r="G1845" cm="1">
        <f t="array" aca="1" ref="G1845" ca="1">INDEX($O$2:$O$66,INT(A1845/$Z$1)+2)</f>
        <v>80.320890068299775</v>
      </c>
      <c r="H1845">
        <f t="shared" ca="1" si="177"/>
        <v>-1.7645922548628068E-2</v>
      </c>
      <c r="I1845">
        <f t="shared" ca="1" si="178"/>
        <v>-0.89994204998003147</v>
      </c>
      <c r="J1845" s="3">
        <f t="shared" ca="1" si="179"/>
        <v>80.550287061431945</v>
      </c>
      <c r="K1845" s="3">
        <f t="shared" ca="1" si="180"/>
        <v>-9.9356079915935425E-4</v>
      </c>
    </row>
    <row r="1846" spans="1:11" x14ac:dyDescent="0.3">
      <c r="A1846">
        <v>1844</v>
      </c>
      <c r="B1846" s="2">
        <f t="shared" si="174"/>
        <v>8191.9147045757445</v>
      </c>
      <c r="C1846" s="2">
        <f t="shared" si="175"/>
        <v>3.3320886933430847E-3</v>
      </c>
      <c r="D1846" s="2">
        <f t="shared" si="176"/>
        <v>26.962059441220958</v>
      </c>
      <c r="E1846" s="3">
        <f t="shared" si="173"/>
        <v>80.531706994197719</v>
      </c>
      <c r="F1846" cm="1">
        <f t="array" aca="1" ref="F1846" ca="1">INDEX($O$2:$O$66,INT(A1846/$Z$1)+1)</f>
        <v>81.450229111411971</v>
      </c>
      <c r="G1846" cm="1">
        <f t="array" aca="1" ref="G1846" ca="1">INDEX($O$2:$O$66,INT(A1846/$Z$1)+2)</f>
        <v>80.320890068299775</v>
      </c>
      <c r="H1846">
        <f t="shared" ca="1" si="177"/>
        <v>-1.7645922548628068E-2</v>
      </c>
      <c r="I1846">
        <f t="shared" ca="1" si="178"/>
        <v>-0.91758797252865953</v>
      </c>
      <c r="J1846" s="3">
        <f t="shared" ca="1" si="179"/>
        <v>80.532641138883307</v>
      </c>
      <c r="K1846" s="3">
        <f t="shared" ca="1" si="180"/>
        <v>-9.3414468558705721E-4</v>
      </c>
    </row>
    <row r="1847" spans="1:11" x14ac:dyDescent="0.3">
      <c r="A1847">
        <v>1845</v>
      </c>
      <c r="B1847" s="2">
        <f t="shared" si="174"/>
        <v>8200</v>
      </c>
      <c r="C1847" s="2">
        <f t="shared" si="175"/>
        <v>3.3321971568029901E-3</v>
      </c>
      <c r="D1847" s="2">
        <f t="shared" si="176"/>
        <v>26.952290753837019</v>
      </c>
      <c r="E1847" s="3">
        <f t="shared" si="173"/>
        <v>80.514123356906637</v>
      </c>
      <c r="F1847" cm="1">
        <f t="array" aca="1" ref="F1847" ca="1">INDEX($O$2:$O$66,INT(A1847/$Z$1)+1)</f>
        <v>81.450229111411971</v>
      </c>
      <c r="G1847" cm="1">
        <f t="array" aca="1" ref="G1847" ca="1">INDEX($O$2:$O$66,INT(A1847/$Z$1)+2)</f>
        <v>80.320890068299775</v>
      </c>
      <c r="H1847">
        <f t="shared" ca="1" si="177"/>
        <v>-1.7645922548628068E-2</v>
      </c>
      <c r="I1847">
        <f t="shared" ca="1" si="178"/>
        <v>-0.9352338950772876</v>
      </c>
      <c r="J1847" s="3">
        <f t="shared" ca="1" si="179"/>
        <v>80.514995216334682</v>
      </c>
      <c r="K1847" s="3">
        <f t="shared" ca="1" si="180"/>
        <v>-8.7185942804524075E-4</v>
      </c>
    </row>
    <row r="1848" spans="1:11" x14ac:dyDescent="0.3">
      <c r="A1848">
        <v>1846</v>
      </c>
      <c r="B1848" s="2">
        <f t="shared" si="174"/>
        <v>8208.0924855491321</v>
      </c>
      <c r="C1848" s="2">
        <f t="shared" si="175"/>
        <v>3.3323056096816093E-3</v>
      </c>
      <c r="D1848" s="2">
        <f t="shared" si="176"/>
        <v>26.942523655279842</v>
      </c>
      <c r="E1848" s="3">
        <f t="shared" si="173"/>
        <v>80.496542579503711</v>
      </c>
      <c r="F1848" cm="1">
        <f t="array" aca="1" ref="F1848" ca="1">INDEX($O$2:$O$66,INT(A1848/$Z$1)+1)</f>
        <v>81.450229111411971</v>
      </c>
      <c r="G1848" cm="1">
        <f t="array" aca="1" ref="G1848" ca="1">INDEX($O$2:$O$66,INT(A1848/$Z$1)+2)</f>
        <v>80.320890068299775</v>
      </c>
      <c r="H1848">
        <f t="shared" ca="1" si="177"/>
        <v>-1.7645922548628068E-2</v>
      </c>
      <c r="I1848">
        <f t="shared" ca="1" si="178"/>
        <v>-0.95287981762591567</v>
      </c>
      <c r="J1848" s="3">
        <f t="shared" ca="1" si="179"/>
        <v>80.497349293786058</v>
      </c>
      <c r="K1848" s="3">
        <f t="shared" ca="1" si="180"/>
        <v>-8.0671428234779796E-4</v>
      </c>
    </row>
    <row r="1849" spans="1:11" x14ac:dyDescent="0.3">
      <c r="A1849">
        <v>1847</v>
      </c>
      <c r="B1849" s="2">
        <f t="shared" si="174"/>
        <v>8216.1921708185055</v>
      </c>
      <c r="C1849" s="2">
        <f t="shared" si="175"/>
        <v>3.3324140520332437E-3</v>
      </c>
      <c r="D1849" s="2">
        <f t="shared" si="176"/>
        <v>26.932758140411352</v>
      </c>
      <c r="E1849" s="3">
        <f t="shared" si="173"/>
        <v>80.47896465274043</v>
      </c>
      <c r="F1849" cm="1">
        <f t="array" aca="1" ref="F1849" ca="1">INDEX($O$2:$O$66,INT(A1849/$Z$1)+1)</f>
        <v>81.450229111411971</v>
      </c>
      <c r="G1849" cm="1">
        <f t="array" aca="1" ref="G1849" ca="1">INDEX($O$2:$O$66,INT(A1849/$Z$1)+2)</f>
        <v>80.320890068299775</v>
      </c>
      <c r="H1849">
        <f t="shared" ca="1" si="177"/>
        <v>-1.7645922548628068E-2</v>
      </c>
      <c r="I1849">
        <f t="shared" ca="1" si="178"/>
        <v>-0.97052574017454374</v>
      </c>
      <c r="J1849" s="3">
        <f t="shared" ca="1" si="179"/>
        <v>80.479703371237434</v>
      </c>
      <c r="K1849" s="3">
        <f t="shared" ca="1" si="180"/>
        <v>-7.3871849700424264E-4</v>
      </c>
    </row>
    <row r="1850" spans="1:11" x14ac:dyDescent="0.3">
      <c r="A1850">
        <v>1848</v>
      </c>
      <c r="B1850" s="2">
        <f t="shared" si="174"/>
        <v>8224.2990654205605</v>
      </c>
      <c r="C1850" s="2">
        <f t="shared" si="175"/>
        <v>3.3325224839121656E-3</v>
      </c>
      <c r="D1850" s="2">
        <f t="shared" si="176"/>
        <v>26.922994204097563</v>
      </c>
      <c r="E1850" s="3">
        <f t="shared" si="173"/>
        <v>80.461389567375619</v>
      </c>
      <c r="F1850" cm="1">
        <f t="array" aca="1" ref="F1850" ca="1">INDEX($O$2:$O$66,INT(A1850/$Z$1)+1)</f>
        <v>81.450229111411971</v>
      </c>
      <c r="G1850" cm="1">
        <f t="array" aca="1" ref="G1850" ca="1">INDEX($O$2:$O$66,INT(A1850/$Z$1)+2)</f>
        <v>80.320890068299775</v>
      </c>
      <c r="H1850">
        <f t="shared" ca="1" si="177"/>
        <v>-1.7645922548628068E-2</v>
      </c>
      <c r="I1850">
        <f t="shared" ca="1" si="178"/>
        <v>-0.98817166272317181</v>
      </c>
      <c r="J1850" s="3">
        <f t="shared" ca="1" si="179"/>
        <v>80.462057448688796</v>
      </c>
      <c r="K1850" s="3">
        <f t="shared" ca="1" si="180"/>
        <v>-6.6788131317707666E-4</v>
      </c>
    </row>
    <row r="1851" spans="1:11" x14ac:dyDescent="0.3">
      <c r="A1851">
        <v>1849</v>
      </c>
      <c r="B1851" s="2">
        <f t="shared" si="174"/>
        <v>8232.4131789848616</v>
      </c>
      <c r="C1851" s="2">
        <f t="shared" si="175"/>
        <v>3.332630905372615E-3</v>
      </c>
      <c r="D1851" s="2">
        <f t="shared" si="176"/>
        <v>26.913231841208642</v>
      </c>
      <c r="E1851" s="3">
        <f t="shared" si="173"/>
        <v>80.443817314175561</v>
      </c>
      <c r="F1851" cm="1">
        <f t="array" aca="1" ref="F1851" ca="1">INDEX($O$2:$O$66,INT(A1851/$Z$1)+1)</f>
        <v>81.450229111411971</v>
      </c>
      <c r="G1851" cm="1">
        <f t="array" aca="1" ref="G1851" ca="1">INDEX($O$2:$O$66,INT(A1851/$Z$1)+2)</f>
        <v>80.320890068299775</v>
      </c>
      <c r="H1851">
        <f t="shared" ca="1" si="177"/>
        <v>-1.7645922548628068E-2</v>
      </c>
      <c r="I1851">
        <f t="shared" ca="1" si="178"/>
        <v>-1.0058175852717999</v>
      </c>
      <c r="J1851" s="3">
        <f t="shared" ca="1" si="179"/>
        <v>80.444411526140172</v>
      </c>
      <c r="K1851" s="3">
        <f t="shared" ca="1" si="180"/>
        <v>-5.9421196461073578E-4</v>
      </c>
    </row>
    <row r="1852" spans="1:11" x14ac:dyDescent="0.3">
      <c r="A1852">
        <v>1850</v>
      </c>
      <c r="B1852" s="2">
        <f t="shared" si="174"/>
        <v>8240.5345211581298</v>
      </c>
      <c r="C1852" s="2">
        <f t="shared" si="175"/>
        <v>3.3327393164688016E-3</v>
      </c>
      <c r="D1852" s="2">
        <f t="shared" si="176"/>
        <v>26.903471046618904</v>
      </c>
      <c r="E1852" s="3">
        <f t="shared" si="173"/>
        <v>80.42624788391403</v>
      </c>
      <c r="F1852" cm="1">
        <f t="array" aca="1" ref="F1852" ca="1">INDEX($O$2:$O$66,INT(A1852/$Z$1)+1)</f>
        <v>81.450229111411971</v>
      </c>
      <c r="G1852" cm="1">
        <f t="array" aca="1" ref="G1852" ca="1">INDEX($O$2:$O$66,INT(A1852/$Z$1)+2)</f>
        <v>80.320890068299775</v>
      </c>
      <c r="H1852">
        <f t="shared" ca="1" si="177"/>
        <v>-1.7645922548628068E-2</v>
      </c>
      <c r="I1852">
        <f t="shared" ca="1" si="178"/>
        <v>-1.0234635078204279</v>
      </c>
      <c r="J1852" s="3">
        <f t="shared" ca="1" si="179"/>
        <v>80.426765603591548</v>
      </c>
      <c r="K1852" s="3">
        <f t="shared" ca="1" si="180"/>
        <v>-5.1771967751790271E-4</v>
      </c>
    </row>
    <row r="1853" spans="1:11" x14ac:dyDescent="0.3">
      <c r="A1853">
        <v>1851</v>
      </c>
      <c r="B1853" s="2">
        <f t="shared" si="174"/>
        <v>8248.6631016042775</v>
      </c>
      <c r="C1853" s="2">
        <f t="shared" si="175"/>
        <v>3.3328477172549051E-3</v>
      </c>
      <c r="D1853" s="2">
        <f t="shared" si="176"/>
        <v>26.893711815206643</v>
      </c>
      <c r="E1853" s="3">
        <f t="shared" si="173"/>
        <v>80.408681267371961</v>
      </c>
      <c r="F1853" cm="1">
        <f t="array" aca="1" ref="F1853" ca="1">INDEX($O$2:$O$66,INT(A1853/$Z$1)+1)</f>
        <v>81.450229111411971</v>
      </c>
      <c r="G1853" cm="1">
        <f t="array" aca="1" ref="G1853" ca="1">INDEX($O$2:$O$66,INT(A1853/$Z$1)+2)</f>
        <v>80.320890068299775</v>
      </c>
      <c r="H1853">
        <f t="shared" ca="1" si="177"/>
        <v>-1.7645922548628068E-2</v>
      </c>
      <c r="I1853">
        <f t="shared" ca="1" si="178"/>
        <v>-1.041109430369056</v>
      </c>
      <c r="J1853" s="3">
        <f t="shared" ca="1" si="179"/>
        <v>80.40911968104291</v>
      </c>
      <c r="K1853" s="3">
        <f t="shared" ca="1" si="180"/>
        <v>-4.3841367094898942E-4</v>
      </c>
    </row>
    <row r="1854" spans="1:11" x14ac:dyDescent="0.3">
      <c r="A1854">
        <v>1852</v>
      </c>
      <c r="B1854" s="2">
        <f t="shared" si="174"/>
        <v>8256.7989300044592</v>
      </c>
      <c r="C1854" s="2">
        <f t="shared" si="175"/>
        <v>3.332956107785074E-3</v>
      </c>
      <c r="D1854" s="2">
        <f t="shared" si="176"/>
        <v>26.883954141854304</v>
      </c>
      <c r="E1854" s="3">
        <f t="shared" si="173"/>
        <v>80.391117455337749</v>
      </c>
      <c r="F1854" cm="1">
        <f t="array" aca="1" ref="F1854" ca="1">INDEX($O$2:$O$66,INT(A1854/$Z$1)+1)</f>
        <v>81.450229111411971</v>
      </c>
      <c r="G1854" cm="1">
        <f t="array" aca="1" ref="G1854" ca="1">INDEX($O$2:$O$66,INT(A1854/$Z$1)+2)</f>
        <v>80.320890068299775</v>
      </c>
      <c r="H1854">
        <f t="shared" ca="1" si="177"/>
        <v>-1.7645922548628068E-2</v>
      </c>
      <c r="I1854">
        <f t="shared" ca="1" si="178"/>
        <v>-1.0587553529176841</v>
      </c>
      <c r="J1854" s="3">
        <f t="shared" ca="1" si="179"/>
        <v>80.391473758494286</v>
      </c>
      <c r="K1854" s="3">
        <f t="shared" ca="1" si="180"/>
        <v>-3.563031565363417E-4</v>
      </c>
    </row>
    <row r="1855" spans="1:11" x14ac:dyDescent="0.3">
      <c r="A1855">
        <v>1853</v>
      </c>
      <c r="B1855" s="2">
        <f t="shared" si="174"/>
        <v>8264.9420160570917</v>
      </c>
      <c r="C1855" s="2">
        <f t="shared" si="175"/>
        <v>3.3330644881134274E-3</v>
      </c>
      <c r="D1855" s="2">
        <f t="shared" si="176"/>
        <v>26.874198021448251</v>
      </c>
      <c r="E1855" s="3">
        <f t="shared" si="173"/>
        <v>80.373556438606855</v>
      </c>
      <c r="F1855" cm="1">
        <f t="array" aca="1" ref="F1855" ca="1">INDEX($O$2:$O$66,INT(A1855/$Z$1)+1)</f>
        <v>81.450229111411971</v>
      </c>
      <c r="G1855" cm="1">
        <f t="array" aca="1" ref="G1855" ca="1">INDEX($O$2:$O$66,INT(A1855/$Z$1)+2)</f>
        <v>80.320890068299775</v>
      </c>
      <c r="H1855">
        <f t="shared" ca="1" si="177"/>
        <v>-1.7645922548628068E-2</v>
      </c>
      <c r="I1855">
        <f t="shared" ca="1" si="178"/>
        <v>-1.0764012754663121</v>
      </c>
      <c r="J1855" s="3">
        <f t="shared" ca="1" si="179"/>
        <v>80.373827835945661</v>
      </c>
      <c r="K1855" s="3">
        <f t="shared" ca="1" si="180"/>
        <v>-2.71397338806878E-4</v>
      </c>
    </row>
    <row r="1856" spans="1:11" x14ac:dyDescent="0.3">
      <c r="A1856">
        <v>1854</v>
      </c>
      <c r="B1856" s="2">
        <f t="shared" si="174"/>
        <v>8273.0923694779121</v>
      </c>
      <c r="C1856" s="2">
        <f t="shared" si="175"/>
        <v>3.3331728582940536E-3</v>
      </c>
      <c r="D1856" s="2">
        <f t="shared" si="176"/>
        <v>26.864443448879115</v>
      </c>
      <c r="E1856" s="3">
        <f t="shared" si="173"/>
        <v>80.35599820798241</v>
      </c>
      <c r="F1856" cm="1">
        <f t="array" aca="1" ref="F1856" ca="1">INDEX($O$2:$O$66,INT(A1856/$Z$1)+1)</f>
        <v>81.450229111411971</v>
      </c>
      <c r="G1856" cm="1">
        <f t="array" aca="1" ref="G1856" ca="1">INDEX($O$2:$O$66,INT(A1856/$Z$1)+2)</f>
        <v>80.320890068299775</v>
      </c>
      <c r="H1856">
        <f t="shared" ca="1" si="177"/>
        <v>-1.7645922548628068E-2</v>
      </c>
      <c r="I1856">
        <f t="shared" ca="1" si="178"/>
        <v>-1.0940471980149402</v>
      </c>
      <c r="J1856" s="3">
        <f t="shared" ca="1" si="179"/>
        <v>80.356181913397037</v>
      </c>
      <c r="K1856" s="3">
        <f t="shared" ca="1" si="180"/>
        <v>-1.8370541462786605E-4</v>
      </c>
    </row>
    <row r="1857" spans="1:11" x14ac:dyDescent="0.3">
      <c r="A1857">
        <v>1855</v>
      </c>
      <c r="B1857" s="2">
        <f t="shared" si="174"/>
        <v>8281.25</v>
      </c>
      <c r="C1857" s="2">
        <f t="shared" si="175"/>
        <v>3.3332812183810116E-3</v>
      </c>
      <c r="D1857" s="2">
        <f t="shared" si="176"/>
        <v>26.854690419041276</v>
      </c>
      <c r="E1857" s="3">
        <f t="shared" ref="E1857:E1920" si="181">D1857*9/5 + 32</f>
        <v>80.338442754274297</v>
      </c>
      <c r="F1857" cm="1">
        <f t="array" aca="1" ref="F1857" ca="1">INDEX($O$2:$O$66,INT(A1857/$Z$1)+1)</f>
        <v>81.450229111411971</v>
      </c>
      <c r="G1857" cm="1">
        <f t="array" aca="1" ref="G1857" ca="1">INDEX($O$2:$O$66,INT(A1857/$Z$1)+2)</f>
        <v>80.320890068299775</v>
      </c>
      <c r="H1857">
        <f t="shared" ca="1" si="177"/>
        <v>-1.7645922548628068E-2</v>
      </c>
      <c r="I1857">
        <f t="shared" ca="1" si="178"/>
        <v>-1.1116931205635683</v>
      </c>
      <c r="J1857" s="3">
        <f t="shared" ca="1" si="179"/>
        <v>80.338535990848399</v>
      </c>
      <c r="K1857" s="3">
        <f t="shared" ca="1" si="180"/>
        <v>-9.323657410220676E-5</v>
      </c>
    </row>
    <row r="1858" spans="1:11" x14ac:dyDescent="0.3">
      <c r="A1858">
        <v>1856</v>
      </c>
      <c r="B1858" s="2">
        <f t="shared" ref="B1858:B1921" si="182">$T$1*A1858/($V$1-A1858)</f>
        <v>8289.4149173738278</v>
      </c>
      <c r="C1858" s="2">
        <f t="shared" ref="C1858:C1921" si="183">LOG(B1858/$T$2)/$T$3 + (1/$X$2)</f>
        <v>3.3333895684283313E-3</v>
      </c>
      <c r="D1858" s="2">
        <f t="shared" ref="D1858:D1921" si="184">1/C1858 - 273.15</f>
        <v>26.844938926833208</v>
      </c>
      <c r="E1858" s="3">
        <f t="shared" si="181"/>
        <v>80.320890068299775</v>
      </c>
      <c r="F1858" cm="1">
        <f t="array" aca="1" ref="F1858" ca="1">INDEX($O$2:$O$66,INT(A1858/$Z$1)+1)</f>
        <v>80.320890068299775</v>
      </c>
      <c r="G1858" cm="1">
        <f t="array" aca="1" ref="G1858" ca="1">INDEX($O$2:$O$66,INT(A1858/$Z$1)+2)</f>
        <v>79.202860058446163</v>
      </c>
      <c r="H1858">
        <f t="shared" ref="H1858:H1921" ca="1" si="185">(G1858-F1858)/$Z$1</f>
        <v>-1.7469218903962691E-2</v>
      </c>
      <c r="I1858">
        <f t="shared" ref="I1858:I1921" ca="1" si="186">H1858*MOD(A1858,$Z$1)</f>
        <v>0</v>
      </c>
      <c r="J1858" s="3">
        <f t="shared" ref="J1858:J1921" ca="1" si="187">F1858+I1858</f>
        <v>80.320890068299775</v>
      </c>
      <c r="K1858" s="3">
        <f t="shared" ca="1" si="180"/>
        <v>0</v>
      </c>
    </row>
    <row r="1859" spans="1:11" x14ac:dyDescent="0.3">
      <c r="A1859">
        <v>1857</v>
      </c>
      <c r="B1859" s="2">
        <f t="shared" si="182"/>
        <v>8297.5871313672924</v>
      </c>
      <c r="C1859" s="2">
        <f t="shared" si="183"/>
        <v>3.333497908490011E-3</v>
      </c>
      <c r="D1859" s="2">
        <f t="shared" si="184"/>
        <v>26.835188967157421</v>
      </c>
      <c r="E1859" s="3">
        <f t="shared" si="181"/>
        <v>80.303340140883364</v>
      </c>
      <c r="F1859" cm="1">
        <f t="array" aca="1" ref="F1859" ca="1">INDEX($O$2:$O$66,INT(A1859/$Z$1)+1)</f>
        <v>80.320890068299775</v>
      </c>
      <c r="G1859" cm="1">
        <f t="array" aca="1" ref="G1859" ca="1">INDEX($O$2:$O$66,INT(A1859/$Z$1)+2)</f>
        <v>79.202860058446163</v>
      </c>
      <c r="H1859">
        <f t="shared" ca="1" si="185"/>
        <v>-1.7469218903962691E-2</v>
      </c>
      <c r="I1859">
        <f t="shared" ca="1" si="186"/>
        <v>-1.7469218903962691E-2</v>
      </c>
      <c r="J1859" s="3">
        <f t="shared" ca="1" si="187"/>
        <v>80.303420849395806</v>
      </c>
      <c r="K1859" s="3">
        <f t="shared" ref="K1859:K1922" ca="1" si="188">E1859-J1859</f>
        <v>-8.0708512442129177E-5</v>
      </c>
    </row>
    <row r="1860" spans="1:11" x14ac:dyDescent="0.3">
      <c r="A1860">
        <v>1858</v>
      </c>
      <c r="B1860" s="2">
        <f t="shared" si="182"/>
        <v>8305.7666517657581</v>
      </c>
      <c r="C1860" s="2">
        <f t="shared" si="183"/>
        <v>3.3336062386200224E-3</v>
      </c>
      <c r="D1860" s="2">
        <f t="shared" si="184"/>
        <v>26.825440534920347</v>
      </c>
      <c r="E1860" s="3">
        <f t="shared" si="181"/>
        <v>80.285792962856618</v>
      </c>
      <c r="F1860" cm="1">
        <f t="array" aca="1" ref="F1860" ca="1">INDEX($O$2:$O$66,INT(A1860/$Z$1)+1)</f>
        <v>80.320890068299775</v>
      </c>
      <c r="G1860" cm="1">
        <f t="array" aca="1" ref="G1860" ca="1">INDEX($O$2:$O$66,INT(A1860/$Z$1)+2)</f>
        <v>79.202860058446163</v>
      </c>
      <c r="H1860">
        <f t="shared" ca="1" si="185"/>
        <v>-1.7469218903962691E-2</v>
      </c>
      <c r="I1860">
        <f t="shared" ca="1" si="186"/>
        <v>-3.4938437807925382E-2</v>
      </c>
      <c r="J1860" s="3">
        <f t="shared" ca="1" si="187"/>
        <v>80.285951630491851</v>
      </c>
      <c r="K1860" s="3">
        <f t="shared" ca="1" si="188"/>
        <v>-1.586676352332006E-4</v>
      </c>
    </row>
    <row r="1861" spans="1:11" x14ac:dyDescent="0.3">
      <c r="A1861">
        <v>1859</v>
      </c>
      <c r="B1861" s="2">
        <f t="shared" si="182"/>
        <v>8313.9534883720935</v>
      </c>
      <c r="C1861" s="2">
        <f t="shared" si="183"/>
        <v>3.3337145588723058E-3</v>
      </c>
      <c r="D1861" s="2">
        <f t="shared" si="184"/>
        <v>26.815693625032395</v>
      </c>
      <c r="E1861" s="3">
        <f t="shared" si="181"/>
        <v>80.268248525058311</v>
      </c>
      <c r="F1861" cm="1">
        <f t="array" aca="1" ref="F1861" ca="1">INDEX($O$2:$O$66,INT(A1861/$Z$1)+1)</f>
        <v>80.320890068299775</v>
      </c>
      <c r="G1861" cm="1">
        <f t="array" aca="1" ref="G1861" ca="1">INDEX($O$2:$O$66,INT(A1861/$Z$1)+2)</f>
        <v>79.202860058446163</v>
      </c>
      <c r="H1861">
        <f t="shared" ca="1" si="185"/>
        <v>-1.7469218903962691E-2</v>
      </c>
      <c r="I1861">
        <f t="shared" ca="1" si="186"/>
        <v>-5.2407656711888073E-2</v>
      </c>
      <c r="J1861" s="3">
        <f t="shared" ca="1" si="187"/>
        <v>80.268482411587883</v>
      </c>
      <c r="K1861" s="3">
        <f t="shared" ca="1" si="188"/>
        <v>-2.3388652957123668E-4</v>
      </c>
    </row>
    <row r="1862" spans="1:11" x14ac:dyDescent="0.3">
      <c r="A1862">
        <v>1860</v>
      </c>
      <c r="B1862" s="2">
        <f t="shared" si="182"/>
        <v>8322.1476510067114</v>
      </c>
      <c r="C1862" s="2">
        <f t="shared" si="183"/>
        <v>3.3338228693007735E-3</v>
      </c>
      <c r="D1862" s="2">
        <f t="shared" si="184"/>
        <v>26.805948232407786</v>
      </c>
      <c r="E1862" s="3">
        <f t="shared" si="181"/>
        <v>80.25070681833401</v>
      </c>
      <c r="F1862" cm="1">
        <f t="array" aca="1" ref="F1862" ca="1">INDEX($O$2:$O$66,INT(A1862/$Z$1)+1)</f>
        <v>80.320890068299775</v>
      </c>
      <c r="G1862" cm="1">
        <f t="array" aca="1" ref="G1862" ca="1">INDEX($O$2:$O$66,INT(A1862/$Z$1)+2)</f>
        <v>79.202860058446163</v>
      </c>
      <c r="H1862">
        <f t="shared" ca="1" si="185"/>
        <v>-1.7469218903962691E-2</v>
      </c>
      <c r="I1862">
        <f t="shared" ca="1" si="186"/>
        <v>-6.9876875615850764E-2</v>
      </c>
      <c r="J1862" s="3">
        <f t="shared" ca="1" si="187"/>
        <v>80.251013192683928</v>
      </c>
      <c r="K1862" s="3">
        <f t="shared" ca="1" si="188"/>
        <v>-3.0637434991831469E-4</v>
      </c>
    </row>
    <row r="1863" spans="1:11" x14ac:dyDescent="0.3">
      <c r="A1863">
        <v>1861</v>
      </c>
      <c r="B1863" s="2">
        <f t="shared" si="182"/>
        <v>8330.3491495076105</v>
      </c>
      <c r="C1863" s="2">
        <f t="shared" si="183"/>
        <v>3.3339311699593093E-3</v>
      </c>
      <c r="D1863" s="2">
        <f t="shared" si="184"/>
        <v>26.796204351964775</v>
      </c>
      <c r="E1863" s="3">
        <f t="shared" si="181"/>
        <v>80.233167833536598</v>
      </c>
      <c r="F1863" cm="1">
        <f t="array" aca="1" ref="F1863" ca="1">INDEX($O$2:$O$66,INT(A1863/$Z$1)+1)</f>
        <v>80.320890068299775</v>
      </c>
      <c r="G1863" cm="1">
        <f t="array" aca="1" ref="G1863" ca="1">INDEX($O$2:$O$66,INT(A1863/$Z$1)+2)</f>
        <v>79.202860058446163</v>
      </c>
      <c r="H1863">
        <f t="shared" ca="1" si="185"/>
        <v>-1.7469218903962691E-2</v>
      </c>
      <c r="I1863">
        <f t="shared" ca="1" si="186"/>
        <v>-8.7346094519813455E-2</v>
      </c>
      <c r="J1863" s="3">
        <f t="shared" ca="1" si="187"/>
        <v>80.233543973779959</v>
      </c>
      <c r="K1863" s="3">
        <f t="shared" ca="1" si="188"/>
        <v>-3.7614024336107832E-4</v>
      </c>
    </row>
    <row r="1864" spans="1:11" x14ac:dyDescent="0.3">
      <c r="A1864">
        <v>1862</v>
      </c>
      <c r="B1864" s="2">
        <f t="shared" si="182"/>
        <v>8338.5579937304083</v>
      </c>
      <c r="C1864" s="2">
        <f t="shared" si="183"/>
        <v>3.3340394609017673E-3</v>
      </c>
      <c r="D1864" s="2">
        <f t="shared" si="184"/>
        <v>26.786461978625539</v>
      </c>
      <c r="E1864" s="3">
        <f t="shared" si="181"/>
        <v>80.215631561525967</v>
      </c>
      <c r="F1864" cm="1">
        <f t="array" aca="1" ref="F1864" ca="1">INDEX($O$2:$O$66,INT(A1864/$Z$1)+1)</f>
        <v>80.320890068299775</v>
      </c>
      <c r="G1864" cm="1">
        <f t="array" aca="1" ref="G1864" ca="1">INDEX($O$2:$O$66,INT(A1864/$Z$1)+2)</f>
        <v>79.202860058446163</v>
      </c>
      <c r="H1864">
        <f t="shared" ca="1" si="185"/>
        <v>-1.7469218903962691E-2</v>
      </c>
      <c r="I1864">
        <f t="shared" ca="1" si="186"/>
        <v>-0.10481531342377615</v>
      </c>
      <c r="J1864" s="3">
        <f t="shared" ca="1" si="187"/>
        <v>80.216074754876004</v>
      </c>
      <c r="K1864" s="3">
        <f t="shared" ca="1" si="188"/>
        <v>-4.4319335003706328E-4</v>
      </c>
    </row>
    <row r="1865" spans="1:11" x14ac:dyDescent="0.3">
      <c r="A1865">
        <v>1863</v>
      </c>
      <c r="B1865" s="2">
        <f t="shared" si="182"/>
        <v>8346.7741935483864</v>
      </c>
      <c r="C1865" s="2">
        <f t="shared" si="183"/>
        <v>3.3341477421819738E-3</v>
      </c>
      <c r="D1865" s="2">
        <f t="shared" si="184"/>
        <v>26.77672110731595</v>
      </c>
      <c r="E1865" s="3">
        <f t="shared" si="181"/>
        <v>80.198097993168716</v>
      </c>
      <c r="F1865" cm="1">
        <f t="array" aca="1" ref="F1865" ca="1">INDEX($O$2:$O$66,INT(A1865/$Z$1)+1)</f>
        <v>80.320890068299775</v>
      </c>
      <c r="G1865" cm="1">
        <f t="array" aca="1" ref="G1865" ca="1">INDEX($O$2:$O$66,INT(A1865/$Z$1)+2)</f>
        <v>79.202860058446163</v>
      </c>
      <c r="H1865">
        <f t="shared" ca="1" si="185"/>
        <v>-1.7469218903962691E-2</v>
      </c>
      <c r="I1865">
        <f t="shared" ca="1" si="186"/>
        <v>-0.12228453232773884</v>
      </c>
      <c r="J1865" s="3">
        <f t="shared" ca="1" si="187"/>
        <v>80.198605535972035</v>
      </c>
      <c r="K1865" s="3">
        <f t="shared" ca="1" si="188"/>
        <v>-5.0754280331943846E-4</v>
      </c>
    </row>
    <row r="1866" spans="1:11" x14ac:dyDescent="0.3">
      <c r="A1866">
        <v>1864</v>
      </c>
      <c r="B1866" s="2">
        <f t="shared" si="182"/>
        <v>8354.9977588525326</v>
      </c>
      <c r="C1866" s="2">
        <f t="shared" si="183"/>
        <v>3.3342560138537266E-3</v>
      </c>
      <c r="D1866" s="2">
        <f t="shared" si="184"/>
        <v>26.766981732965974</v>
      </c>
      <c r="E1866" s="3">
        <f t="shared" si="181"/>
        <v>80.180567119338747</v>
      </c>
      <c r="F1866" cm="1">
        <f t="array" aca="1" ref="F1866" ca="1">INDEX($O$2:$O$66,INT(A1866/$Z$1)+1)</f>
        <v>80.320890068299775</v>
      </c>
      <c r="G1866" cm="1">
        <f t="array" aca="1" ref="G1866" ca="1">INDEX($O$2:$O$66,INT(A1866/$Z$1)+2)</f>
        <v>79.202860058446163</v>
      </c>
      <c r="H1866">
        <f t="shared" ca="1" si="185"/>
        <v>-1.7469218903962691E-2</v>
      </c>
      <c r="I1866">
        <f t="shared" ca="1" si="186"/>
        <v>-0.13975375123170153</v>
      </c>
      <c r="J1866" s="3">
        <f t="shared" ca="1" si="187"/>
        <v>80.181136317068081</v>
      </c>
      <c r="K1866" s="3">
        <f t="shared" ca="1" si="188"/>
        <v>-5.6919772933383683E-4</v>
      </c>
    </row>
    <row r="1867" spans="1:11" x14ac:dyDescent="0.3">
      <c r="A1867">
        <v>1865</v>
      </c>
      <c r="B1867" s="2">
        <f t="shared" si="182"/>
        <v>8363.2286995515697</v>
      </c>
      <c r="C1867" s="2">
        <f t="shared" si="183"/>
        <v>3.3343642759707951E-3</v>
      </c>
      <c r="D1867" s="2">
        <f t="shared" si="184"/>
        <v>26.757243850509269</v>
      </c>
      <c r="E1867" s="3">
        <f t="shared" si="181"/>
        <v>80.163038930916684</v>
      </c>
      <c r="F1867" cm="1">
        <f t="array" aca="1" ref="F1867" ca="1">INDEX($O$2:$O$66,INT(A1867/$Z$1)+1)</f>
        <v>80.320890068299775</v>
      </c>
      <c r="G1867" cm="1">
        <f t="array" aca="1" ref="G1867" ca="1">INDEX($O$2:$O$66,INT(A1867/$Z$1)+2)</f>
        <v>79.202860058446163</v>
      </c>
      <c r="H1867">
        <f t="shared" ca="1" si="185"/>
        <v>-1.7469218903962691E-2</v>
      </c>
      <c r="I1867">
        <f t="shared" ca="1" si="186"/>
        <v>-0.15722297013566422</v>
      </c>
      <c r="J1867" s="3">
        <f t="shared" ca="1" si="187"/>
        <v>80.163667098164112</v>
      </c>
      <c r="K1867" s="3">
        <f t="shared" ca="1" si="188"/>
        <v>-6.2816724742731367E-4</v>
      </c>
    </row>
    <row r="1868" spans="1:11" x14ac:dyDescent="0.3">
      <c r="A1868">
        <v>1866</v>
      </c>
      <c r="B1868" s="2">
        <f t="shared" si="182"/>
        <v>8371.4670255720048</v>
      </c>
      <c r="C1868" s="2">
        <f t="shared" si="183"/>
        <v>3.334472528586921E-3</v>
      </c>
      <c r="D1868" s="2">
        <f t="shared" si="184"/>
        <v>26.747507454883419</v>
      </c>
      <c r="E1868" s="3">
        <f t="shared" si="181"/>
        <v>80.145513418790159</v>
      </c>
      <c r="F1868" cm="1">
        <f t="array" aca="1" ref="F1868" ca="1">INDEX($O$2:$O$66,INT(A1868/$Z$1)+1)</f>
        <v>80.320890068299775</v>
      </c>
      <c r="G1868" cm="1">
        <f t="array" aca="1" ref="G1868" ca="1">INDEX($O$2:$O$66,INT(A1868/$Z$1)+2)</f>
        <v>79.202860058446163</v>
      </c>
      <c r="H1868">
        <f t="shared" ca="1" si="185"/>
        <v>-1.7469218903962691E-2</v>
      </c>
      <c r="I1868">
        <f t="shared" ca="1" si="186"/>
        <v>-0.17469218903962691</v>
      </c>
      <c r="J1868" s="3">
        <f t="shared" ca="1" si="187"/>
        <v>80.146197879260143</v>
      </c>
      <c r="K1868" s="3">
        <f t="shared" ca="1" si="188"/>
        <v>-6.8446046998360544E-4</v>
      </c>
    </row>
    <row r="1869" spans="1:11" x14ac:dyDescent="0.3">
      <c r="A1869">
        <v>1867</v>
      </c>
      <c r="B1869" s="2">
        <f t="shared" si="182"/>
        <v>8379.7127468581693</v>
      </c>
      <c r="C1869" s="2">
        <f t="shared" si="183"/>
        <v>3.3345807717558183E-3</v>
      </c>
      <c r="D1869" s="2">
        <f t="shared" si="184"/>
        <v>26.737772541029699</v>
      </c>
      <c r="E1869" s="3">
        <f t="shared" si="181"/>
        <v>80.127990573853452</v>
      </c>
      <c r="F1869" cm="1">
        <f t="array" aca="1" ref="F1869" ca="1">INDEX($O$2:$O$66,INT(A1869/$Z$1)+1)</f>
        <v>80.320890068299775</v>
      </c>
      <c r="G1869" cm="1">
        <f t="array" aca="1" ref="G1869" ca="1">INDEX($O$2:$O$66,INT(A1869/$Z$1)+2)</f>
        <v>79.202860058446163</v>
      </c>
      <c r="H1869">
        <f t="shared" ca="1" si="185"/>
        <v>-1.7469218903962691E-2</v>
      </c>
      <c r="I1869">
        <f t="shared" ca="1" si="186"/>
        <v>-0.1921614079435896</v>
      </c>
      <c r="J1869" s="3">
        <f t="shared" ca="1" si="187"/>
        <v>80.128728660356188</v>
      </c>
      <c r="K1869" s="3">
        <f t="shared" ca="1" si="188"/>
        <v>-7.3808650273576859E-4</v>
      </c>
    </row>
    <row r="1870" spans="1:11" x14ac:dyDescent="0.3">
      <c r="A1870">
        <v>1868</v>
      </c>
      <c r="B1870" s="2">
        <f t="shared" si="182"/>
        <v>8387.9658733722499</v>
      </c>
      <c r="C1870" s="2">
        <f t="shared" si="183"/>
        <v>3.3346890055311724E-3</v>
      </c>
      <c r="D1870" s="2">
        <f t="shared" si="184"/>
        <v>26.728039103893309</v>
      </c>
      <c r="E1870" s="3">
        <f t="shared" si="181"/>
        <v>80.11047038700795</v>
      </c>
      <c r="F1870" cm="1">
        <f t="array" aca="1" ref="F1870" ca="1">INDEX($O$2:$O$66,INT(A1870/$Z$1)+1)</f>
        <v>80.320890068299775</v>
      </c>
      <c r="G1870" cm="1">
        <f t="array" aca="1" ref="G1870" ca="1">INDEX($O$2:$O$66,INT(A1870/$Z$1)+2)</f>
        <v>79.202860058446163</v>
      </c>
      <c r="H1870">
        <f t="shared" ca="1" si="185"/>
        <v>-1.7469218903962691E-2</v>
      </c>
      <c r="I1870">
        <f t="shared" ca="1" si="186"/>
        <v>-0.20963062684755229</v>
      </c>
      <c r="J1870" s="3">
        <f t="shared" ca="1" si="187"/>
        <v>80.111259441452219</v>
      </c>
      <c r="K1870" s="3">
        <f t="shared" ca="1" si="188"/>
        <v>-7.8905444426879967E-4</v>
      </c>
    </row>
    <row r="1871" spans="1:11" x14ac:dyDescent="0.3">
      <c r="A1871">
        <v>1869</v>
      </c>
      <c r="B1871" s="2">
        <f t="shared" si="182"/>
        <v>8396.2264150943392</v>
      </c>
      <c r="C1871" s="2">
        <f t="shared" si="183"/>
        <v>3.3347972299666425E-3</v>
      </c>
      <c r="D1871" s="2">
        <f t="shared" si="184"/>
        <v>26.718307138423199</v>
      </c>
      <c r="E1871" s="3">
        <f t="shared" si="181"/>
        <v>80.092952849161762</v>
      </c>
      <c r="F1871" cm="1">
        <f t="array" aca="1" ref="F1871" ca="1">INDEX($O$2:$O$66,INT(A1871/$Z$1)+1)</f>
        <v>80.320890068299775</v>
      </c>
      <c r="G1871" cm="1">
        <f t="array" aca="1" ref="G1871" ca="1">INDEX($O$2:$O$66,INT(A1871/$Z$1)+2)</f>
        <v>79.202860058446163</v>
      </c>
      <c r="H1871">
        <f t="shared" ca="1" si="185"/>
        <v>-1.7469218903962691E-2</v>
      </c>
      <c r="I1871">
        <f t="shared" ca="1" si="186"/>
        <v>-0.22709984575151498</v>
      </c>
      <c r="J1871" s="3">
        <f t="shared" ca="1" si="187"/>
        <v>80.093790222548265</v>
      </c>
      <c r="K1871" s="3">
        <f t="shared" ca="1" si="188"/>
        <v>-8.3737338650280435E-4</v>
      </c>
    </row>
    <row r="1872" spans="1:11" x14ac:dyDescent="0.3">
      <c r="A1872">
        <v>1870</v>
      </c>
      <c r="B1872" s="2">
        <f t="shared" si="182"/>
        <v>8404.4943820224726</v>
      </c>
      <c r="C1872" s="2">
        <f t="shared" si="183"/>
        <v>3.3349054451158591E-3</v>
      </c>
      <c r="D1872" s="2">
        <f t="shared" si="184"/>
        <v>26.708576639572073</v>
      </c>
      <c r="E1872" s="3">
        <f t="shared" si="181"/>
        <v>80.075437951229731</v>
      </c>
      <c r="F1872" cm="1">
        <f t="array" aca="1" ref="F1872" ca="1">INDEX($O$2:$O$66,INT(A1872/$Z$1)+1)</f>
        <v>80.320890068299775</v>
      </c>
      <c r="G1872" cm="1">
        <f t="array" aca="1" ref="G1872" ca="1">INDEX($O$2:$O$66,INT(A1872/$Z$1)+2)</f>
        <v>79.202860058446163</v>
      </c>
      <c r="H1872">
        <f t="shared" ca="1" si="185"/>
        <v>-1.7469218903962691E-2</v>
      </c>
      <c r="I1872">
        <f t="shared" ca="1" si="186"/>
        <v>-0.24456906465547767</v>
      </c>
      <c r="J1872" s="3">
        <f t="shared" ca="1" si="187"/>
        <v>80.076321003644296</v>
      </c>
      <c r="K1872" s="3">
        <f t="shared" ca="1" si="188"/>
        <v>-8.8305241456509975E-4</v>
      </c>
    </row>
    <row r="1873" spans="1:11" x14ac:dyDescent="0.3">
      <c r="A1873">
        <v>1871</v>
      </c>
      <c r="B1873" s="2">
        <f t="shared" si="182"/>
        <v>8412.7697841726622</v>
      </c>
      <c r="C1873" s="2">
        <f t="shared" si="183"/>
        <v>3.3350136510324267E-3</v>
      </c>
      <c r="D1873" s="2">
        <f t="shared" si="184"/>
        <v>26.698847602296382</v>
      </c>
      <c r="E1873" s="3">
        <f t="shared" si="181"/>
        <v>80.057925684133494</v>
      </c>
      <c r="F1873" cm="1">
        <f t="array" aca="1" ref="F1873" ca="1">INDEX($O$2:$O$66,INT(A1873/$Z$1)+1)</f>
        <v>80.320890068299775</v>
      </c>
      <c r="G1873" cm="1">
        <f t="array" aca="1" ref="G1873" ca="1">INDEX($O$2:$O$66,INT(A1873/$Z$1)+2)</f>
        <v>79.202860058446163</v>
      </c>
      <c r="H1873">
        <f t="shared" ca="1" si="185"/>
        <v>-1.7469218903962691E-2</v>
      </c>
      <c r="I1873">
        <f t="shared" ca="1" si="186"/>
        <v>-0.26203828355944037</v>
      </c>
      <c r="J1873" s="3">
        <f t="shared" ca="1" si="187"/>
        <v>80.058851784740341</v>
      </c>
      <c r="K1873" s="3">
        <f t="shared" ca="1" si="188"/>
        <v>-9.2610060684705786E-4</v>
      </c>
    </row>
    <row r="1874" spans="1:11" x14ac:dyDescent="0.3">
      <c r="A1874">
        <v>1872</v>
      </c>
      <c r="B1874" s="2">
        <f t="shared" si="182"/>
        <v>8421.0526315789466</v>
      </c>
      <c r="C1874" s="2">
        <f t="shared" si="183"/>
        <v>3.3351218477699215E-3</v>
      </c>
      <c r="D1874" s="2">
        <f t="shared" si="184"/>
        <v>26.689120021556278</v>
      </c>
      <c r="E1874" s="3">
        <f t="shared" si="181"/>
        <v>80.040416038801297</v>
      </c>
      <c r="F1874" cm="1">
        <f t="array" aca="1" ref="F1874" ca="1">INDEX($O$2:$O$66,INT(A1874/$Z$1)+1)</f>
        <v>80.320890068299775</v>
      </c>
      <c r="G1874" cm="1">
        <f t="array" aca="1" ref="G1874" ca="1">INDEX($O$2:$O$66,INT(A1874/$Z$1)+2)</f>
        <v>79.202860058446163</v>
      </c>
      <c r="H1874">
        <f t="shared" ca="1" si="185"/>
        <v>-1.7469218903962691E-2</v>
      </c>
      <c r="I1874">
        <f t="shared" ca="1" si="186"/>
        <v>-0.27950750246340306</v>
      </c>
      <c r="J1874" s="3">
        <f t="shared" ca="1" si="187"/>
        <v>80.041382565836372</v>
      </c>
      <c r="K1874" s="3">
        <f t="shared" ca="1" si="188"/>
        <v>-9.665270350751598E-4</v>
      </c>
    </row>
    <row r="1875" spans="1:11" x14ac:dyDescent="0.3">
      <c r="A1875">
        <v>1873</v>
      </c>
      <c r="B1875" s="2">
        <f t="shared" si="182"/>
        <v>8429.3429342934287</v>
      </c>
      <c r="C1875" s="2">
        <f t="shared" si="183"/>
        <v>3.3352300353818947E-3</v>
      </c>
      <c r="D1875" s="2">
        <f t="shared" si="184"/>
        <v>26.679393892315659</v>
      </c>
      <c r="E1875" s="3">
        <f t="shared" si="181"/>
        <v>80.022909006168192</v>
      </c>
      <c r="F1875" cm="1">
        <f t="array" aca="1" ref="F1875" ca="1">INDEX($O$2:$O$66,INT(A1875/$Z$1)+1)</f>
        <v>80.320890068299775</v>
      </c>
      <c r="G1875" cm="1">
        <f t="array" aca="1" ref="G1875" ca="1">INDEX($O$2:$O$66,INT(A1875/$Z$1)+2)</f>
        <v>79.202860058446163</v>
      </c>
      <c r="H1875">
        <f t="shared" ca="1" si="185"/>
        <v>-1.7469218903962691E-2</v>
      </c>
      <c r="I1875">
        <f t="shared" ca="1" si="186"/>
        <v>-0.29697672136736575</v>
      </c>
      <c r="J1875" s="3">
        <f t="shared" ca="1" si="187"/>
        <v>80.023913346932403</v>
      </c>
      <c r="K1875" s="3">
        <f t="shared" ca="1" si="188"/>
        <v>-1.0043407642115199E-3</v>
      </c>
    </row>
    <row r="1876" spans="1:11" x14ac:dyDescent="0.3">
      <c r="A1876">
        <v>1874</v>
      </c>
      <c r="B1876" s="2">
        <f t="shared" si="182"/>
        <v>8437.6407023863121</v>
      </c>
      <c r="C1876" s="2">
        <f t="shared" si="183"/>
        <v>3.3353382139218683E-3</v>
      </c>
      <c r="D1876" s="2">
        <f t="shared" si="184"/>
        <v>26.669669209542292</v>
      </c>
      <c r="E1876" s="3">
        <f t="shared" si="181"/>
        <v>80.005404577176122</v>
      </c>
      <c r="F1876" cm="1">
        <f t="array" aca="1" ref="F1876" ca="1">INDEX($O$2:$O$66,INT(A1876/$Z$1)+1)</f>
        <v>80.320890068299775</v>
      </c>
      <c r="G1876" cm="1">
        <f t="array" aca="1" ref="G1876" ca="1">INDEX($O$2:$O$66,INT(A1876/$Z$1)+2)</f>
        <v>79.202860058446163</v>
      </c>
      <c r="H1876">
        <f t="shared" ca="1" si="185"/>
        <v>-1.7469218903962691E-2</v>
      </c>
      <c r="I1876">
        <f t="shared" ca="1" si="186"/>
        <v>-0.31444594027132844</v>
      </c>
      <c r="J1876" s="3">
        <f t="shared" ca="1" si="187"/>
        <v>80.006444128028448</v>
      </c>
      <c r="K1876" s="3">
        <f t="shared" ca="1" si="188"/>
        <v>-1.0395508523259878E-3</v>
      </c>
    </row>
    <row r="1877" spans="1:11" x14ac:dyDescent="0.3">
      <c r="A1877">
        <v>1875</v>
      </c>
      <c r="B1877" s="2">
        <f t="shared" si="182"/>
        <v>8445.9459459459467</v>
      </c>
      <c r="C1877" s="2">
        <f t="shared" si="183"/>
        <v>3.3354463834433402E-3</v>
      </c>
      <c r="D1877" s="2">
        <f t="shared" si="184"/>
        <v>26.659945968207239</v>
      </c>
      <c r="E1877" s="3">
        <f t="shared" si="181"/>
        <v>79.987902742773031</v>
      </c>
      <c r="F1877" cm="1">
        <f t="array" aca="1" ref="F1877" ca="1">INDEX($O$2:$O$66,INT(A1877/$Z$1)+1)</f>
        <v>80.320890068299775</v>
      </c>
      <c r="G1877" cm="1">
        <f t="array" aca="1" ref="G1877" ca="1">INDEX($O$2:$O$66,INT(A1877/$Z$1)+2)</f>
        <v>79.202860058446163</v>
      </c>
      <c r="H1877">
        <f t="shared" ca="1" si="185"/>
        <v>-1.7469218903962691E-2</v>
      </c>
      <c r="I1877">
        <f t="shared" ca="1" si="186"/>
        <v>-0.33191515917529113</v>
      </c>
      <c r="J1877" s="3">
        <f t="shared" ca="1" si="187"/>
        <v>79.988974909124479</v>
      </c>
      <c r="K1877" s="3">
        <f t="shared" ca="1" si="188"/>
        <v>-1.0721663514488E-3</v>
      </c>
    </row>
    <row r="1878" spans="1:11" x14ac:dyDescent="0.3">
      <c r="A1878">
        <v>1876</v>
      </c>
      <c r="B1878" s="2">
        <f t="shared" si="182"/>
        <v>8454.2586750788651</v>
      </c>
      <c r="C1878" s="2">
        <f t="shared" si="183"/>
        <v>3.3355545439997802E-3</v>
      </c>
      <c r="D1878" s="2">
        <f t="shared" si="184"/>
        <v>26.6502241632856</v>
      </c>
      <c r="E1878" s="3">
        <f t="shared" si="181"/>
        <v>79.970403493914077</v>
      </c>
      <c r="F1878" cm="1">
        <f t="array" aca="1" ref="F1878" ca="1">INDEX($O$2:$O$66,INT(A1878/$Z$1)+1)</f>
        <v>80.320890068299775</v>
      </c>
      <c r="G1878" cm="1">
        <f t="array" aca="1" ref="G1878" ca="1">INDEX($O$2:$O$66,INT(A1878/$Z$1)+2)</f>
        <v>79.202860058446163</v>
      </c>
      <c r="H1878">
        <f t="shared" ca="1" si="185"/>
        <v>-1.7469218903962691E-2</v>
      </c>
      <c r="I1878">
        <f t="shared" ca="1" si="186"/>
        <v>-0.34938437807925382</v>
      </c>
      <c r="J1878" s="3">
        <f t="shared" ca="1" si="187"/>
        <v>79.971505690220525</v>
      </c>
      <c r="K1878" s="3">
        <f t="shared" ca="1" si="188"/>
        <v>-1.1021963064479223E-3</v>
      </c>
    </row>
    <row r="1879" spans="1:11" x14ac:dyDescent="0.3">
      <c r="A1879">
        <v>1877</v>
      </c>
      <c r="B1879" s="2">
        <f t="shared" si="182"/>
        <v>8462.5788999098295</v>
      </c>
      <c r="C1879" s="2">
        <f t="shared" si="183"/>
        <v>3.3356626956446327E-3</v>
      </c>
      <c r="D1879" s="2">
        <f t="shared" si="184"/>
        <v>26.640503789756053</v>
      </c>
      <c r="E1879" s="3">
        <f t="shared" si="181"/>
        <v>79.952906821560902</v>
      </c>
      <c r="F1879" cm="1">
        <f t="array" aca="1" ref="F1879" ca="1">INDEX($O$2:$O$66,INT(A1879/$Z$1)+1)</f>
        <v>80.320890068299775</v>
      </c>
      <c r="G1879" cm="1">
        <f t="array" aca="1" ref="G1879" ca="1">INDEX($O$2:$O$66,INT(A1879/$Z$1)+2)</f>
        <v>79.202860058446163</v>
      </c>
      <c r="H1879">
        <f t="shared" ca="1" si="185"/>
        <v>-1.7469218903962691E-2</v>
      </c>
      <c r="I1879">
        <f t="shared" ca="1" si="186"/>
        <v>-0.36685359698321651</v>
      </c>
      <c r="J1879" s="3">
        <f t="shared" ca="1" si="187"/>
        <v>79.954036471316556</v>
      </c>
      <c r="K1879" s="3">
        <f t="shared" ca="1" si="188"/>
        <v>-1.1296497556543272E-3</v>
      </c>
    </row>
    <row r="1880" spans="1:11" x14ac:dyDescent="0.3">
      <c r="A1880">
        <v>1878</v>
      </c>
      <c r="B1880" s="2">
        <f t="shared" si="182"/>
        <v>8470.9066305818669</v>
      </c>
      <c r="C1880" s="2">
        <f t="shared" si="183"/>
        <v>3.3357708384313162E-3</v>
      </c>
      <c r="D1880" s="2">
        <f t="shared" si="184"/>
        <v>26.63078484260069</v>
      </c>
      <c r="E1880" s="3">
        <f t="shared" si="181"/>
        <v>79.935412716681242</v>
      </c>
      <c r="F1880" cm="1">
        <f t="array" aca="1" ref="F1880" ca="1">INDEX($O$2:$O$66,INT(A1880/$Z$1)+1)</f>
        <v>80.320890068299775</v>
      </c>
      <c r="G1880" cm="1">
        <f t="array" aca="1" ref="G1880" ca="1">INDEX($O$2:$O$66,INT(A1880/$Z$1)+2)</f>
        <v>79.202860058446163</v>
      </c>
      <c r="H1880">
        <f t="shared" ca="1" si="185"/>
        <v>-1.7469218903962691E-2</v>
      </c>
      <c r="I1880">
        <f t="shared" ca="1" si="186"/>
        <v>-0.3843228158871792</v>
      </c>
      <c r="J1880" s="3">
        <f t="shared" ca="1" si="187"/>
        <v>79.936567252412601</v>
      </c>
      <c r="K1880" s="3">
        <f t="shared" ca="1" si="188"/>
        <v>-1.154535731359374E-3</v>
      </c>
    </row>
    <row r="1881" spans="1:11" x14ac:dyDescent="0.3">
      <c r="A1881">
        <v>1879</v>
      </c>
      <c r="B1881" s="2">
        <f t="shared" si="182"/>
        <v>8479.2418772563178</v>
      </c>
      <c r="C1881" s="2">
        <f t="shared" si="183"/>
        <v>3.3358789724132224E-3</v>
      </c>
      <c r="D1881" s="2">
        <f t="shared" si="184"/>
        <v>26.621067316805522</v>
      </c>
      <c r="E1881" s="3">
        <f t="shared" si="181"/>
        <v>79.91792117024994</v>
      </c>
      <c r="F1881" cm="1">
        <f t="array" aca="1" ref="F1881" ca="1">INDEX($O$2:$O$66,INT(A1881/$Z$1)+1)</f>
        <v>80.320890068299775</v>
      </c>
      <c r="G1881" cm="1">
        <f t="array" aca="1" ref="G1881" ca="1">INDEX($O$2:$O$66,INT(A1881/$Z$1)+2)</f>
        <v>79.202860058446163</v>
      </c>
      <c r="H1881">
        <f t="shared" ca="1" si="185"/>
        <v>-1.7469218903962691E-2</v>
      </c>
      <c r="I1881">
        <f t="shared" ca="1" si="186"/>
        <v>-0.40179203479114189</v>
      </c>
      <c r="J1881" s="3">
        <f t="shared" ca="1" si="187"/>
        <v>79.919098033508632</v>
      </c>
      <c r="K1881" s="3">
        <f t="shared" ca="1" si="188"/>
        <v>-1.1768632586921512E-3</v>
      </c>
    </row>
    <row r="1882" spans="1:11" x14ac:dyDescent="0.3">
      <c r="A1882">
        <v>1880</v>
      </c>
      <c r="B1882" s="2">
        <f t="shared" si="182"/>
        <v>8487.5846501128672</v>
      </c>
      <c r="C1882" s="2">
        <f t="shared" si="183"/>
        <v>3.3359870976437181E-3</v>
      </c>
      <c r="D1882" s="2">
        <f t="shared" si="184"/>
        <v>26.611351207359974</v>
      </c>
      <c r="E1882" s="3">
        <f t="shared" si="181"/>
        <v>79.90043217324795</v>
      </c>
      <c r="F1882" cm="1">
        <f t="array" aca="1" ref="F1882" ca="1">INDEX($O$2:$O$66,INT(A1882/$Z$1)+1)</f>
        <v>80.320890068299775</v>
      </c>
      <c r="G1882" cm="1">
        <f t="array" aca="1" ref="G1882" ca="1">INDEX($O$2:$O$66,INT(A1882/$Z$1)+2)</f>
        <v>79.202860058446163</v>
      </c>
      <c r="H1882">
        <f t="shared" ca="1" si="185"/>
        <v>-1.7469218903962691E-2</v>
      </c>
      <c r="I1882">
        <f t="shared" ca="1" si="186"/>
        <v>-0.41926125369510459</v>
      </c>
      <c r="J1882" s="3">
        <f t="shared" ca="1" si="187"/>
        <v>79.901628814604663</v>
      </c>
      <c r="K1882" s="3">
        <f t="shared" ca="1" si="188"/>
        <v>-1.1966413567137124E-3</v>
      </c>
    </row>
    <row r="1883" spans="1:11" x14ac:dyDescent="0.3">
      <c r="A1883">
        <v>1881</v>
      </c>
      <c r="B1883" s="2">
        <f t="shared" si="182"/>
        <v>8495.9349593495936</v>
      </c>
      <c r="C1883" s="2">
        <f t="shared" si="183"/>
        <v>3.3360952141761441E-3</v>
      </c>
      <c r="D1883" s="2">
        <f t="shared" si="184"/>
        <v>26.601636509257219</v>
      </c>
      <c r="E1883" s="3">
        <f t="shared" si="181"/>
        <v>79.882945716662988</v>
      </c>
      <c r="F1883" cm="1">
        <f t="array" aca="1" ref="F1883" ca="1">INDEX($O$2:$O$66,INT(A1883/$Z$1)+1)</f>
        <v>80.320890068299775</v>
      </c>
      <c r="G1883" cm="1">
        <f t="array" aca="1" ref="G1883" ca="1">INDEX($O$2:$O$66,INT(A1883/$Z$1)+2)</f>
        <v>79.202860058446163</v>
      </c>
      <c r="H1883">
        <f t="shared" ca="1" si="185"/>
        <v>-1.7469218903962691E-2</v>
      </c>
      <c r="I1883">
        <f t="shared" ca="1" si="186"/>
        <v>-0.43673047259906728</v>
      </c>
      <c r="J1883" s="3">
        <f t="shared" ca="1" si="187"/>
        <v>79.884159595700709</v>
      </c>
      <c r="K1883" s="3">
        <f t="shared" ca="1" si="188"/>
        <v>-1.2138790377207442E-3</v>
      </c>
    </row>
    <row r="1884" spans="1:11" x14ac:dyDescent="0.3">
      <c r="A1884">
        <v>1882</v>
      </c>
      <c r="B1884" s="2">
        <f t="shared" si="182"/>
        <v>8504.2928151830092</v>
      </c>
      <c r="C1884" s="2">
        <f t="shared" si="183"/>
        <v>3.3362033220638164E-3</v>
      </c>
      <c r="D1884" s="2">
        <f t="shared" si="184"/>
        <v>26.591923217493786</v>
      </c>
      <c r="E1884" s="3">
        <f t="shared" si="181"/>
        <v>79.865461791488812</v>
      </c>
      <c r="F1884" cm="1">
        <f t="array" aca="1" ref="F1884" ca="1">INDEX($O$2:$O$66,INT(A1884/$Z$1)+1)</f>
        <v>80.320890068299775</v>
      </c>
      <c r="G1884" cm="1">
        <f t="array" aca="1" ref="G1884" ca="1">INDEX($O$2:$O$66,INT(A1884/$Z$1)+2)</f>
        <v>79.202860058446163</v>
      </c>
      <c r="H1884">
        <f t="shared" ca="1" si="185"/>
        <v>-1.7469218903962691E-2</v>
      </c>
      <c r="I1884">
        <f t="shared" ca="1" si="186"/>
        <v>-0.45419969150302997</v>
      </c>
      <c r="J1884" s="3">
        <f t="shared" ca="1" si="187"/>
        <v>79.86669037679674</v>
      </c>
      <c r="K1884" s="3">
        <f t="shared" ca="1" si="188"/>
        <v>-1.2285853079276876E-3</v>
      </c>
    </row>
    <row r="1885" spans="1:11" x14ac:dyDescent="0.3">
      <c r="A1885">
        <v>1883</v>
      </c>
      <c r="B1885" s="2">
        <f t="shared" si="182"/>
        <v>8512.6582278481019</v>
      </c>
      <c r="C1885" s="2">
        <f t="shared" si="183"/>
        <v>3.3363114213600252E-3</v>
      </c>
      <c r="D1885" s="2">
        <f t="shared" si="184"/>
        <v>26.582211327069899</v>
      </c>
      <c r="E1885" s="3">
        <f t="shared" si="181"/>
        <v>79.847980388725816</v>
      </c>
      <c r="F1885" cm="1">
        <f t="array" aca="1" ref="F1885" ca="1">INDEX($O$2:$O$66,INT(A1885/$Z$1)+1)</f>
        <v>80.320890068299775</v>
      </c>
      <c r="G1885" cm="1">
        <f t="array" aca="1" ref="G1885" ca="1">INDEX($O$2:$O$66,INT(A1885/$Z$1)+2)</f>
        <v>79.202860058446163</v>
      </c>
      <c r="H1885">
        <f t="shared" ca="1" si="185"/>
        <v>-1.7469218903962691E-2</v>
      </c>
      <c r="I1885">
        <f t="shared" ca="1" si="186"/>
        <v>-0.47166891040699266</v>
      </c>
      <c r="J1885" s="3">
        <f t="shared" ca="1" si="187"/>
        <v>79.849221157892785</v>
      </c>
      <c r="K1885" s="3">
        <f t="shared" ca="1" si="188"/>
        <v>-1.2407691669693577E-3</v>
      </c>
    </row>
    <row r="1886" spans="1:11" x14ac:dyDescent="0.3">
      <c r="A1886">
        <v>1884</v>
      </c>
      <c r="B1886" s="2">
        <f t="shared" si="182"/>
        <v>8521.0312075983711</v>
      </c>
      <c r="C1886" s="2">
        <f t="shared" si="183"/>
        <v>3.3364195121180352E-3</v>
      </c>
      <c r="D1886" s="2">
        <f t="shared" si="184"/>
        <v>26.572500832989476</v>
      </c>
      <c r="E1886" s="3">
        <f t="shared" si="181"/>
        <v>79.830501499381057</v>
      </c>
      <c r="F1886" cm="1">
        <f t="array" aca="1" ref="F1886" ca="1">INDEX($O$2:$O$66,INT(A1886/$Z$1)+1)</f>
        <v>80.320890068299775</v>
      </c>
      <c r="G1886" cm="1">
        <f t="array" aca="1" ref="G1886" ca="1">INDEX($O$2:$O$66,INT(A1886/$Z$1)+2)</f>
        <v>79.202860058446163</v>
      </c>
      <c r="H1886">
        <f t="shared" ca="1" si="185"/>
        <v>-1.7469218903962691E-2</v>
      </c>
      <c r="I1886">
        <f t="shared" ca="1" si="186"/>
        <v>-0.48913812931095535</v>
      </c>
      <c r="J1886" s="3">
        <f t="shared" ca="1" si="187"/>
        <v>79.831751938988816</v>
      </c>
      <c r="K1886" s="3">
        <f t="shared" ca="1" si="188"/>
        <v>-1.2504396077588353E-3</v>
      </c>
    </row>
    <row r="1887" spans="1:11" x14ac:dyDescent="0.3">
      <c r="A1887">
        <v>1885</v>
      </c>
      <c r="B1887" s="2">
        <f t="shared" si="182"/>
        <v>8529.4117647058829</v>
      </c>
      <c r="C1887" s="2">
        <f t="shared" si="183"/>
        <v>3.3365275943910877E-3</v>
      </c>
      <c r="D1887" s="2">
        <f t="shared" si="184"/>
        <v>26.562791730259562</v>
      </c>
      <c r="E1887" s="3">
        <f t="shared" si="181"/>
        <v>79.813025114467209</v>
      </c>
      <c r="F1887" cm="1">
        <f t="array" aca="1" ref="F1887" ca="1">INDEX($O$2:$O$66,INT(A1887/$Z$1)+1)</f>
        <v>80.320890068299775</v>
      </c>
      <c r="G1887" cm="1">
        <f t="array" aca="1" ref="G1887" ca="1">INDEX($O$2:$O$66,INT(A1887/$Z$1)+2)</f>
        <v>79.202860058446163</v>
      </c>
      <c r="H1887">
        <f t="shared" ca="1" si="185"/>
        <v>-1.7469218903962691E-2</v>
      </c>
      <c r="I1887">
        <f t="shared" ca="1" si="186"/>
        <v>-0.50660734821491804</v>
      </c>
      <c r="J1887" s="3">
        <f t="shared" ca="1" si="187"/>
        <v>79.814282720084861</v>
      </c>
      <c r="K1887" s="3">
        <f t="shared" ca="1" si="188"/>
        <v>-1.2576056176527572E-3</v>
      </c>
    </row>
    <row r="1888" spans="1:11" x14ac:dyDescent="0.3">
      <c r="A1888">
        <v>1886</v>
      </c>
      <c r="B1888" s="2">
        <f t="shared" si="182"/>
        <v>8537.7999094612951</v>
      </c>
      <c r="C1888" s="2">
        <f t="shared" si="183"/>
        <v>3.3366356682323975E-3</v>
      </c>
      <c r="D1888" s="2">
        <f t="shared" si="184"/>
        <v>26.55308401389118</v>
      </c>
      <c r="E1888" s="3">
        <f t="shared" si="181"/>
        <v>79.795551225004118</v>
      </c>
      <c r="F1888" cm="1">
        <f t="array" aca="1" ref="F1888" ca="1">INDEX($O$2:$O$66,INT(A1888/$Z$1)+1)</f>
        <v>80.320890068299775</v>
      </c>
      <c r="G1888" cm="1">
        <f t="array" aca="1" ref="G1888" ca="1">INDEX($O$2:$O$66,INT(A1888/$Z$1)+2)</f>
        <v>79.202860058446163</v>
      </c>
      <c r="H1888">
        <f t="shared" ca="1" si="185"/>
        <v>-1.7469218903962691E-2</v>
      </c>
      <c r="I1888">
        <f t="shared" ca="1" si="186"/>
        <v>-0.52407656711888073</v>
      </c>
      <c r="J1888" s="3">
        <f t="shared" ca="1" si="187"/>
        <v>79.796813501180893</v>
      </c>
      <c r="K1888" s="3">
        <f t="shared" ca="1" si="188"/>
        <v>-1.262276176774435E-3</v>
      </c>
    </row>
    <row r="1889" spans="1:11" x14ac:dyDescent="0.3">
      <c r="A1889">
        <v>1887</v>
      </c>
      <c r="B1889" s="2">
        <f t="shared" si="182"/>
        <v>8546.1956521739139</v>
      </c>
      <c r="C1889" s="2">
        <f t="shared" si="183"/>
        <v>3.3367437336951555E-3</v>
      </c>
      <c r="D1889" s="2">
        <f t="shared" si="184"/>
        <v>26.54337767889848</v>
      </c>
      <c r="E1889" s="3">
        <f t="shared" si="181"/>
        <v>79.778079822017261</v>
      </c>
      <c r="F1889" cm="1">
        <f t="array" aca="1" ref="F1889" ca="1">INDEX($O$2:$O$66,INT(A1889/$Z$1)+1)</f>
        <v>80.320890068299775</v>
      </c>
      <c r="G1889" cm="1">
        <f t="array" aca="1" ref="G1889" ca="1">INDEX($O$2:$O$66,INT(A1889/$Z$1)+2)</f>
        <v>79.202860058446163</v>
      </c>
      <c r="H1889">
        <f t="shared" ca="1" si="185"/>
        <v>-1.7469218903962691E-2</v>
      </c>
      <c r="I1889">
        <f t="shared" ca="1" si="186"/>
        <v>-0.54154578602284342</v>
      </c>
      <c r="J1889" s="3">
        <f t="shared" ca="1" si="187"/>
        <v>79.779344282276938</v>
      </c>
      <c r="K1889" s="3">
        <f t="shared" ca="1" si="188"/>
        <v>-1.2644602596765253E-3</v>
      </c>
    </row>
    <row r="1890" spans="1:11" x14ac:dyDescent="0.3">
      <c r="A1890">
        <v>1888</v>
      </c>
      <c r="B1890" s="2">
        <f t="shared" si="182"/>
        <v>8554.5990031717265</v>
      </c>
      <c r="C1890" s="2">
        <f t="shared" si="183"/>
        <v>3.3368517908325293E-3</v>
      </c>
      <c r="D1890" s="2">
        <f t="shared" si="184"/>
        <v>26.533672720299251</v>
      </c>
      <c r="E1890" s="3">
        <f t="shared" si="181"/>
        <v>79.760610896538651</v>
      </c>
      <c r="F1890" cm="1">
        <f t="array" aca="1" ref="F1890" ca="1">INDEX($O$2:$O$66,INT(A1890/$Z$1)+1)</f>
        <v>80.320890068299775</v>
      </c>
      <c r="G1890" cm="1">
        <f t="array" aca="1" ref="G1890" ca="1">INDEX($O$2:$O$66,INT(A1890/$Z$1)+2)</f>
        <v>79.202860058446163</v>
      </c>
      <c r="H1890">
        <f t="shared" ca="1" si="185"/>
        <v>-1.7469218903962691E-2</v>
      </c>
      <c r="I1890">
        <f t="shared" ca="1" si="186"/>
        <v>-0.55901500492680611</v>
      </c>
      <c r="J1890" s="3">
        <f t="shared" ca="1" si="187"/>
        <v>79.761875063372969</v>
      </c>
      <c r="K1890" s="3">
        <f t="shared" ca="1" si="188"/>
        <v>-1.264166834317848E-3</v>
      </c>
    </row>
    <row r="1891" spans="1:11" x14ac:dyDescent="0.3">
      <c r="A1891">
        <v>1889</v>
      </c>
      <c r="B1891" s="2">
        <f t="shared" si="182"/>
        <v>8563.0099728014502</v>
      </c>
      <c r="C1891" s="2">
        <f t="shared" si="183"/>
        <v>3.3369598396976599E-3</v>
      </c>
      <c r="D1891" s="2">
        <f t="shared" si="184"/>
        <v>26.523969133114747</v>
      </c>
      <c r="E1891" s="3">
        <f t="shared" si="181"/>
        <v>79.743144439606539</v>
      </c>
      <c r="F1891" cm="1">
        <f t="array" aca="1" ref="F1891" ca="1">INDEX($O$2:$O$66,INT(A1891/$Z$1)+1)</f>
        <v>80.320890068299775</v>
      </c>
      <c r="G1891" cm="1">
        <f t="array" aca="1" ref="G1891" ca="1">INDEX($O$2:$O$66,INT(A1891/$Z$1)+2)</f>
        <v>79.202860058446163</v>
      </c>
      <c r="H1891">
        <f t="shared" ca="1" si="185"/>
        <v>-1.7469218903962691E-2</v>
      </c>
      <c r="I1891">
        <f t="shared" ca="1" si="186"/>
        <v>-0.5764842238307688</v>
      </c>
      <c r="J1891" s="3">
        <f t="shared" ca="1" si="187"/>
        <v>79.744405844469</v>
      </c>
      <c r="K1891" s="3">
        <f t="shared" ca="1" si="188"/>
        <v>-1.2614048624612906E-3</v>
      </c>
    </row>
    <row r="1892" spans="1:11" x14ac:dyDescent="0.3">
      <c r="A1892">
        <v>1890</v>
      </c>
      <c r="B1892" s="2">
        <f t="shared" si="182"/>
        <v>8571.4285714285706</v>
      </c>
      <c r="C1892" s="2">
        <f t="shared" si="183"/>
        <v>3.337067880343666E-3</v>
      </c>
      <c r="D1892" s="2">
        <f t="shared" si="184"/>
        <v>26.514266912369692</v>
      </c>
      <c r="E1892" s="3">
        <f t="shared" si="181"/>
        <v>79.725680442265443</v>
      </c>
      <c r="F1892" cm="1">
        <f t="array" aca="1" ref="F1892" ca="1">INDEX($O$2:$O$66,INT(A1892/$Z$1)+1)</f>
        <v>80.320890068299775</v>
      </c>
      <c r="G1892" cm="1">
        <f t="array" aca="1" ref="G1892" ca="1">INDEX($O$2:$O$66,INT(A1892/$Z$1)+2)</f>
        <v>79.202860058446163</v>
      </c>
      <c r="H1892">
        <f t="shared" ca="1" si="185"/>
        <v>-1.7469218903962691E-2</v>
      </c>
      <c r="I1892">
        <f t="shared" ca="1" si="186"/>
        <v>-0.5939534427347315</v>
      </c>
      <c r="J1892" s="3">
        <f t="shared" ca="1" si="187"/>
        <v>79.726936625565045</v>
      </c>
      <c r="K1892" s="3">
        <f t="shared" ca="1" si="188"/>
        <v>-1.2561832996027533E-3</v>
      </c>
    </row>
    <row r="1893" spans="1:11" x14ac:dyDescent="0.3">
      <c r="A1893">
        <v>1891</v>
      </c>
      <c r="B1893" s="2">
        <f t="shared" si="182"/>
        <v>8579.8548094373873</v>
      </c>
      <c r="C1893" s="2">
        <f t="shared" si="183"/>
        <v>3.3371759128236421E-3</v>
      </c>
      <c r="D1893" s="2">
        <f t="shared" si="184"/>
        <v>26.504566053092105</v>
      </c>
      <c r="E1893" s="3">
        <f t="shared" si="181"/>
        <v>79.708218895565793</v>
      </c>
      <c r="F1893" cm="1">
        <f t="array" aca="1" ref="F1893" ca="1">INDEX($O$2:$O$66,INT(A1893/$Z$1)+1)</f>
        <v>80.320890068299775</v>
      </c>
      <c r="G1893" cm="1">
        <f t="array" aca="1" ref="G1893" ca="1">INDEX($O$2:$O$66,INT(A1893/$Z$1)+2)</f>
        <v>79.202860058446163</v>
      </c>
      <c r="H1893">
        <f t="shared" ca="1" si="185"/>
        <v>-1.7469218903962691E-2</v>
      </c>
      <c r="I1893">
        <f t="shared" ca="1" si="186"/>
        <v>-0.61142266163869419</v>
      </c>
      <c r="J1893" s="3">
        <f t="shared" ca="1" si="187"/>
        <v>79.709467406661076</v>
      </c>
      <c r="K1893" s="3">
        <f t="shared" ca="1" si="188"/>
        <v>-1.2485110952837886E-3</v>
      </c>
    </row>
    <row r="1894" spans="1:11" x14ac:dyDescent="0.3">
      <c r="A1894">
        <v>1892</v>
      </c>
      <c r="B1894" s="2">
        <f t="shared" si="182"/>
        <v>8588.288697231048</v>
      </c>
      <c r="C1894" s="2">
        <f t="shared" si="183"/>
        <v>3.3372839371906583E-3</v>
      </c>
      <c r="D1894" s="2">
        <f t="shared" si="184"/>
        <v>26.494866550313645</v>
      </c>
      <c r="E1894" s="3">
        <f t="shared" si="181"/>
        <v>79.690759790564556</v>
      </c>
      <c r="F1894" cm="1">
        <f t="array" aca="1" ref="F1894" ca="1">INDEX($O$2:$O$66,INT(A1894/$Z$1)+1)</f>
        <v>80.320890068299775</v>
      </c>
      <c r="G1894" cm="1">
        <f t="array" aca="1" ref="G1894" ca="1">INDEX($O$2:$O$66,INT(A1894/$Z$1)+2)</f>
        <v>79.202860058446163</v>
      </c>
      <c r="H1894">
        <f t="shared" ca="1" si="185"/>
        <v>-1.7469218903962691E-2</v>
      </c>
      <c r="I1894">
        <f t="shared" ca="1" si="186"/>
        <v>-0.62889188054265688</v>
      </c>
      <c r="J1894" s="3">
        <f t="shared" ca="1" si="187"/>
        <v>79.691998187757122</v>
      </c>
      <c r="K1894" s="3">
        <f t="shared" ca="1" si="188"/>
        <v>-1.2383971925657988E-3</v>
      </c>
    </row>
    <row r="1895" spans="1:11" x14ac:dyDescent="0.3">
      <c r="A1895">
        <v>1893</v>
      </c>
      <c r="B1895" s="2">
        <f t="shared" si="182"/>
        <v>8596.7302452316071</v>
      </c>
      <c r="C1895" s="2">
        <f t="shared" si="183"/>
        <v>3.3373919534977615E-3</v>
      </c>
      <c r="D1895" s="2">
        <f t="shared" si="184"/>
        <v>26.485168399069153</v>
      </c>
      <c r="E1895" s="3">
        <f t="shared" si="181"/>
        <v>79.673303118324469</v>
      </c>
      <c r="F1895" cm="1">
        <f t="array" aca="1" ref="F1895" ca="1">INDEX($O$2:$O$66,INT(A1895/$Z$1)+1)</f>
        <v>80.320890068299775</v>
      </c>
      <c r="G1895" cm="1">
        <f t="array" aca="1" ref="G1895" ca="1">INDEX($O$2:$O$66,INT(A1895/$Z$1)+2)</f>
        <v>79.202860058446163</v>
      </c>
      <c r="H1895">
        <f t="shared" ca="1" si="185"/>
        <v>-1.7469218903962691E-2</v>
      </c>
      <c r="I1895">
        <f t="shared" ca="1" si="186"/>
        <v>-0.64636109944661957</v>
      </c>
      <c r="J1895" s="3">
        <f t="shared" ca="1" si="187"/>
        <v>79.674528968853153</v>
      </c>
      <c r="K1895" s="3">
        <f t="shared" ca="1" si="188"/>
        <v>-1.2258505286837362E-3</v>
      </c>
    </row>
    <row r="1896" spans="1:11" x14ac:dyDescent="0.3">
      <c r="A1896">
        <v>1894</v>
      </c>
      <c r="B1896" s="2">
        <f t="shared" si="182"/>
        <v>8605.1794638800548</v>
      </c>
      <c r="C1896" s="2">
        <f t="shared" si="183"/>
        <v>3.3374999617979749E-3</v>
      </c>
      <c r="D1896" s="2">
        <f t="shared" si="184"/>
        <v>26.475471594396993</v>
      </c>
      <c r="E1896" s="3">
        <f t="shared" si="181"/>
        <v>79.655848869914593</v>
      </c>
      <c r="F1896" cm="1">
        <f t="array" aca="1" ref="F1896" ca="1">INDEX($O$2:$O$66,INT(A1896/$Z$1)+1)</f>
        <v>80.320890068299775</v>
      </c>
      <c r="G1896" cm="1">
        <f t="array" aca="1" ref="G1896" ca="1">INDEX($O$2:$O$66,INT(A1896/$Z$1)+2)</f>
        <v>79.202860058446163</v>
      </c>
      <c r="H1896">
        <f t="shared" ca="1" si="185"/>
        <v>-1.7469218903962691E-2</v>
      </c>
      <c r="I1896">
        <f t="shared" ca="1" si="186"/>
        <v>-0.66383031835058226</v>
      </c>
      <c r="J1896" s="3">
        <f t="shared" ca="1" si="187"/>
        <v>79.657059749949198</v>
      </c>
      <c r="K1896" s="3">
        <f t="shared" ca="1" si="188"/>
        <v>-1.2108800346055659E-3</v>
      </c>
    </row>
    <row r="1897" spans="1:11" x14ac:dyDescent="0.3">
      <c r="A1897">
        <v>1895</v>
      </c>
      <c r="B1897" s="2">
        <f t="shared" si="182"/>
        <v>8613.636363636364</v>
      </c>
      <c r="C1897" s="2">
        <f t="shared" si="183"/>
        <v>3.3376079621442985E-3</v>
      </c>
      <c r="D1897" s="2">
        <f t="shared" si="184"/>
        <v>26.465776131338828</v>
      </c>
      <c r="E1897" s="3">
        <f t="shared" si="181"/>
        <v>79.638397036409884</v>
      </c>
      <c r="F1897" cm="1">
        <f t="array" aca="1" ref="F1897" ca="1">INDEX($O$2:$O$66,INT(A1897/$Z$1)+1)</f>
        <v>80.320890068299775</v>
      </c>
      <c r="G1897" cm="1">
        <f t="array" aca="1" ref="G1897" ca="1">INDEX($O$2:$O$66,INT(A1897/$Z$1)+2)</f>
        <v>79.202860058446163</v>
      </c>
      <c r="H1897">
        <f t="shared" ca="1" si="185"/>
        <v>-1.7469218903962691E-2</v>
      </c>
      <c r="I1897">
        <f t="shared" ca="1" si="186"/>
        <v>-0.68129953725454495</v>
      </c>
      <c r="J1897" s="3">
        <f t="shared" ca="1" si="187"/>
        <v>79.639590531045229</v>
      </c>
      <c r="K1897" s="3">
        <f t="shared" ca="1" si="188"/>
        <v>-1.193494635344905E-3</v>
      </c>
    </row>
    <row r="1898" spans="1:11" x14ac:dyDescent="0.3">
      <c r="A1898">
        <v>1896</v>
      </c>
      <c r="B1898" s="2">
        <f t="shared" si="182"/>
        <v>8622.1009549795363</v>
      </c>
      <c r="C1898" s="2">
        <f t="shared" si="183"/>
        <v>3.3377159545897091E-3</v>
      </c>
      <c r="D1898" s="2">
        <f t="shared" si="184"/>
        <v>26.456082004939731</v>
      </c>
      <c r="E1898" s="3">
        <f t="shared" si="181"/>
        <v>79.620947608891512</v>
      </c>
      <c r="F1898" cm="1">
        <f t="array" aca="1" ref="F1898" ca="1">INDEX($O$2:$O$66,INT(A1898/$Z$1)+1)</f>
        <v>80.320890068299775</v>
      </c>
      <c r="G1898" cm="1">
        <f t="array" aca="1" ref="G1898" ca="1">INDEX($O$2:$O$66,INT(A1898/$Z$1)+2)</f>
        <v>79.202860058446163</v>
      </c>
      <c r="H1898">
        <f t="shared" ca="1" si="185"/>
        <v>-1.7469218903962691E-2</v>
      </c>
      <c r="I1898">
        <f t="shared" ca="1" si="186"/>
        <v>-0.69876875615850764</v>
      </c>
      <c r="J1898" s="3">
        <f t="shared" ca="1" si="187"/>
        <v>79.622121312141275</v>
      </c>
      <c r="K1898" s="3">
        <f t="shared" ca="1" si="188"/>
        <v>-1.1737032497620703E-3</v>
      </c>
    </row>
    <row r="1899" spans="1:11" x14ac:dyDescent="0.3">
      <c r="A1899">
        <v>1897</v>
      </c>
      <c r="B1899" s="2">
        <f t="shared" si="182"/>
        <v>8630.5732484076434</v>
      </c>
      <c r="C1899" s="2">
        <f t="shared" si="183"/>
        <v>3.3378239391871609E-3</v>
      </c>
      <c r="D1899" s="2">
        <f t="shared" si="184"/>
        <v>26.446389210248071</v>
      </c>
      <c r="E1899" s="3">
        <f t="shared" si="181"/>
        <v>79.603500578446528</v>
      </c>
      <c r="F1899" cm="1">
        <f t="array" aca="1" ref="F1899" ca="1">INDEX($O$2:$O$66,INT(A1899/$Z$1)+1)</f>
        <v>80.320890068299775</v>
      </c>
      <c r="G1899" cm="1">
        <f t="array" aca="1" ref="G1899" ca="1">INDEX($O$2:$O$66,INT(A1899/$Z$1)+2)</f>
        <v>79.202860058446163</v>
      </c>
      <c r="H1899">
        <f t="shared" ca="1" si="185"/>
        <v>-1.7469218903962691E-2</v>
      </c>
      <c r="I1899">
        <f t="shared" ca="1" si="186"/>
        <v>-0.71623797506247033</v>
      </c>
      <c r="J1899" s="3">
        <f t="shared" ca="1" si="187"/>
        <v>79.604652093237306</v>
      </c>
      <c r="K1899" s="3">
        <f t="shared" ca="1" si="188"/>
        <v>-1.1515147907772416E-3</v>
      </c>
    </row>
    <row r="1900" spans="1:11" x14ac:dyDescent="0.3">
      <c r="A1900">
        <v>1898</v>
      </c>
      <c r="B1900" s="2">
        <f t="shared" si="182"/>
        <v>8639.0532544378693</v>
      </c>
      <c r="C1900" s="2">
        <f t="shared" si="183"/>
        <v>3.3379319159895842E-3</v>
      </c>
      <c r="D1900" s="2">
        <f t="shared" si="184"/>
        <v>26.43669774231563</v>
      </c>
      <c r="E1900" s="3">
        <f t="shared" si="181"/>
        <v>79.586055936168137</v>
      </c>
      <c r="F1900" cm="1">
        <f t="array" aca="1" ref="F1900" ca="1">INDEX($O$2:$O$66,INT(A1900/$Z$1)+1)</f>
        <v>80.320890068299775</v>
      </c>
      <c r="G1900" cm="1">
        <f t="array" aca="1" ref="G1900" ca="1">INDEX($O$2:$O$66,INT(A1900/$Z$1)+2)</f>
        <v>79.202860058446163</v>
      </c>
      <c r="H1900">
        <f t="shared" ca="1" si="185"/>
        <v>-1.7469218903962691E-2</v>
      </c>
      <c r="I1900">
        <f t="shared" ca="1" si="186"/>
        <v>-0.73370719396643302</v>
      </c>
      <c r="J1900" s="3">
        <f t="shared" ca="1" si="187"/>
        <v>79.587182874333337</v>
      </c>
      <c r="K1900" s="3">
        <f t="shared" ca="1" si="188"/>
        <v>-1.1269381651999311E-3</v>
      </c>
    </row>
    <row r="1901" spans="1:11" x14ac:dyDescent="0.3">
      <c r="A1901">
        <v>1899</v>
      </c>
      <c r="B1901" s="2">
        <f t="shared" si="182"/>
        <v>8647.5409836065573</v>
      </c>
      <c r="C1901" s="2">
        <f t="shared" si="183"/>
        <v>3.3380398850498881E-3</v>
      </c>
      <c r="D1901" s="2">
        <f t="shared" si="184"/>
        <v>26.42700759619737</v>
      </c>
      <c r="E1901" s="3">
        <f t="shared" si="181"/>
        <v>79.568613673155269</v>
      </c>
      <c r="F1901" cm="1">
        <f t="array" aca="1" ref="F1901" ca="1">INDEX($O$2:$O$66,INT(A1901/$Z$1)+1)</f>
        <v>80.320890068299775</v>
      </c>
      <c r="G1901" cm="1">
        <f t="array" aca="1" ref="G1901" ca="1">INDEX($O$2:$O$66,INT(A1901/$Z$1)+2)</f>
        <v>79.202860058446163</v>
      </c>
      <c r="H1901">
        <f t="shared" ca="1" si="185"/>
        <v>-1.7469218903962691E-2</v>
      </c>
      <c r="I1901">
        <f t="shared" ca="1" si="186"/>
        <v>-0.75117641287039572</v>
      </c>
      <c r="J1901" s="3">
        <f t="shared" ca="1" si="187"/>
        <v>79.569713655429382</v>
      </c>
      <c r="K1901" s="3">
        <f t="shared" ca="1" si="188"/>
        <v>-1.0999822741126764E-3</v>
      </c>
    </row>
    <row r="1902" spans="1:11" x14ac:dyDescent="0.3">
      <c r="A1902">
        <v>1900</v>
      </c>
      <c r="B1902" s="2">
        <f t="shared" si="182"/>
        <v>8656.0364464692484</v>
      </c>
      <c r="C1902" s="2">
        <f t="shared" si="183"/>
        <v>3.3381478464209577E-3</v>
      </c>
      <c r="D1902" s="2">
        <f t="shared" si="184"/>
        <v>26.41731876695161</v>
      </c>
      <c r="E1902" s="3">
        <f t="shared" si="181"/>
        <v>79.551173780512897</v>
      </c>
      <c r="F1902" cm="1">
        <f t="array" aca="1" ref="F1902" ca="1">INDEX($O$2:$O$66,INT(A1902/$Z$1)+1)</f>
        <v>80.320890068299775</v>
      </c>
      <c r="G1902" cm="1">
        <f t="array" aca="1" ref="G1902" ca="1">INDEX($O$2:$O$66,INT(A1902/$Z$1)+2)</f>
        <v>79.202860058446163</v>
      </c>
      <c r="H1902">
        <f t="shared" ca="1" si="185"/>
        <v>-1.7469218903962691E-2</v>
      </c>
      <c r="I1902">
        <f t="shared" ca="1" si="186"/>
        <v>-0.76864563177435841</v>
      </c>
      <c r="J1902" s="3">
        <f t="shared" ca="1" si="187"/>
        <v>79.552244436525413</v>
      </c>
      <c r="K1902" s="3">
        <f t="shared" ca="1" si="188"/>
        <v>-1.0706560125157694E-3</v>
      </c>
    </row>
    <row r="1903" spans="1:11" x14ac:dyDescent="0.3">
      <c r="A1903">
        <v>1901</v>
      </c>
      <c r="B1903" s="2">
        <f t="shared" si="182"/>
        <v>8664.5396536007302</v>
      </c>
      <c r="C1903" s="2">
        <f t="shared" si="183"/>
        <v>3.3382558001556571E-3</v>
      </c>
      <c r="D1903" s="2">
        <f t="shared" si="184"/>
        <v>26.407631249639962</v>
      </c>
      <c r="E1903" s="3">
        <f t="shared" si="181"/>
        <v>79.533736249351932</v>
      </c>
      <c r="F1903" cm="1">
        <f t="array" aca="1" ref="F1903" ca="1">INDEX($O$2:$O$66,INT(A1903/$Z$1)+1)</f>
        <v>80.320890068299775</v>
      </c>
      <c r="G1903" cm="1">
        <f t="array" aca="1" ref="G1903" ca="1">INDEX($O$2:$O$66,INT(A1903/$Z$1)+2)</f>
        <v>79.202860058446163</v>
      </c>
      <c r="H1903">
        <f t="shared" ca="1" si="185"/>
        <v>-1.7469218903962691E-2</v>
      </c>
      <c r="I1903">
        <f t="shared" ca="1" si="186"/>
        <v>-0.7861148506783211</v>
      </c>
      <c r="J1903" s="3">
        <f t="shared" ca="1" si="187"/>
        <v>79.534775217621458</v>
      </c>
      <c r="K1903" s="3">
        <f t="shared" ca="1" si="188"/>
        <v>-1.0389682695262081E-3</v>
      </c>
    </row>
    <row r="1904" spans="1:11" x14ac:dyDescent="0.3">
      <c r="A1904">
        <v>1902</v>
      </c>
      <c r="B1904" s="2">
        <f t="shared" si="182"/>
        <v>8673.0506155950752</v>
      </c>
      <c r="C1904" s="2">
        <f t="shared" si="183"/>
        <v>3.3383637463068271E-3</v>
      </c>
      <c r="D1904" s="2">
        <f t="shared" si="184"/>
        <v>26.397945039327226</v>
      </c>
      <c r="E1904" s="3">
        <f t="shared" si="181"/>
        <v>79.516301070789012</v>
      </c>
      <c r="F1904" cm="1">
        <f t="array" aca="1" ref="F1904" ca="1">INDEX($O$2:$O$66,INT(A1904/$Z$1)+1)</f>
        <v>80.320890068299775</v>
      </c>
      <c r="G1904" cm="1">
        <f t="array" aca="1" ref="G1904" ca="1">INDEX($O$2:$O$66,INT(A1904/$Z$1)+2)</f>
        <v>79.202860058446163</v>
      </c>
      <c r="H1904">
        <f t="shared" ca="1" si="185"/>
        <v>-1.7469218903962691E-2</v>
      </c>
      <c r="I1904">
        <f t="shared" ca="1" si="186"/>
        <v>-0.80358406958228379</v>
      </c>
      <c r="J1904" s="3">
        <f t="shared" ca="1" si="187"/>
        <v>79.51730599871749</v>
      </c>
      <c r="K1904" s="3">
        <f t="shared" ca="1" si="188"/>
        <v>-1.0049279284771728E-3</v>
      </c>
    </row>
    <row r="1905" spans="1:11" x14ac:dyDescent="0.3">
      <c r="A1905">
        <v>1903</v>
      </c>
      <c r="B1905" s="2">
        <f t="shared" si="182"/>
        <v>8681.5693430656938</v>
      </c>
      <c r="C1905" s="2">
        <f t="shared" si="183"/>
        <v>3.3384716849272872E-3</v>
      </c>
      <c r="D1905" s="2">
        <f t="shared" si="184"/>
        <v>26.388260131081609</v>
      </c>
      <c r="E1905" s="3">
        <f t="shared" si="181"/>
        <v>79.498868235946901</v>
      </c>
      <c r="F1905" cm="1">
        <f t="array" aca="1" ref="F1905" ca="1">INDEX($O$2:$O$66,INT(A1905/$Z$1)+1)</f>
        <v>80.320890068299775</v>
      </c>
      <c r="G1905" cm="1">
        <f t="array" aca="1" ref="G1905" ca="1">INDEX($O$2:$O$66,INT(A1905/$Z$1)+2)</f>
        <v>79.202860058446163</v>
      </c>
      <c r="H1905">
        <f t="shared" ca="1" si="185"/>
        <v>-1.7469218903962691E-2</v>
      </c>
      <c r="I1905">
        <f t="shared" ca="1" si="186"/>
        <v>-0.82105328848624648</v>
      </c>
      <c r="J1905" s="3">
        <f t="shared" ca="1" si="187"/>
        <v>79.499836779813535</v>
      </c>
      <c r="K1905" s="3">
        <f t="shared" ca="1" si="188"/>
        <v>-9.6854386663380865E-4</v>
      </c>
    </row>
    <row r="1906" spans="1:11" x14ac:dyDescent="0.3">
      <c r="A1906">
        <v>1904</v>
      </c>
      <c r="B1906" s="2">
        <f t="shared" si="182"/>
        <v>8690.0958466453667</v>
      </c>
      <c r="C1906" s="2">
        <f t="shared" si="183"/>
        <v>3.338579616069834E-3</v>
      </c>
      <c r="D1906" s="2">
        <f t="shared" si="184"/>
        <v>26.378576519974445</v>
      </c>
      <c r="E1906" s="3">
        <f t="shared" si="181"/>
        <v>79.481437735954003</v>
      </c>
      <c r="F1906" cm="1">
        <f t="array" aca="1" ref="F1906" ca="1">INDEX($O$2:$O$66,INT(A1906/$Z$1)+1)</f>
        <v>80.320890068299775</v>
      </c>
      <c r="G1906" cm="1">
        <f t="array" aca="1" ref="G1906" ca="1">INDEX($O$2:$O$66,INT(A1906/$Z$1)+2)</f>
        <v>79.202860058446163</v>
      </c>
      <c r="H1906">
        <f t="shared" ca="1" si="185"/>
        <v>-1.7469218903962691E-2</v>
      </c>
      <c r="I1906">
        <f t="shared" ca="1" si="186"/>
        <v>-0.83852250739020917</v>
      </c>
      <c r="J1906" s="3">
        <f t="shared" ca="1" si="187"/>
        <v>79.482367560909566</v>
      </c>
      <c r="K1906" s="3">
        <f t="shared" ca="1" si="188"/>
        <v>-9.2982495556270806E-4</v>
      </c>
    </row>
    <row r="1907" spans="1:11" x14ac:dyDescent="0.3">
      <c r="A1907">
        <v>1905</v>
      </c>
      <c r="B1907" s="2">
        <f t="shared" si="182"/>
        <v>8698.6301369863013</v>
      </c>
      <c r="C1907" s="2">
        <f t="shared" si="183"/>
        <v>3.3386875397872443E-3</v>
      </c>
      <c r="D1907" s="2">
        <f t="shared" si="184"/>
        <v>26.368894201080138</v>
      </c>
      <c r="E1907" s="3">
        <f t="shared" si="181"/>
        <v>79.464009561944252</v>
      </c>
      <c r="F1907" cm="1">
        <f t="array" aca="1" ref="F1907" ca="1">INDEX($O$2:$O$66,INT(A1907/$Z$1)+1)</f>
        <v>80.320890068299775</v>
      </c>
      <c r="G1907" cm="1">
        <f t="array" aca="1" ref="G1907" ca="1">INDEX($O$2:$O$66,INT(A1907/$Z$1)+2)</f>
        <v>79.202860058446163</v>
      </c>
      <c r="H1907">
        <f t="shared" ca="1" si="185"/>
        <v>-1.7469218903962691E-2</v>
      </c>
      <c r="I1907">
        <f t="shared" ca="1" si="186"/>
        <v>-0.85599172629417186</v>
      </c>
      <c r="J1907" s="3">
        <f t="shared" ca="1" si="187"/>
        <v>79.464898342005597</v>
      </c>
      <c r="K1907" s="3">
        <f t="shared" ca="1" si="188"/>
        <v>-8.8878006134507359E-4</v>
      </c>
    </row>
    <row r="1908" spans="1:11" x14ac:dyDescent="0.3">
      <c r="A1908">
        <v>1906</v>
      </c>
      <c r="B1908" s="2">
        <f t="shared" si="182"/>
        <v>8707.1722247601647</v>
      </c>
      <c r="C1908" s="2">
        <f t="shared" si="183"/>
        <v>3.3387954561322711E-3</v>
      </c>
      <c r="D1908" s="2">
        <f t="shared" si="184"/>
        <v>26.359213169476561</v>
      </c>
      <c r="E1908" s="3">
        <f t="shared" si="181"/>
        <v>79.446583705057805</v>
      </c>
      <c r="F1908" cm="1">
        <f t="array" aca="1" ref="F1908" ca="1">INDEX($O$2:$O$66,INT(A1908/$Z$1)+1)</f>
        <v>80.320890068299775</v>
      </c>
      <c r="G1908" cm="1">
        <f t="array" aca="1" ref="G1908" ca="1">INDEX($O$2:$O$66,INT(A1908/$Z$1)+2)</f>
        <v>79.202860058446163</v>
      </c>
      <c r="H1908">
        <f t="shared" ca="1" si="185"/>
        <v>-1.7469218903962691E-2</v>
      </c>
      <c r="I1908">
        <f t="shared" ca="1" si="186"/>
        <v>-0.87346094519813455</v>
      </c>
      <c r="J1908" s="3">
        <f t="shared" ca="1" si="187"/>
        <v>79.447429123101642</v>
      </c>
      <c r="K1908" s="3">
        <f t="shared" ca="1" si="188"/>
        <v>-8.4541804383775343E-4</v>
      </c>
    </row>
    <row r="1909" spans="1:11" x14ac:dyDescent="0.3">
      <c r="A1909">
        <v>1907</v>
      </c>
      <c r="B1909" s="2">
        <f t="shared" si="182"/>
        <v>8715.7221206581362</v>
      </c>
      <c r="C1909" s="2">
        <f t="shared" si="183"/>
        <v>3.3389033651576474E-3</v>
      </c>
      <c r="D1909" s="2">
        <f t="shared" si="184"/>
        <v>26.349533420244597</v>
      </c>
      <c r="E1909" s="3">
        <f t="shared" si="181"/>
        <v>79.429160156440275</v>
      </c>
      <c r="F1909" cm="1">
        <f t="array" aca="1" ref="F1909" ca="1">INDEX($O$2:$O$66,INT(A1909/$Z$1)+1)</f>
        <v>80.320890068299775</v>
      </c>
      <c r="G1909" cm="1">
        <f t="array" aca="1" ref="G1909" ca="1">INDEX($O$2:$O$66,INT(A1909/$Z$1)+2)</f>
        <v>79.202860058446163</v>
      </c>
      <c r="H1909">
        <f t="shared" ca="1" si="185"/>
        <v>-1.7469218903962691E-2</v>
      </c>
      <c r="I1909">
        <f t="shared" ca="1" si="186"/>
        <v>-0.89093016410209724</v>
      </c>
      <c r="J1909" s="3">
        <f t="shared" ca="1" si="187"/>
        <v>79.429959904197673</v>
      </c>
      <c r="K1909" s="3">
        <f t="shared" ca="1" si="188"/>
        <v>-7.9974775739799497E-4</v>
      </c>
    </row>
    <row r="1910" spans="1:11" x14ac:dyDescent="0.3">
      <c r="A1910">
        <v>1908</v>
      </c>
      <c r="B1910" s="2">
        <f t="shared" si="182"/>
        <v>8724.2798353909457</v>
      </c>
      <c r="C1910" s="2">
        <f t="shared" si="183"/>
        <v>3.3390112669160845E-3</v>
      </c>
      <c r="D1910" s="2">
        <f t="shared" si="184"/>
        <v>26.339854948468485</v>
      </c>
      <c r="E1910" s="3">
        <f t="shared" si="181"/>
        <v>79.411738907243276</v>
      </c>
      <c r="F1910" cm="1">
        <f t="array" aca="1" ref="F1910" ca="1">INDEX($O$2:$O$66,INT(A1910/$Z$1)+1)</f>
        <v>80.320890068299775</v>
      </c>
      <c r="G1910" cm="1">
        <f t="array" aca="1" ref="G1910" ca="1">INDEX($O$2:$O$66,INT(A1910/$Z$1)+2)</f>
        <v>79.202860058446163</v>
      </c>
      <c r="H1910">
        <f t="shared" ca="1" si="185"/>
        <v>-1.7469218903962691E-2</v>
      </c>
      <c r="I1910">
        <f t="shared" ca="1" si="186"/>
        <v>-0.90839938300605994</v>
      </c>
      <c r="J1910" s="3">
        <f t="shared" ca="1" si="187"/>
        <v>79.412490685293719</v>
      </c>
      <c r="K1910" s="3">
        <f t="shared" ca="1" si="188"/>
        <v>-7.5177805044290835E-4</v>
      </c>
    </row>
    <row r="1911" spans="1:11" x14ac:dyDescent="0.3">
      <c r="A1911">
        <v>1909</v>
      </c>
      <c r="B1911" s="2">
        <f t="shared" si="182"/>
        <v>8732.8453796889298</v>
      </c>
      <c r="C1911" s="2">
        <f t="shared" si="183"/>
        <v>3.3391191614602729E-3</v>
      </c>
      <c r="D1911" s="2">
        <f t="shared" si="184"/>
        <v>26.330177749235304</v>
      </c>
      <c r="E1911" s="3">
        <f t="shared" si="181"/>
        <v>79.394319948623547</v>
      </c>
      <c r="F1911" cm="1">
        <f t="array" aca="1" ref="F1911" ca="1">INDEX($O$2:$O$66,INT(A1911/$Z$1)+1)</f>
        <v>80.320890068299775</v>
      </c>
      <c r="G1911" cm="1">
        <f t="array" aca="1" ref="G1911" ca="1">INDEX($O$2:$O$66,INT(A1911/$Z$1)+2)</f>
        <v>79.202860058446163</v>
      </c>
      <c r="H1911">
        <f t="shared" ca="1" si="185"/>
        <v>-1.7469218903962691E-2</v>
      </c>
      <c r="I1911">
        <f t="shared" ca="1" si="186"/>
        <v>-0.92586860191002263</v>
      </c>
      <c r="J1911" s="3">
        <f t="shared" ca="1" si="187"/>
        <v>79.39502146638975</v>
      </c>
      <c r="K1911" s="3">
        <f t="shared" ca="1" si="188"/>
        <v>-7.0151776620264172E-4</v>
      </c>
    </row>
    <row r="1912" spans="1:11" x14ac:dyDescent="0.3">
      <c r="A1912">
        <v>1910</v>
      </c>
      <c r="B1912" s="2">
        <f t="shared" si="182"/>
        <v>8741.4187643020596</v>
      </c>
      <c r="C1912" s="2">
        <f t="shared" si="183"/>
        <v>3.3392270488428813E-3</v>
      </c>
      <c r="D1912" s="2">
        <f t="shared" si="184"/>
        <v>26.320501817635602</v>
      </c>
      <c r="E1912" s="3">
        <f t="shared" si="181"/>
        <v>79.376903271744084</v>
      </c>
      <c r="F1912" cm="1">
        <f t="array" aca="1" ref="F1912" ca="1">INDEX($O$2:$O$66,INT(A1912/$Z$1)+1)</f>
        <v>80.320890068299775</v>
      </c>
      <c r="G1912" cm="1">
        <f t="array" aca="1" ref="G1912" ca="1">INDEX($O$2:$O$66,INT(A1912/$Z$1)+2)</f>
        <v>79.202860058446163</v>
      </c>
      <c r="H1912">
        <f t="shared" ca="1" si="185"/>
        <v>-1.7469218903962691E-2</v>
      </c>
      <c r="I1912">
        <f t="shared" ca="1" si="186"/>
        <v>-0.94333782081398532</v>
      </c>
      <c r="J1912" s="3">
        <f t="shared" ca="1" si="187"/>
        <v>79.377552247485795</v>
      </c>
      <c r="K1912" s="3">
        <f t="shared" ca="1" si="188"/>
        <v>-6.4897574171141059E-4</v>
      </c>
    </row>
    <row r="1913" spans="1:11" x14ac:dyDescent="0.3">
      <c r="A1913">
        <v>1911</v>
      </c>
      <c r="B1913" s="2">
        <f t="shared" si="182"/>
        <v>8750</v>
      </c>
      <c r="C1913" s="2">
        <f t="shared" si="183"/>
        <v>3.3393349291165591E-3</v>
      </c>
      <c r="D1913" s="2">
        <f t="shared" si="184"/>
        <v>26.310827148762826</v>
      </c>
      <c r="E1913" s="3">
        <f t="shared" si="181"/>
        <v>79.359488867773081</v>
      </c>
      <c r="F1913" cm="1">
        <f t="array" aca="1" ref="F1913" ca="1">INDEX($O$2:$O$66,INT(A1913/$Z$1)+1)</f>
        <v>80.320890068299775</v>
      </c>
      <c r="G1913" cm="1">
        <f t="array" aca="1" ref="G1913" ca="1">INDEX($O$2:$O$66,INT(A1913/$Z$1)+2)</f>
        <v>79.202860058446163</v>
      </c>
      <c r="H1913">
        <f t="shared" ca="1" si="185"/>
        <v>-1.7469218903962691E-2</v>
      </c>
      <c r="I1913">
        <f t="shared" ca="1" si="186"/>
        <v>-0.96080703971794801</v>
      </c>
      <c r="J1913" s="3">
        <f t="shared" ca="1" si="187"/>
        <v>79.360083028581826</v>
      </c>
      <c r="K1913" s="3">
        <f t="shared" ca="1" si="188"/>
        <v>-5.9416080874541422E-4</v>
      </c>
    </row>
    <row r="1914" spans="1:11" x14ac:dyDescent="0.3">
      <c r="A1914">
        <v>1912</v>
      </c>
      <c r="B1914" s="2">
        <f t="shared" si="182"/>
        <v>8758.5890975721486</v>
      </c>
      <c r="C1914" s="2">
        <f t="shared" si="183"/>
        <v>3.3394428023339334E-3</v>
      </c>
      <c r="D1914" s="2">
        <f t="shared" si="184"/>
        <v>26.301153737713662</v>
      </c>
      <c r="E1914" s="3">
        <f t="shared" si="181"/>
        <v>79.342076727884589</v>
      </c>
      <c r="F1914" cm="1">
        <f t="array" aca="1" ref="F1914" ca="1">INDEX($O$2:$O$66,INT(A1914/$Z$1)+1)</f>
        <v>80.320890068299775</v>
      </c>
      <c r="G1914" cm="1">
        <f t="array" aca="1" ref="G1914" ca="1">INDEX($O$2:$O$66,INT(A1914/$Z$1)+2)</f>
        <v>79.202860058446163</v>
      </c>
      <c r="H1914">
        <f t="shared" ca="1" si="185"/>
        <v>-1.7469218903962691E-2</v>
      </c>
      <c r="I1914">
        <f t="shared" ca="1" si="186"/>
        <v>-0.9782762586219107</v>
      </c>
      <c r="J1914" s="3">
        <f t="shared" ca="1" si="187"/>
        <v>79.342613809677857</v>
      </c>
      <c r="K1914" s="3">
        <f t="shared" ca="1" si="188"/>
        <v>-5.3708179326861227E-4</v>
      </c>
    </row>
    <row r="1915" spans="1:11" x14ac:dyDescent="0.3">
      <c r="A1915">
        <v>1913</v>
      </c>
      <c r="B1915" s="2">
        <f t="shared" si="182"/>
        <v>8767.1860678276807</v>
      </c>
      <c r="C1915" s="2">
        <f t="shared" si="183"/>
        <v>3.339550668547612E-3</v>
      </c>
      <c r="D1915" s="2">
        <f t="shared" si="184"/>
        <v>26.291481579587867</v>
      </c>
      <c r="E1915" s="3">
        <f t="shared" si="181"/>
        <v>79.324666843258157</v>
      </c>
      <c r="F1915" cm="1">
        <f t="array" aca="1" ref="F1915" ca="1">INDEX($O$2:$O$66,INT(A1915/$Z$1)+1)</f>
        <v>80.320890068299775</v>
      </c>
      <c r="G1915" cm="1">
        <f t="array" aca="1" ref="G1915" ca="1">INDEX($O$2:$O$66,INT(A1915/$Z$1)+2)</f>
        <v>79.202860058446163</v>
      </c>
      <c r="H1915">
        <f t="shared" ca="1" si="185"/>
        <v>-1.7469218903962691E-2</v>
      </c>
      <c r="I1915">
        <f t="shared" ca="1" si="186"/>
        <v>-0.99574547752587339</v>
      </c>
      <c r="J1915" s="3">
        <f t="shared" ca="1" si="187"/>
        <v>79.325144590773903</v>
      </c>
      <c r="K1915" s="3">
        <f t="shared" ca="1" si="188"/>
        <v>-4.7774751574536367E-4</v>
      </c>
    </row>
    <row r="1916" spans="1:11" x14ac:dyDescent="0.3">
      <c r="A1916">
        <v>1914</v>
      </c>
      <c r="B1916" s="2">
        <f t="shared" si="182"/>
        <v>8775.7909215955988</v>
      </c>
      <c r="C1916" s="2">
        <f t="shared" si="183"/>
        <v>3.339658527810182E-3</v>
      </c>
      <c r="D1916" s="2">
        <f t="shared" si="184"/>
        <v>26.281810669488209</v>
      </c>
      <c r="E1916" s="3">
        <f t="shared" si="181"/>
        <v>79.307259205078779</v>
      </c>
      <c r="F1916" cm="1">
        <f t="array" aca="1" ref="F1916" ca="1">INDEX($O$2:$O$66,INT(A1916/$Z$1)+1)</f>
        <v>80.320890068299775</v>
      </c>
      <c r="G1916" cm="1">
        <f t="array" aca="1" ref="G1916" ca="1">INDEX($O$2:$O$66,INT(A1916/$Z$1)+2)</f>
        <v>79.202860058446163</v>
      </c>
      <c r="H1916">
        <f t="shared" ca="1" si="185"/>
        <v>-1.7469218903962691E-2</v>
      </c>
      <c r="I1916">
        <f t="shared" ca="1" si="186"/>
        <v>-1.0132146964298361</v>
      </c>
      <c r="J1916" s="3">
        <f t="shared" ca="1" si="187"/>
        <v>79.307675371869934</v>
      </c>
      <c r="K1916" s="3">
        <f t="shared" ca="1" si="188"/>
        <v>-4.1616679115463739E-4</v>
      </c>
    </row>
    <row r="1917" spans="1:11" x14ac:dyDescent="0.3">
      <c r="A1917">
        <v>1915</v>
      </c>
      <c r="B1917" s="2">
        <f t="shared" si="182"/>
        <v>8784.4036697247702</v>
      </c>
      <c r="C1917" s="2">
        <f t="shared" si="183"/>
        <v>3.3397663801742103E-3</v>
      </c>
      <c r="D1917" s="2">
        <f t="shared" si="184"/>
        <v>26.272141002520527</v>
      </c>
      <c r="E1917" s="3">
        <f t="shared" si="181"/>
        <v>79.289853804536946</v>
      </c>
      <c r="F1917" cm="1">
        <f t="array" aca="1" ref="F1917" ca="1">INDEX($O$2:$O$66,INT(A1917/$Z$1)+1)</f>
        <v>80.320890068299775</v>
      </c>
      <c r="G1917" cm="1">
        <f t="array" aca="1" ref="G1917" ca="1">INDEX($O$2:$O$66,INT(A1917/$Z$1)+2)</f>
        <v>79.202860058446163</v>
      </c>
      <c r="H1917">
        <f t="shared" ca="1" si="185"/>
        <v>-1.7469218903962691E-2</v>
      </c>
      <c r="I1917">
        <f t="shared" ca="1" si="186"/>
        <v>-1.0306839153337988</v>
      </c>
      <c r="J1917" s="3">
        <f t="shared" ca="1" si="187"/>
        <v>79.290206152965979</v>
      </c>
      <c r="K1917" s="3">
        <f t="shared" ca="1" si="188"/>
        <v>-3.5234842903264507E-4</v>
      </c>
    </row>
    <row r="1918" spans="1:11" x14ac:dyDescent="0.3">
      <c r="A1918">
        <v>1916</v>
      </c>
      <c r="B1918" s="2">
        <f t="shared" si="182"/>
        <v>8793.0243230839842</v>
      </c>
      <c r="C1918" s="2">
        <f t="shared" si="183"/>
        <v>3.3398742256922445E-3</v>
      </c>
      <c r="D1918" s="2">
        <f t="shared" si="184"/>
        <v>26.262472573793843</v>
      </c>
      <c r="E1918" s="3">
        <f t="shared" si="181"/>
        <v>79.272450632828921</v>
      </c>
      <c r="F1918" cm="1">
        <f t="array" aca="1" ref="F1918" ca="1">INDEX($O$2:$O$66,INT(A1918/$Z$1)+1)</f>
        <v>80.320890068299775</v>
      </c>
      <c r="G1918" cm="1">
        <f t="array" aca="1" ref="G1918" ca="1">INDEX($O$2:$O$66,INT(A1918/$Z$1)+2)</f>
        <v>79.202860058446163</v>
      </c>
      <c r="H1918">
        <f t="shared" ca="1" si="185"/>
        <v>-1.7469218903962691E-2</v>
      </c>
      <c r="I1918">
        <f t="shared" ca="1" si="186"/>
        <v>-1.0481531342377615</v>
      </c>
      <c r="J1918" s="3">
        <f t="shared" ca="1" si="187"/>
        <v>79.27273693406201</v>
      </c>
      <c r="K1918" s="3">
        <f t="shared" ca="1" si="188"/>
        <v>-2.863012330891479E-4</v>
      </c>
    </row>
    <row r="1919" spans="1:11" x14ac:dyDescent="0.3">
      <c r="A1919">
        <v>1917</v>
      </c>
      <c r="B1919" s="2">
        <f t="shared" si="182"/>
        <v>8801.6528925619841</v>
      </c>
      <c r="C1919" s="2">
        <f t="shared" si="183"/>
        <v>3.3399820644168104E-3</v>
      </c>
      <c r="D1919" s="2">
        <f t="shared" si="184"/>
        <v>26.252805378420078</v>
      </c>
      <c r="E1919" s="3">
        <f t="shared" si="181"/>
        <v>79.255049681156137</v>
      </c>
      <c r="F1919" cm="1">
        <f t="array" aca="1" ref="F1919" ca="1">INDEX($O$2:$O$66,INT(A1919/$Z$1)+1)</f>
        <v>80.320890068299775</v>
      </c>
      <c r="G1919" cm="1">
        <f t="array" aca="1" ref="G1919" ca="1">INDEX($O$2:$O$66,INT(A1919/$Z$1)+2)</f>
        <v>79.202860058446163</v>
      </c>
      <c r="H1919">
        <f t="shared" ca="1" si="185"/>
        <v>-1.7469218903962691E-2</v>
      </c>
      <c r="I1919">
        <f t="shared" ca="1" si="186"/>
        <v>-1.0656223531417242</v>
      </c>
      <c r="J1919" s="3">
        <f t="shared" ca="1" si="187"/>
        <v>79.255267715158055</v>
      </c>
      <c r="K1919" s="3">
        <f t="shared" ca="1" si="188"/>
        <v>-2.1803400191799938E-4</v>
      </c>
    </row>
    <row r="1920" spans="1:11" x14ac:dyDescent="0.3">
      <c r="A1920">
        <v>1918</v>
      </c>
      <c r="B1920" s="2">
        <f t="shared" si="182"/>
        <v>8810.2893890675241</v>
      </c>
      <c r="C1920" s="2">
        <f t="shared" si="183"/>
        <v>3.3400898964004166E-3</v>
      </c>
      <c r="D1920" s="2">
        <f t="shared" si="184"/>
        <v>26.243139411514221</v>
      </c>
      <c r="E1920" s="3">
        <f t="shared" si="181"/>
        <v>79.237650940725601</v>
      </c>
      <c r="F1920" cm="1">
        <f t="array" aca="1" ref="F1920" ca="1">INDEX($O$2:$O$66,INT(A1920/$Z$1)+1)</f>
        <v>80.320890068299775</v>
      </c>
      <c r="G1920" cm="1">
        <f t="array" aca="1" ref="G1920" ca="1">INDEX($O$2:$O$66,INT(A1920/$Z$1)+2)</f>
        <v>79.202860058446163</v>
      </c>
      <c r="H1920">
        <f t="shared" ca="1" si="185"/>
        <v>-1.7469218903962691E-2</v>
      </c>
      <c r="I1920">
        <f t="shared" ca="1" si="186"/>
        <v>-1.0830915720456868</v>
      </c>
      <c r="J1920" s="3">
        <f t="shared" ca="1" si="187"/>
        <v>79.237798496254086</v>
      </c>
      <c r="K1920" s="3">
        <f t="shared" ca="1" si="188"/>
        <v>-1.4755552848555453E-4</v>
      </c>
    </row>
    <row r="1921" spans="1:11" x14ac:dyDescent="0.3">
      <c r="A1921">
        <v>1919</v>
      </c>
      <c r="B1921" s="2">
        <f t="shared" si="182"/>
        <v>8818.9338235294126</v>
      </c>
      <c r="C1921" s="2">
        <f t="shared" si="183"/>
        <v>3.3401977216955506E-3</v>
      </c>
      <c r="D1921" s="2">
        <f t="shared" si="184"/>
        <v>26.233474668194276</v>
      </c>
      <c r="E1921" s="3">
        <f t="shared" ref="E1921:E1984" si="189">D1921*9/5 + 32</f>
        <v>79.220254402749703</v>
      </c>
      <c r="F1921" cm="1">
        <f t="array" aca="1" ref="F1921" ca="1">INDEX($O$2:$O$66,INT(A1921/$Z$1)+1)</f>
        <v>80.320890068299775</v>
      </c>
      <c r="G1921" cm="1">
        <f t="array" aca="1" ref="G1921" ca="1">INDEX($O$2:$O$66,INT(A1921/$Z$1)+2)</f>
        <v>79.202860058446163</v>
      </c>
      <c r="H1921">
        <f t="shared" ca="1" si="185"/>
        <v>-1.7469218903962691E-2</v>
      </c>
      <c r="I1921">
        <f t="shared" ca="1" si="186"/>
        <v>-1.1005607909496495</v>
      </c>
      <c r="J1921" s="3">
        <f t="shared" ca="1" si="187"/>
        <v>79.220329277350132</v>
      </c>
      <c r="K1921" s="3">
        <f t="shared" ca="1" si="188"/>
        <v>-7.4874600429097882E-5</v>
      </c>
    </row>
    <row r="1922" spans="1:11" x14ac:dyDescent="0.3">
      <c r="A1922">
        <v>1920</v>
      </c>
      <c r="B1922" s="2">
        <f t="shared" ref="B1922:B1985" si="190">$T$1*A1922/($V$1-A1922)</f>
        <v>8827.5862068965525</v>
      </c>
      <c r="C1922" s="2">
        <f t="shared" ref="C1922:C1985" si="191">LOG(B1922/$T$2)/$T$3 + (1/$X$2)</f>
        <v>3.3403055403546807E-3</v>
      </c>
      <c r="D1922" s="2">
        <f t="shared" ref="D1922:D1985" si="192">1/C1922 - 273.15</f>
        <v>26.223811143581202</v>
      </c>
      <c r="E1922" s="3">
        <f t="shared" si="189"/>
        <v>79.202860058446163</v>
      </c>
      <c r="F1922" cm="1">
        <f t="array" aca="1" ref="F1922" ca="1">INDEX($O$2:$O$66,INT(A1922/$Z$1)+1)</f>
        <v>79.202860058446163</v>
      </c>
      <c r="G1922" cm="1">
        <f t="array" aca="1" ref="G1922" ca="1">INDEX($O$2:$O$66,INT(A1922/$Z$1)+2)</f>
        <v>78.093786832606256</v>
      </c>
      <c r="H1922">
        <f t="shared" ref="H1922:H1985" ca="1" si="193">(G1922-F1922)/$Z$1</f>
        <v>-1.732926915374855E-2</v>
      </c>
      <c r="I1922">
        <f t="shared" ref="I1922:I1985" ca="1" si="194">H1922*MOD(A1922,$Z$1)</f>
        <v>0</v>
      </c>
      <c r="J1922" s="3">
        <f t="shared" ref="J1922:J1985" ca="1" si="195">F1922+I1922</f>
        <v>79.202860058446163</v>
      </c>
      <c r="K1922" s="3">
        <f t="shared" ca="1" si="188"/>
        <v>0</v>
      </c>
    </row>
    <row r="1923" spans="1:11" x14ac:dyDescent="0.3">
      <c r="A1923">
        <v>1921</v>
      </c>
      <c r="B1923" s="2">
        <f t="shared" si="190"/>
        <v>8836.2465501379938</v>
      </c>
      <c r="C1923" s="2">
        <f t="shared" si="191"/>
        <v>3.3404133524302564E-3</v>
      </c>
      <c r="D1923" s="2">
        <f t="shared" si="192"/>
        <v>26.214148832798912</v>
      </c>
      <c r="E1923" s="3">
        <f t="shared" si="189"/>
        <v>79.185467899038045</v>
      </c>
      <c r="F1923" cm="1">
        <f t="array" aca="1" ref="F1923" ca="1">INDEX($O$2:$O$66,INT(A1923/$Z$1)+1)</f>
        <v>79.202860058446163</v>
      </c>
      <c r="G1923" cm="1">
        <f t="array" aca="1" ref="G1923" ca="1">INDEX($O$2:$O$66,INT(A1923/$Z$1)+2)</f>
        <v>78.093786832606256</v>
      </c>
      <c r="H1923">
        <f t="shared" ca="1" si="193"/>
        <v>-1.732926915374855E-2</v>
      </c>
      <c r="I1923">
        <f t="shared" ca="1" si="194"/>
        <v>-1.732926915374855E-2</v>
      </c>
      <c r="J1923" s="3">
        <f t="shared" ca="1" si="195"/>
        <v>79.185530789292415</v>
      </c>
      <c r="K1923" s="3">
        <f t="shared" ref="K1923:K1986" ca="1" si="196">E1923-J1923</f>
        <v>-6.2890254369563081E-5</v>
      </c>
    </row>
    <row r="1924" spans="1:11" x14ac:dyDescent="0.3">
      <c r="A1924">
        <v>1922</v>
      </c>
      <c r="B1924" s="2">
        <f t="shared" si="190"/>
        <v>8844.9148642429827</v>
      </c>
      <c r="C1924" s="2">
        <f t="shared" si="191"/>
        <v>3.3405211579747079E-3</v>
      </c>
      <c r="D1924" s="2">
        <f t="shared" si="192"/>
        <v>26.204487730974392</v>
      </c>
      <c r="E1924" s="3">
        <f t="shared" si="189"/>
        <v>79.168077915753912</v>
      </c>
      <c r="F1924" cm="1">
        <f t="array" aca="1" ref="F1924" ca="1">INDEX($O$2:$O$66,INT(A1924/$Z$1)+1)</f>
        <v>79.202860058446163</v>
      </c>
      <c r="G1924" cm="1">
        <f t="array" aca="1" ref="G1924" ca="1">INDEX($O$2:$O$66,INT(A1924/$Z$1)+2)</f>
        <v>78.093786832606256</v>
      </c>
      <c r="H1924">
        <f t="shared" ca="1" si="193"/>
        <v>-1.732926915374855E-2</v>
      </c>
      <c r="I1924">
        <f t="shared" ca="1" si="194"/>
        <v>-3.46585383074971E-2</v>
      </c>
      <c r="J1924" s="3">
        <f t="shared" ca="1" si="195"/>
        <v>79.168201520138666</v>
      </c>
      <c r="K1924" s="3">
        <f t="shared" ca="1" si="196"/>
        <v>-1.2360438475411684E-4</v>
      </c>
    </row>
    <row r="1925" spans="1:11" x14ac:dyDescent="0.3">
      <c r="A1925">
        <v>1923</v>
      </c>
      <c r="B1925" s="2">
        <f t="shared" si="190"/>
        <v>8853.5911602209944</v>
      </c>
      <c r="C1925" s="2">
        <f t="shared" si="191"/>
        <v>3.3406289570404469E-3</v>
      </c>
      <c r="D1925" s="2">
        <f t="shared" si="192"/>
        <v>26.194827833237412</v>
      </c>
      <c r="E1925" s="3">
        <f t="shared" si="189"/>
        <v>79.150690099827344</v>
      </c>
      <c r="F1925" cm="1">
        <f t="array" aca="1" ref="F1925" ca="1">INDEX($O$2:$O$66,INT(A1925/$Z$1)+1)</f>
        <v>79.202860058446163</v>
      </c>
      <c r="G1925" cm="1">
        <f t="array" aca="1" ref="G1925" ca="1">INDEX($O$2:$O$66,INT(A1925/$Z$1)+2)</f>
        <v>78.093786832606256</v>
      </c>
      <c r="H1925">
        <f t="shared" ca="1" si="193"/>
        <v>-1.732926915374855E-2</v>
      </c>
      <c r="I1925">
        <f t="shared" ca="1" si="194"/>
        <v>-5.198780746124565E-2</v>
      </c>
      <c r="J1925" s="3">
        <f t="shared" ca="1" si="195"/>
        <v>79.150872250984918</v>
      </c>
      <c r="K1925" s="3">
        <f t="shared" ca="1" si="196"/>
        <v>-1.8215115757413969E-4</v>
      </c>
    </row>
    <row r="1926" spans="1:11" x14ac:dyDescent="0.3">
      <c r="A1926">
        <v>1924</v>
      </c>
      <c r="B1926" s="2">
        <f t="shared" si="190"/>
        <v>8862.2754491017968</v>
      </c>
      <c r="C1926" s="2">
        <f t="shared" si="191"/>
        <v>3.3407367496798655E-3</v>
      </c>
      <c r="D1926" s="2">
        <f t="shared" si="192"/>
        <v>26.185169134720866</v>
      </c>
      <c r="E1926" s="3">
        <f t="shared" si="189"/>
        <v>79.133304442497561</v>
      </c>
      <c r="F1926" cm="1">
        <f t="array" aca="1" ref="F1926" ca="1">INDEX($O$2:$O$66,INT(A1926/$Z$1)+1)</f>
        <v>79.202860058446163</v>
      </c>
      <c r="G1926" cm="1">
        <f t="array" aca="1" ref="G1926" ca="1">INDEX($O$2:$O$66,INT(A1926/$Z$1)+2)</f>
        <v>78.093786832606256</v>
      </c>
      <c r="H1926">
        <f t="shared" ca="1" si="193"/>
        <v>-1.732926915374855E-2</v>
      </c>
      <c r="I1926">
        <f t="shared" ca="1" si="194"/>
        <v>-6.93170766149942E-2</v>
      </c>
      <c r="J1926" s="3">
        <f t="shared" ca="1" si="195"/>
        <v>79.13354298183117</v>
      </c>
      <c r="K1926" s="3">
        <f t="shared" ca="1" si="196"/>
        <v>-2.3853933360840074E-4</v>
      </c>
    </row>
    <row r="1927" spans="1:11" x14ac:dyDescent="0.3">
      <c r="A1927">
        <v>1925</v>
      </c>
      <c r="B1927" s="2">
        <f t="shared" si="190"/>
        <v>8870.967741935483</v>
      </c>
      <c r="C1927" s="2">
        <f t="shared" si="191"/>
        <v>3.340844535945338E-3</v>
      </c>
      <c r="D1927" s="2">
        <f t="shared" si="192"/>
        <v>26.175511630560322</v>
      </c>
      <c r="E1927" s="3">
        <f t="shared" si="189"/>
        <v>79.115920935008575</v>
      </c>
      <c r="F1927" cm="1">
        <f t="array" aca="1" ref="F1927" ca="1">INDEX($O$2:$O$66,INT(A1927/$Z$1)+1)</f>
        <v>79.202860058446163</v>
      </c>
      <c r="G1927" cm="1">
        <f t="array" aca="1" ref="G1927" ca="1">INDEX($O$2:$O$66,INT(A1927/$Z$1)+2)</f>
        <v>78.093786832606256</v>
      </c>
      <c r="H1927">
        <f t="shared" ca="1" si="193"/>
        <v>-1.732926915374855E-2</v>
      </c>
      <c r="I1927">
        <f t="shared" ca="1" si="194"/>
        <v>-8.664634576874275E-2</v>
      </c>
      <c r="J1927" s="3">
        <f t="shared" ca="1" si="195"/>
        <v>79.116213712677421</v>
      </c>
      <c r="K1927" s="3">
        <f t="shared" ca="1" si="196"/>
        <v>-2.9277766884661105E-4</v>
      </c>
    </row>
    <row r="1928" spans="1:11" x14ac:dyDescent="0.3">
      <c r="A1928">
        <v>1926</v>
      </c>
      <c r="B1928" s="2">
        <f t="shared" si="190"/>
        <v>8879.6680497925317</v>
      </c>
      <c r="C1928" s="2">
        <f t="shared" si="191"/>
        <v>3.3409523158892196E-3</v>
      </c>
      <c r="D1928" s="2">
        <f t="shared" si="192"/>
        <v>26.165855315894419</v>
      </c>
      <c r="E1928" s="3">
        <f t="shared" si="189"/>
        <v>79.098539568609951</v>
      </c>
      <c r="F1928" cm="1">
        <f t="array" aca="1" ref="F1928" ca="1">INDEX($O$2:$O$66,INT(A1928/$Z$1)+1)</f>
        <v>79.202860058446163</v>
      </c>
      <c r="G1928" cm="1">
        <f t="array" aca="1" ref="G1928" ca="1">INDEX($O$2:$O$66,INT(A1928/$Z$1)+2)</f>
        <v>78.093786832606256</v>
      </c>
      <c r="H1928">
        <f t="shared" ca="1" si="193"/>
        <v>-1.732926915374855E-2</v>
      </c>
      <c r="I1928">
        <f t="shared" ca="1" si="194"/>
        <v>-0.1039756149224913</v>
      </c>
      <c r="J1928" s="3">
        <f t="shared" ca="1" si="195"/>
        <v>79.098884443523673</v>
      </c>
      <c r="K1928" s="3">
        <f t="shared" ca="1" si="196"/>
        <v>-3.4487491372203749E-4</v>
      </c>
    </row>
    <row r="1929" spans="1:11" x14ac:dyDescent="0.3">
      <c r="A1929">
        <v>1927</v>
      </c>
      <c r="B1929" s="2">
        <f t="shared" si="190"/>
        <v>8888.376383763838</v>
      </c>
      <c r="C1929" s="2">
        <f t="shared" si="191"/>
        <v>3.3410600895638475E-3</v>
      </c>
      <c r="D1929" s="2">
        <f t="shared" si="192"/>
        <v>26.156200185864748</v>
      </c>
      <c r="E1929" s="3">
        <f t="shared" si="189"/>
        <v>79.081160334556543</v>
      </c>
      <c r="F1929" cm="1">
        <f t="array" aca="1" ref="F1929" ca="1">INDEX($O$2:$O$66,INT(A1929/$Z$1)+1)</f>
        <v>79.202860058446163</v>
      </c>
      <c r="G1929" cm="1">
        <f t="array" aca="1" ref="G1929" ca="1">INDEX($O$2:$O$66,INT(A1929/$Z$1)+2)</f>
        <v>78.093786832606256</v>
      </c>
      <c r="H1929">
        <f t="shared" ca="1" si="193"/>
        <v>-1.732926915374855E-2</v>
      </c>
      <c r="I1929">
        <f t="shared" ca="1" si="194"/>
        <v>-0.12130488407623985</v>
      </c>
      <c r="J1929" s="3">
        <f t="shared" ca="1" si="195"/>
        <v>79.081555174369925</v>
      </c>
      <c r="K1929" s="3">
        <f t="shared" ca="1" si="196"/>
        <v>-3.9483981338150897E-4</v>
      </c>
    </row>
    <row r="1930" spans="1:11" x14ac:dyDescent="0.3">
      <c r="A1930">
        <v>1928</v>
      </c>
      <c r="B1930" s="2">
        <f t="shared" si="190"/>
        <v>8897.092754960775</v>
      </c>
      <c r="C1930" s="2">
        <f t="shared" si="191"/>
        <v>3.3411678570215413E-3</v>
      </c>
      <c r="D1930" s="2">
        <f t="shared" si="192"/>
        <v>26.146546235615517</v>
      </c>
      <c r="E1930" s="3">
        <f t="shared" si="189"/>
        <v>79.063783224107937</v>
      </c>
      <c r="F1930" cm="1">
        <f t="array" aca="1" ref="F1930" ca="1">INDEX($O$2:$O$66,INT(A1930/$Z$1)+1)</f>
        <v>79.202860058446163</v>
      </c>
      <c r="G1930" cm="1">
        <f t="array" aca="1" ref="G1930" ca="1">INDEX($O$2:$O$66,INT(A1930/$Z$1)+2)</f>
        <v>78.093786832606256</v>
      </c>
      <c r="H1930">
        <f t="shared" ca="1" si="193"/>
        <v>-1.732926915374855E-2</v>
      </c>
      <c r="I1930">
        <f t="shared" ca="1" si="194"/>
        <v>-0.1386341532299884</v>
      </c>
      <c r="J1930" s="3">
        <f t="shared" ca="1" si="195"/>
        <v>79.064225905216176</v>
      </c>
      <c r="K1930" s="3">
        <f t="shared" ca="1" si="196"/>
        <v>-4.426811082396398E-4</v>
      </c>
    </row>
    <row r="1931" spans="1:11" x14ac:dyDescent="0.3">
      <c r="A1931">
        <v>1929</v>
      </c>
      <c r="B1931" s="2">
        <f t="shared" si="190"/>
        <v>8905.8171745152358</v>
      </c>
      <c r="C1931" s="2">
        <f t="shared" si="191"/>
        <v>3.3412756183146021E-3</v>
      </c>
      <c r="D1931" s="2">
        <f t="shared" si="192"/>
        <v>26.136893460293948</v>
      </c>
      <c r="E1931" s="3">
        <f t="shared" si="189"/>
        <v>79.046408228529103</v>
      </c>
      <c r="F1931" cm="1">
        <f t="array" aca="1" ref="F1931" ca="1">INDEX($O$2:$O$66,INT(A1931/$Z$1)+1)</f>
        <v>79.202860058446163</v>
      </c>
      <c r="G1931" cm="1">
        <f t="array" aca="1" ref="G1931" ca="1">INDEX($O$2:$O$66,INT(A1931/$Z$1)+2)</f>
        <v>78.093786832606256</v>
      </c>
      <c r="H1931">
        <f t="shared" ca="1" si="193"/>
        <v>-1.732926915374855E-2</v>
      </c>
      <c r="I1931">
        <f t="shared" ca="1" si="194"/>
        <v>-0.15596342238373695</v>
      </c>
      <c r="J1931" s="3">
        <f t="shared" ca="1" si="195"/>
        <v>79.046896636062428</v>
      </c>
      <c r="K1931" s="3">
        <f t="shared" ca="1" si="196"/>
        <v>-4.8840753332513032E-4</v>
      </c>
    </row>
    <row r="1932" spans="1:11" x14ac:dyDescent="0.3">
      <c r="A1932">
        <v>1930</v>
      </c>
      <c r="B1932" s="2">
        <f t="shared" si="190"/>
        <v>8914.5496535796774</v>
      </c>
      <c r="C1932" s="2">
        <f t="shared" si="191"/>
        <v>3.3413833734953127E-3</v>
      </c>
      <c r="D1932" s="2">
        <f t="shared" si="192"/>
        <v>26.127241855050158</v>
      </c>
      <c r="E1932" s="3">
        <f t="shared" si="189"/>
        <v>79.029035339090285</v>
      </c>
      <c r="F1932" cm="1">
        <f t="array" aca="1" ref="F1932" ca="1">INDEX($O$2:$O$66,INT(A1932/$Z$1)+1)</f>
        <v>79.202860058446163</v>
      </c>
      <c r="G1932" cm="1">
        <f t="array" aca="1" ref="G1932" ca="1">INDEX($O$2:$O$66,INT(A1932/$Z$1)+2)</f>
        <v>78.093786832606256</v>
      </c>
      <c r="H1932">
        <f t="shared" ca="1" si="193"/>
        <v>-1.732926915374855E-2</v>
      </c>
      <c r="I1932">
        <f t="shared" ca="1" si="194"/>
        <v>-0.1732926915374855</v>
      </c>
      <c r="J1932" s="3">
        <f t="shared" ca="1" si="195"/>
        <v>79.02956736690868</v>
      </c>
      <c r="K1932" s="3">
        <f t="shared" ca="1" si="196"/>
        <v>-5.3202781839445379E-4</v>
      </c>
    </row>
    <row r="1933" spans="1:11" x14ac:dyDescent="0.3">
      <c r="A1933">
        <v>1931</v>
      </c>
      <c r="B1933" s="2">
        <f t="shared" si="190"/>
        <v>8923.2902033271712</v>
      </c>
      <c r="C1933" s="2">
        <f t="shared" si="191"/>
        <v>3.3414911226159385E-3</v>
      </c>
      <c r="D1933" s="2">
        <f t="shared" si="192"/>
        <v>26.117591415037055</v>
      </c>
      <c r="E1933" s="3">
        <f t="shared" si="189"/>
        <v>79.011664547066701</v>
      </c>
      <c r="F1933" cm="1">
        <f t="array" aca="1" ref="F1933" ca="1">INDEX($O$2:$O$66,INT(A1933/$Z$1)+1)</f>
        <v>79.202860058446163</v>
      </c>
      <c r="G1933" cm="1">
        <f t="array" aca="1" ref="G1933" ca="1">INDEX($O$2:$O$66,INT(A1933/$Z$1)+2)</f>
        <v>78.093786832606256</v>
      </c>
      <c r="H1933">
        <f t="shared" ca="1" si="193"/>
        <v>-1.732926915374855E-2</v>
      </c>
      <c r="I1933">
        <f t="shared" ca="1" si="194"/>
        <v>-0.19062196069123405</v>
      </c>
      <c r="J1933" s="3">
        <f t="shared" ca="1" si="195"/>
        <v>79.012238097754931</v>
      </c>
      <c r="K1933" s="3">
        <f t="shared" ca="1" si="196"/>
        <v>-5.7355068823028432E-4</v>
      </c>
    </row>
    <row r="1934" spans="1:11" x14ac:dyDescent="0.3">
      <c r="A1934">
        <v>1932</v>
      </c>
      <c r="B1934" s="2">
        <f t="shared" si="190"/>
        <v>8932.038834951456</v>
      </c>
      <c r="C1934" s="2">
        <f t="shared" si="191"/>
        <v>3.3415988657287286E-3</v>
      </c>
      <c r="D1934" s="2">
        <f t="shared" si="192"/>
        <v>26.107942135410156</v>
      </c>
      <c r="E1934" s="3">
        <f t="shared" si="189"/>
        <v>78.994295843738286</v>
      </c>
      <c r="F1934" cm="1">
        <f t="array" aca="1" ref="F1934" ca="1">INDEX($O$2:$O$66,INT(A1934/$Z$1)+1)</f>
        <v>79.202860058446163</v>
      </c>
      <c r="G1934" cm="1">
        <f t="array" aca="1" ref="G1934" ca="1">INDEX($O$2:$O$66,INT(A1934/$Z$1)+2)</f>
        <v>78.093786832606256</v>
      </c>
      <c r="H1934">
        <f t="shared" ca="1" si="193"/>
        <v>-1.732926915374855E-2</v>
      </c>
      <c r="I1934">
        <f t="shared" ca="1" si="194"/>
        <v>-0.2079512298449826</v>
      </c>
      <c r="J1934" s="3">
        <f t="shared" ca="1" si="195"/>
        <v>78.994908828601183</v>
      </c>
      <c r="K1934" s="3">
        <f t="shared" ca="1" si="196"/>
        <v>-6.1298486289729226E-4</v>
      </c>
    </row>
    <row r="1935" spans="1:11" x14ac:dyDescent="0.3">
      <c r="A1935">
        <v>1933</v>
      </c>
      <c r="B1935" s="2">
        <f t="shared" si="190"/>
        <v>8940.7955596669744</v>
      </c>
      <c r="C1935" s="2">
        <f t="shared" si="191"/>
        <v>3.3417066028859129E-3</v>
      </c>
      <c r="D1935" s="2">
        <f t="shared" si="192"/>
        <v>26.098294011328107</v>
      </c>
      <c r="E1935" s="3">
        <f t="shared" si="189"/>
        <v>78.976929220390588</v>
      </c>
      <c r="F1935" cm="1">
        <f t="array" aca="1" ref="F1935" ca="1">INDEX($O$2:$O$66,INT(A1935/$Z$1)+1)</f>
        <v>79.202860058446163</v>
      </c>
      <c r="G1935" cm="1">
        <f t="array" aca="1" ref="G1935" ca="1">INDEX($O$2:$O$66,INT(A1935/$Z$1)+2)</f>
        <v>78.093786832606256</v>
      </c>
      <c r="H1935">
        <f t="shared" ca="1" si="193"/>
        <v>-1.732926915374855E-2</v>
      </c>
      <c r="I1935">
        <f t="shared" ca="1" si="194"/>
        <v>-0.22528049899873115</v>
      </c>
      <c r="J1935" s="3">
        <f t="shared" ca="1" si="195"/>
        <v>78.977579559447435</v>
      </c>
      <c r="K1935" s="3">
        <f t="shared" ca="1" si="196"/>
        <v>-6.5033905684686033E-4</v>
      </c>
    </row>
    <row r="1936" spans="1:11" x14ac:dyDescent="0.3">
      <c r="A1936">
        <v>1934</v>
      </c>
      <c r="B1936" s="2">
        <f t="shared" si="190"/>
        <v>8949.560388708931</v>
      </c>
      <c r="C1936" s="2">
        <f t="shared" si="191"/>
        <v>3.3418143341397053E-3</v>
      </c>
      <c r="D1936" s="2">
        <f t="shared" si="192"/>
        <v>26.088647037952057</v>
      </c>
      <c r="E1936" s="3">
        <f t="shared" si="189"/>
        <v>78.959564668313703</v>
      </c>
      <c r="F1936" cm="1">
        <f t="array" aca="1" ref="F1936" ca="1">INDEX($O$2:$O$66,INT(A1936/$Z$1)+1)</f>
        <v>79.202860058446163</v>
      </c>
      <c r="G1936" cm="1">
        <f t="array" aca="1" ref="G1936" ca="1">INDEX($O$2:$O$66,INT(A1936/$Z$1)+2)</f>
        <v>78.093786832606256</v>
      </c>
      <c r="H1936">
        <f t="shared" ca="1" si="193"/>
        <v>-1.732926915374855E-2</v>
      </c>
      <c r="I1936">
        <f t="shared" ca="1" si="194"/>
        <v>-0.2426097681524797</v>
      </c>
      <c r="J1936" s="3">
        <f t="shared" ca="1" si="195"/>
        <v>78.960250290293686</v>
      </c>
      <c r="K1936" s="3">
        <f t="shared" ca="1" si="196"/>
        <v>-6.8562197998289776E-4</v>
      </c>
    </row>
    <row r="1937" spans="1:11" x14ac:dyDescent="0.3">
      <c r="A1937">
        <v>1935</v>
      </c>
      <c r="B1937" s="2">
        <f t="shared" si="190"/>
        <v>8958.3333333333339</v>
      </c>
      <c r="C1937" s="2">
        <f t="shared" si="191"/>
        <v>3.3419220595423023E-3</v>
      </c>
      <c r="D1937" s="2">
        <f t="shared" si="192"/>
        <v>26.079001210446108</v>
      </c>
      <c r="E1937" s="3">
        <f t="shared" si="189"/>
        <v>78.942202178803001</v>
      </c>
      <c r="F1937" cm="1">
        <f t="array" aca="1" ref="F1937" ca="1">INDEX($O$2:$O$66,INT(A1937/$Z$1)+1)</f>
        <v>79.202860058446163</v>
      </c>
      <c r="G1937" cm="1">
        <f t="array" aca="1" ref="G1937" ca="1">INDEX($O$2:$O$66,INT(A1937/$Z$1)+2)</f>
        <v>78.093786832606256</v>
      </c>
      <c r="H1937">
        <f t="shared" ca="1" si="193"/>
        <v>-1.732926915374855E-2</v>
      </c>
      <c r="I1937">
        <f t="shared" ca="1" si="194"/>
        <v>-0.25993903730622825</v>
      </c>
      <c r="J1937" s="3">
        <f t="shared" ca="1" si="195"/>
        <v>78.942921021139938</v>
      </c>
      <c r="K1937" s="3">
        <f t="shared" ca="1" si="196"/>
        <v>-7.1884233693708666E-4</v>
      </c>
    </row>
    <row r="1938" spans="1:11" x14ac:dyDescent="0.3">
      <c r="A1938">
        <v>1936</v>
      </c>
      <c r="B1938" s="2">
        <f t="shared" si="190"/>
        <v>8967.1144048170445</v>
      </c>
      <c r="C1938" s="2">
        <f t="shared" si="191"/>
        <v>3.3420297791458831E-3</v>
      </c>
      <c r="D1938" s="2">
        <f t="shared" si="192"/>
        <v>26.069356523976978</v>
      </c>
      <c r="E1938" s="3">
        <f t="shared" si="189"/>
        <v>78.924841743158566</v>
      </c>
      <c r="F1938" cm="1">
        <f t="array" aca="1" ref="F1938" ca="1">INDEX($O$2:$O$66,INT(A1938/$Z$1)+1)</f>
        <v>79.202860058446163</v>
      </c>
      <c r="G1938" cm="1">
        <f t="array" aca="1" ref="G1938" ca="1">INDEX($O$2:$O$66,INT(A1938/$Z$1)+2)</f>
        <v>78.093786832606256</v>
      </c>
      <c r="H1938">
        <f t="shared" ca="1" si="193"/>
        <v>-1.732926915374855E-2</v>
      </c>
      <c r="I1938">
        <f t="shared" ca="1" si="194"/>
        <v>-0.2772683064599768</v>
      </c>
      <c r="J1938" s="3">
        <f t="shared" ca="1" si="195"/>
        <v>78.92559175198619</v>
      </c>
      <c r="K1938" s="3">
        <f t="shared" ca="1" si="196"/>
        <v>-7.5000882762310539E-4</v>
      </c>
    </row>
    <row r="1939" spans="1:11" x14ac:dyDescent="0.3">
      <c r="A1939">
        <v>1937</v>
      </c>
      <c r="B1939" s="2">
        <f t="shared" si="190"/>
        <v>8975.9036144578313</v>
      </c>
      <c r="C1939" s="2">
        <f t="shared" si="191"/>
        <v>3.3421374930026112E-3</v>
      </c>
      <c r="D1939" s="2">
        <f t="shared" si="192"/>
        <v>26.059712973714227</v>
      </c>
      <c r="E1939" s="3">
        <f t="shared" si="189"/>
        <v>78.907483352685603</v>
      </c>
      <c r="F1939" cm="1">
        <f t="array" aca="1" ref="F1939" ca="1">INDEX($O$2:$O$66,INT(A1939/$Z$1)+1)</f>
        <v>79.202860058446163</v>
      </c>
      <c r="G1939" cm="1">
        <f t="array" aca="1" ref="G1939" ca="1">INDEX($O$2:$O$66,INT(A1939/$Z$1)+2)</f>
        <v>78.093786832606256</v>
      </c>
      <c r="H1939">
        <f t="shared" ca="1" si="193"/>
        <v>-1.732926915374855E-2</v>
      </c>
      <c r="I1939">
        <f t="shared" ca="1" si="194"/>
        <v>-0.29459757561372535</v>
      </c>
      <c r="J1939" s="3">
        <f t="shared" ca="1" si="195"/>
        <v>78.908262482832441</v>
      </c>
      <c r="K1939" s="3">
        <f t="shared" ca="1" si="196"/>
        <v>-7.7913014683872461E-4</v>
      </c>
    </row>
    <row r="1940" spans="1:11" x14ac:dyDescent="0.3">
      <c r="A1940">
        <v>1938</v>
      </c>
      <c r="B1940" s="2">
        <f t="shared" si="190"/>
        <v>8984.7009735744086</v>
      </c>
      <c r="C1940" s="2">
        <f t="shared" si="191"/>
        <v>3.342245201164632E-3</v>
      </c>
      <c r="D1940" s="2">
        <f t="shared" si="192"/>
        <v>26.050070554830029</v>
      </c>
      <c r="E1940" s="3">
        <f t="shared" si="189"/>
        <v>78.890126998694058</v>
      </c>
      <c r="F1940" cm="1">
        <f t="array" aca="1" ref="F1940" ca="1">INDEX($O$2:$O$66,INT(A1940/$Z$1)+1)</f>
        <v>79.202860058446163</v>
      </c>
      <c r="G1940" cm="1">
        <f t="array" aca="1" ref="G1940" ca="1">INDEX($O$2:$O$66,INT(A1940/$Z$1)+2)</f>
        <v>78.093786832606256</v>
      </c>
      <c r="H1940">
        <f t="shared" ca="1" si="193"/>
        <v>-1.732926915374855E-2</v>
      </c>
      <c r="I1940">
        <f t="shared" ca="1" si="194"/>
        <v>-0.3119268447674739</v>
      </c>
      <c r="J1940" s="3">
        <f t="shared" ca="1" si="195"/>
        <v>78.890933213678693</v>
      </c>
      <c r="K1940" s="3">
        <f t="shared" ca="1" si="196"/>
        <v>-8.0621498463528951E-4</v>
      </c>
    </row>
    <row r="1941" spans="1:11" x14ac:dyDescent="0.3">
      <c r="A1941">
        <v>1939</v>
      </c>
      <c r="B1941" s="2">
        <f t="shared" si="190"/>
        <v>8993.5064935064929</v>
      </c>
      <c r="C1941" s="2">
        <f t="shared" si="191"/>
        <v>3.3423529036840757E-3</v>
      </c>
      <c r="D1941" s="2">
        <f t="shared" si="192"/>
        <v>26.040429262499458</v>
      </c>
      <c r="E1941" s="3">
        <f t="shared" si="189"/>
        <v>78.872772672499025</v>
      </c>
      <c r="F1941" cm="1">
        <f t="array" aca="1" ref="F1941" ca="1">INDEX($O$2:$O$66,INT(A1941/$Z$1)+1)</f>
        <v>79.202860058446163</v>
      </c>
      <c r="G1941" cm="1">
        <f t="array" aca="1" ref="G1941" ca="1">INDEX($O$2:$O$66,INT(A1941/$Z$1)+2)</f>
        <v>78.093786832606256</v>
      </c>
      <c r="H1941">
        <f t="shared" ca="1" si="193"/>
        <v>-1.732926915374855E-2</v>
      </c>
      <c r="I1941">
        <f t="shared" ca="1" si="194"/>
        <v>-0.32925611392122245</v>
      </c>
      <c r="J1941" s="3">
        <f t="shared" ca="1" si="195"/>
        <v>78.873603944524945</v>
      </c>
      <c r="K1941" s="3">
        <f t="shared" ca="1" si="196"/>
        <v>-8.3127202591981586E-4</v>
      </c>
    </row>
    <row r="1942" spans="1:11" x14ac:dyDescent="0.3">
      <c r="A1942">
        <v>1940</v>
      </c>
      <c r="B1942" s="2">
        <f t="shared" si="190"/>
        <v>9002.3201856148498</v>
      </c>
      <c r="C1942" s="2">
        <f t="shared" si="191"/>
        <v>3.3424606006130556E-3</v>
      </c>
      <c r="D1942" s="2">
        <f t="shared" si="192"/>
        <v>26.030789091900033</v>
      </c>
      <c r="E1942" s="3">
        <f t="shared" si="189"/>
        <v>78.855420365420059</v>
      </c>
      <c r="F1942" cm="1">
        <f t="array" aca="1" ref="F1942" ca="1">INDEX($O$2:$O$66,INT(A1942/$Z$1)+1)</f>
        <v>79.202860058446163</v>
      </c>
      <c r="G1942" cm="1">
        <f t="array" aca="1" ref="G1942" ca="1">INDEX($O$2:$O$66,INT(A1942/$Z$1)+2)</f>
        <v>78.093786832606256</v>
      </c>
      <c r="H1942">
        <f t="shared" ca="1" si="193"/>
        <v>-1.732926915374855E-2</v>
      </c>
      <c r="I1942">
        <f t="shared" ca="1" si="194"/>
        <v>-0.346585383074971</v>
      </c>
      <c r="J1942" s="3">
        <f t="shared" ca="1" si="195"/>
        <v>78.856274675371196</v>
      </c>
      <c r="K1942" s="3">
        <f t="shared" ca="1" si="196"/>
        <v>-8.5430995113711106E-4</v>
      </c>
    </row>
    <row r="1943" spans="1:11" x14ac:dyDescent="0.3">
      <c r="A1943">
        <v>1941</v>
      </c>
      <c r="B1943" s="2">
        <f t="shared" si="190"/>
        <v>9011.1420612813363</v>
      </c>
      <c r="C1943" s="2">
        <f t="shared" si="191"/>
        <v>3.3425682920036697E-3</v>
      </c>
      <c r="D1943" s="2">
        <f t="shared" si="192"/>
        <v>26.021150038212056</v>
      </c>
      <c r="E1943" s="3">
        <f t="shared" si="189"/>
        <v>78.838070068781704</v>
      </c>
      <c r="F1943" cm="1">
        <f t="array" aca="1" ref="F1943" ca="1">INDEX($O$2:$O$66,INT(A1943/$Z$1)+1)</f>
        <v>79.202860058446163</v>
      </c>
      <c r="G1943" cm="1">
        <f t="array" aca="1" ref="G1943" ca="1">INDEX($O$2:$O$66,INT(A1943/$Z$1)+2)</f>
        <v>78.093786832606256</v>
      </c>
      <c r="H1943">
        <f t="shared" ca="1" si="193"/>
        <v>-1.732926915374855E-2</v>
      </c>
      <c r="I1943">
        <f t="shared" ca="1" si="194"/>
        <v>-0.36391465222871955</v>
      </c>
      <c r="J1943" s="3">
        <f t="shared" ca="1" si="195"/>
        <v>78.838945406217448</v>
      </c>
      <c r="K1943" s="3">
        <f t="shared" ca="1" si="196"/>
        <v>-8.7533743574397249E-4</v>
      </c>
    </row>
    <row r="1944" spans="1:11" x14ac:dyDescent="0.3">
      <c r="A1944">
        <v>1942</v>
      </c>
      <c r="B1944" s="2">
        <f t="shared" si="190"/>
        <v>9019.972131908964</v>
      </c>
      <c r="C1944" s="2">
        <f t="shared" si="191"/>
        <v>3.3426759779079983E-3</v>
      </c>
      <c r="D1944" s="2">
        <f t="shared" si="192"/>
        <v>26.011512096618617</v>
      </c>
      <c r="E1944" s="3">
        <f t="shared" si="189"/>
        <v>78.820721773913505</v>
      </c>
      <c r="F1944" cm="1">
        <f t="array" aca="1" ref="F1944" ca="1">INDEX($O$2:$O$66,INT(A1944/$Z$1)+1)</f>
        <v>79.202860058446163</v>
      </c>
      <c r="G1944" cm="1">
        <f t="array" aca="1" ref="G1944" ca="1">INDEX($O$2:$O$66,INT(A1944/$Z$1)+2)</f>
        <v>78.093786832606256</v>
      </c>
      <c r="H1944">
        <f t="shared" ca="1" si="193"/>
        <v>-1.732926915374855E-2</v>
      </c>
      <c r="I1944">
        <f t="shared" ca="1" si="194"/>
        <v>-0.3812439213824681</v>
      </c>
      <c r="J1944" s="3">
        <f t="shared" ca="1" si="195"/>
        <v>78.8216161370637</v>
      </c>
      <c r="K1944" s="3">
        <f t="shared" ca="1" si="196"/>
        <v>-8.943631501949767E-4</v>
      </c>
    </row>
    <row r="1945" spans="1:11" x14ac:dyDescent="0.3">
      <c r="A1945">
        <v>1943</v>
      </c>
      <c r="B1945" s="2">
        <f t="shared" si="190"/>
        <v>9028.8104089219323</v>
      </c>
      <c r="C1945" s="2">
        <f t="shared" si="191"/>
        <v>3.3427836583781079E-3</v>
      </c>
      <c r="D1945" s="2">
        <f t="shared" si="192"/>
        <v>26.001875262305248</v>
      </c>
      <c r="E1945" s="3">
        <f t="shared" si="189"/>
        <v>78.80337547214944</v>
      </c>
      <c r="F1945" cm="1">
        <f t="array" aca="1" ref="F1945" ca="1">INDEX($O$2:$O$66,INT(A1945/$Z$1)+1)</f>
        <v>79.202860058446163</v>
      </c>
      <c r="G1945" cm="1">
        <f t="array" aca="1" ref="G1945" ca="1">INDEX($O$2:$O$66,INT(A1945/$Z$1)+2)</f>
        <v>78.093786832606256</v>
      </c>
      <c r="H1945">
        <f t="shared" ca="1" si="193"/>
        <v>-1.732926915374855E-2</v>
      </c>
      <c r="I1945">
        <f t="shared" ca="1" si="194"/>
        <v>-0.39857319053621665</v>
      </c>
      <c r="J1945" s="3">
        <f t="shared" ca="1" si="195"/>
        <v>78.804286867909951</v>
      </c>
      <c r="K1945" s="3">
        <f t="shared" ca="1" si="196"/>
        <v>-9.1139576051091353E-4</v>
      </c>
    </row>
    <row r="1946" spans="1:11" x14ac:dyDescent="0.3">
      <c r="A1946">
        <v>1944</v>
      </c>
      <c r="B1946" s="2">
        <f t="shared" si="190"/>
        <v>9037.65690376569</v>
      </c>
      <c r="C1946" s="2">
        <f t="shared" si="191"/>
        <v>3.3428913334660475E-3</v>
      </c>
      <c r="D1946" s="2">
        <f t="shared" si="192"/>
        <v>25.992239530460267</v>
      </c>
      <c r="E1946" s="3">
        <f t="shared" si="189"/>
        <v>78.786031154828478</v>
      </c>
      <c r="F1946" cm="1">
        <f t="array" aca="1" ref="F1946" ca="1">INDEX($O$2:$O$66,INT(A1946/$Z$1)+1)</f>
        <v>79.202860058446163</v>
      </c>
      <c r="G1946" cm="1">
        <f t="array" aca="1" ref="G1946" ca="1">INDEX($O$2:$O$66,INT(A1946/$Z$1)+2)</f>
        <v>78.093786832606256</v>
      </c>
      <c r="H1946">
        <f t="shared" ca="1" si="193"/>
        <v>-1.732926915374855E-2</v>
      </c>
      <c r="I1946">
        <f t="shared" ca="1" si="194"/>
        <v>-0.4159024596899652</v>
      </c>
      <c r="J1946" s="3">
        <f t="shared" ca="1" si="195"/>
        <v>78.786957598756203</v>
      </c>
      <c r="K1946" s="3">
        <f t="shared" ca="1" si="196"/>
        <v>-9.2644392772456285E-4</v>
      </c>
    </row>
    <row r="1947" spans="1:11" x14ac:dyDescent="0.3">
      <c r="A1947">
        <v>1945</v>
      </c>
      <c r="B1947" s="2">
        <f t="shared" si="190"/>
        <v>9046.5116279069771</v>
      </c>
      <c r="C1947" s="2">
        <f t="shared" si="191"/>
        <v>3.3429990032238523E-3</v>
      </c>
      <c r="D1947" s="2">
        <f t="shared" si="192"/>
        <v>25.982604896274495</v>
      </c>
      <c r="E1947" s="3">
        <f t="shared" si="189"/>
        <v>78.768688813294091</v>
      </c>
      <c r="F1947" cm="1">
        <f t="array" aca="1" ref="F1947" ca="1">INDEX($O$2:$O$66,INT(A1947/$Z$1)+1)</f>
        <v>79.202860058446163</v>
      </c>
      <c r="G1947" cm="1">
        <f t="array" aca="1" ref="G1947" ca="1">INDEX($O$2:$O$66,INT(A1947/$Z$1)+2)</f>
        <v>78.093786832606256</v>
      </c>
      <c r="H1947">
        <f t="shared" ca="1" si="193"/>
        <v>-1.732926915374855E-2</v>
      </c>
      <c r="I1947">
        <f t="shared" ca="1" si="194"/>
        <v>-0.43323172884371375</v>
      </c>
      <c r="J1947" s="3">
        <f t="shared" ca="1" si="195"/>
        <v>78.769628329602455</v>
      </c>
      <c r="K1947" s="3">
        <f t="shared" ca="1" si="196"/>
        <v>-9.3951630836386357E-4</v>
      </c>
    </row>
    <row r="1948" spans="1:11" x14ac:dyDescent="0.3">
      <c r="A1948">
        <v>1946</v>
      </c>
      <c r="B1948" s="2">
        <f t="shared" si="190"/>
        <v>9055.3745928338758</v>
      </c>
      <c r="C1948" s="2">
        <f t="shared" si="191"/>
        <v>3.3431066677035402E-3</v>
      </c>
      <c r="D1948" s="2">
        <f t="shared" si="192"/>
        <v>25.972971354941535</v>
      </c>
      <c r="E1948" s="3">
        <f t="shared" si="189"/>
        <v>78.751348438894766</v>
      </c>
      <c r="F1948" cm="1">
        <f t="array" aca="1" ref="F1948" ca="1">INDEX($O$2:$O$66,INT(A1948/$Z$1)+1)</f>
        <v>79.202860058446163</v>
      </c>
      <c r="G1948" cm="1">
        <f t="array" aca="1" ref="G1948" ca="1">INDEX($O$2:$O$66,INT(A1948/$Z$1)+2)</f>
        <v>78.093786832606256</v>
      </c>
      <c r="H1948">
        <f t="shared" ca="1" si="193"/>
        <v>-1.732926915374855E-2</v>
      </c>
      <c r="I1948">
        <f t="shared" ca="1" si="194"/>
        <v>-0.4505609979974623</v>
      </c>
      <c r="J1948" s="3">
        <f t="shared" ca="1" si="195"/>
        <v>78.752299060448706</v>
      </c>
      <c r="K1948" s="3">
        <f t="shared" ca="1" si="196"/>
        <v>-9.5062155394032288E-4</v>
      </c>
    </row>
    <row r="1949" spans="1:11" x14ac:dyDescent="0.3">
      <c r="A1949">
        <v>1947</v>
      </c>
      <c r="B1949" s="2">
        <f t="shared" si="190"/>
        <v>9064.2458100558651</v>
      </c>
      <c r="C1949" s="2">
        <f t="shared" si="191"/>
        <v>3.3432143269571161E-3</v>
      </c>
      <c r="D1949" s="2">
        <f t="shared" si="192"/>
        <v>25.963338901657323</v>
      </c>
      <c r="E1949" s="3">
        <f t="shared" si="189"/>
        <v>78.734010022983185</v>
      </c>
      <c r="F1949" cm="1">
        <f t="array" aca="1" ref="F1949" ca="1">INDEX($O$2:$O$66,INT(A1949/$Z$1)+1)</f>
        <v>79.202860058446163</v>
      </c>
      <c r="G1949" cm="1">
        <f t="array" aca="1" ref="G1949" ca="1">INDEX($O$2:$O$66,INT(A1949/$Z$1)+2)</f>
        <v>78.093786832606256</v>
      </c>
      <c r="H1949">
        <f t="shared" ca="1" si="193"/>
        <v>-1.732926915374855E-2</v>
      </c>
      <c r="I1949">
        <f t="shared" ca="1" si="194"/>
        <v>-0.46789026715121085</v>
      </c>
      <c r="J1949" s="3">
        <f t="shared" ca="1" si="195"/>
        <v>78.734969791294958</v>
      </c>
      <c r="K1949" s="3">
        <f t="shared" ca="1" si="196"/>
        <v>-9.5976831177324584E-4</v>
      </c>
    </row>
    <row r="1950" spans="1:11" x14ac:dyDescent="0.3">
      <c r="A1950">
        <v>1948</v>
      </c>
      <c r="B1950" s="2">
        <f t="shared" si="190"/>
        <v>9073.1252911038664</v>
      </c>
      <c r="C1950" s="2">
        <f t="shared" si="191"/>
        <v>3.3433219810365677E-3</v>
      </c>
      <c r="D1950" s="2">
        <f t="shared" si="192"/>
        <v>25.953707531620637</v>
      </c>
      <c r="E1950" s="3">
        <f t="shared" si="189"/>
        <v>78.716673556917144</v>
      </c>
      <c r="F1950" cm="1">
        <f t="array" aca="1" ref="F1950" ca="1">INDEX($O$2:$O$66,INT(A1950/$Z$1)+1)</f>
        <v>79.202860058446163</v>
      </c>
      <c r="G1950" cm="1">
        <f t="array" aca="1" ref="G1950" ca="1">INDEX($O$2:$O$66,INT(A1950/$Z$1)+2)</f>
        <v>78.093786832606256</v>
      </c>
      <c r="H1950">
        <f t="shared" ca="1" si="193"/>
        <v>-1.732926915374855E-2</v>
      </c>
      <c r="I1950">
        <f t="shared" ca="1" si="194"/>
        <v>-0.4852195363049594</v>
      </c>
      <c r="J1950" s="3">
        <f t="shared" ca="1" si="195"/>
        <v>78.71764052214121</v>
      </c>
      <c r="K1950" s="3">
        <f t="shared" ca="1" si="196"/>
        <v>-9.669652240660298E-4</v>
      </c>
    </row>
    <row r="1951" spans="1:11" x14ac:dyDescent="0.3">
      <c r="A1951">
        <v>1949</v>
      </c>
      <c r="B1951" s="2">
        <f t="shared" si="190"/>
        <v>9082.0130475302885</v>
      </c>
      <c r="C1951" s="2">
        <f t="shared" si="191"/>
        <v>3.3434296299938693E-3</v>
      </c>
      <c r="D1951" s="2">
        <f t="shared" si="192"/>
        <v>25.944077240032641</v>
      </c>
      <c r="E1951" s="3">
        <f t="shared" si="189"/>
        <v>78.699339032058759</v>
      </c>
      <c r="F1951" cm="1">
        <f t="array" aca="1" ref="F1951" ca="1">INDEX($O$2:$O$66,INT(A1951/$Z$1)+1)</f>
        <v>79.202860058446163</v>
      </c>
      <c r="G1951" cm="1">
        <f t="array" aca="1" ref="G1951" ca="1">INDEX($O$2:$O$66,INT(A1951/$Z$1)+2)</f>
        <v>78.093786832606256</v>
      </c>
      <c r="H1951">
        <f t="shared" ca="1" si="193"/>
        <v>-1.732926915374855E-2</v>
      </c>
      <c r="I1951">
        <f t="shared" ca="1" si="194"/>
        <v>-0.50254880545870795</v>
      </c>
      <c r="J1951" s="3">
        <f t="shared" ca="1" si="195"/>
        <v>78.700311252987461</v>
      </c>
      <c r="K1951" s="3">
        <f t="shared" ca="1" si="196"/>
        <v>-9.722209287019723E-4</v>
      </c>
    </row>
    <row r="1952" spans="1:11" x14ac:dyDescent="0.3">
      <c r="A1952">
        <v>1950</v>
      </c>
      <c r="B1952" s="2">
        <f t="shared" si="190"/>
        <v>9090.9090909090901</v>
      </c>
      <c r="C1952" s="2">
        <f t="shared" si="191"/>
        <v>3.3435372738809797E-3</v>
      </c>
      <c r="D1952" s="2">
        <f t="shared" si="192"/>
        <v>25.934448022097115</v>
      </c>
      <c r="E1952" s="3">
        <f t="shared" si="189"/>
        <v>78.68200643977481</v>
      </c>
      <c r="F1952" cm="1">
        <f t="array" aca="1" ref="F1952" ca="1">INDEX($O$2:$O$66,INT(A1952/$Z$1)+1)</f>
        <v>79.202860058446163</v>
      </c>
      <c r="G1952" cm="1">
        <f t="array" aca="1" ref="G1952" ca="1">INDEX($O$2:$O$66,INT(A1952/$Z$1)+2)</f>
        <v>78.093786832606256</v>
      </c>
      <c r="H1952">
        <f t="shared" ca="1" si="193"/>
        <v>-1.732926915374855E-2</v>
      </c>
      <c r="I1952">
        <f t="shared" ca="1" si="194"/>
        <v>-0.5198780746124565</v>
      </c>
      <c r="J1952" s="3">
        <f t="shared" ca="1" si="195"/>
        <v>78.682981983833713</v>
      </c>
      <c r="K1952" s="3">
        <f t="shared" ca="1" si="196"/>
        <v>-9.755440589032105E-4</v>
      </c>
    </row>
    <row r="1953" spans="1:11" x14ac:dyDescent="0.3">
      <c r="A1953">
        <v>1951</v>
      </c>
      <c r="B1953" s="2">
        <f t="shared" si="190"/>
        <v>9099.813432835821</v>
      </c>
      <c r="C1953" s="2">
        <f t="shared" si="191"/>
        <v>3.3436449127498429E-3</v>
      </c>
      <c r="D1953" s="2">
        <f t="shared" si="192"/>
        <v>25.92481987302034</v>
      </c>
      <c r="E1953" s="3">
        <f t="shared" si="189"/>
        <v>78.664675771436606</v>
      </c>
      <c r="F1953" cm="1">
        <f t="array" aca="1" ref="F1953" ca="1">INDEX($O$2:$O$66,INT(A1953/$Z$1)+1)</f>
        <v>79.202860058446163</v>
      </c>
      <c r="G1953" cm="1">
        <f t="array" aca="1" ref="G1953" ca="1">INDEX($O$2:$O$66,INT(A1953/$Z$1)+2)</f>
        <v>78.093786832606256</v>
      </c>
      <c r="H1953">
        <f t="shared" ca="1" si="193"/>
        <v>-1.732926915374855E-2</v>
      </c>
      <c r="I1953">
        <f t="shared" ca="1" si="194"/>
        <v>-0.53720734376620505</v>
      </c>
      <c r="J1953" s="3">
        <f t="shared" ca="1" si="195"/>
        <v>78.665652714679965</v>
      </c>
      <c r="K1953" s="3">
        <f t="shared" ca="1" si="196"/>
        <v>-9.7694324335861893E-4</v>
      </c>
    </row>
    <row r="1954" spans="1:11" x14ac:dyDescent="0.3">
      <c r="A1954">
        <v>1952</v>
      </c>
      <c r="B1954" s="2">
        <f t="shared" si="190"/>
        <v>9108.7260849276718</v>
      </c>
      <c r="C1954" s="2">
        <f t="shared" si="191"/>
        <v>3.3437525466523898E-3</v>
      </c>
      <c r="D1954" s="2">
        <f t="shared" si="192"/>
        <v>25.915192788011097</v>
      </c>
      <c r="E1954" s="3">
        <f t="shared" si="189"/>
        <v>78.647347018419978</v>
      </c>
      <c r="F1954" cm="1">
        <f t="array" aca="1" ref="F1954" ca="1">INDEX($O$2:$O$66,INT(A1954/$Z$1)+1)</f>
        <v>79.202860058446163</v>
      </c>
      <c r="G1954" cm="1">
        <f t="array" aca="1" ref="G1954" ca="1">INDEX($O$2:$O$66,INT(A1954/$Z$1)+2)</f>
        <v>78.093786832606256</v>
      </c>
      <c r="H1954">
        <f t="shared" ca="1" si="193"/>
        <v>-1.732926915374855E-2</v>
      </c>
      <c r="I1954">
        <f t="shared" ca="1" si="194"/>
        <v>-0.5545366129199536</v>
      </c>
      <c r="J1954" s="3">
        <f t="shared" ca="1" si="195"/>
        <v>78.648323445526216</v>
      </c>
      <c r="K1954" s="3">
        <f t="shared" ca="1" si="196"/>
        <v>-9.7642710623802031E-4</v>
      </c>
    </row>
    <row r="1955" spans="1:11" x14ac:dyDescent="0.3">
      <c r="A1955">
        <v>1953</v>
      </c>
      <c r="B1955" s="2">
        <f t="shared" si="190"/>
        <v>9117.6470588235297</v>
      </c>
      <c r="C1955" s="2">
        <f t="shared" si="191"/>
        <v>3.3438601756405348E-3</v>
      </c>
      <c r="D1955" s="2">
        <f t="shared" si="192"/>
        <v>25.905566762280841</v>
      </c>
      <c r="E1955" s="3">
        <f t="shared" si="189"/>
        <v>78.630020172105517</v>
      </c>
      <c r="F1955" cm="1">
        <f t="array" aca="1" ref="F1955" ca="1">INDEX($O$2:$O$66,INT(A1955/$Z$1)+1)</f>
        <v>79.202860058446163</v>
      </c>
      <c r="G1955" cm="1">
        <f t="array" aca="1" ref="G1955" ca="1">INDEX($O$2:$O$66,INT(A1955/$Z$1)+2)</f>
        <v>78.093786832606256</v>
      </c>
      <c r="H1955">
        <f t="shared" ca="1" si="193"/>
        <v>-1.732926915374855E-2</v>
      </c>
      <c r="I1955">
        <f t="shared" ca="1" si="194"/>
        <v>-0.57186588207370215</v>
      </c>
      <c r="J1955" s="3">
        <f t="shared" ca="1" si="195"/>
        <v>78.630994176372454</v>
      </c>
      <c r="K1955" s="3">
        <f t="shared" ca="1" si="196"/>
        <v>-9.740042669363902E-4</v>
      </c>
    </row>
    <row r="1956" spans="1:11" x14ac:dyDescent="0.3">
      <c r="A1956">
        <v>1954</v>
      </c>
      <c r="B1956" s="2">
        <f t="shared" si="190"/>
        <v>9126.5763661840265</v>
      </c>
      <c r="C1956" s="2">
        <f t="shared" si="191"/>
        <v>3.3439677997661797E-3</v>
      </c>
      <c r="D1956" s="2">
        <f t="shared" si="192"/>
        <v>25.895941791043299</v>
      </c>
      <c r="E1956" s="3">
        <f t="shared" si="189"/>
        <v>78.612695223877935</v>
      </c>
      <c r="F1956" cm="1">
        <f t="array" aca="1" ref="F1956" ca="1">INDEX($O$2:$O$66,INT(A1956/$Z$1)+1)</f>
        <v>79.202860058446163</v>
      </c>
      <c r="G1956" cm="1">
        <f t="array" aca="1" ref="G1956" ca="1">INDEX($O$2:$O$66,INT(A1956/$Z$1)+2)</f>
        <v>78.093786832606256</v>
      </c>
      <c r="H1956">
        <f t="shared" ca="1" si="193"/>
        <v>-1.732926915374855E-2</v>
      </c>
      <c r="I1956">
        <f t="shared" ca="1" si="194"/>
        <v>-0.5891951512274507</v>
      </c>
      <c r="J1956" s="3">
        <f t="shared" ca="1" si="195"/>
        <v>78.613664907218705</v>
      </c>
      <c r="K1956" s="3">
        <f t="shared" ca="1" si="196"/>
        <v>-9.6968334077018881E-4</v>
      </c>
    </row>
    <row r="1957" spans="1:11" x14ac:dyDescent="0.3">
      <c r="A1957">
        <v>1955</v>
      </c>
      <c r="B1957" s="2">
        <f t="shared" si="190"/>
        <v>9135.5140186915887</v>
      </c>
      <c r="C1957" s="2">
        <f t="shared" si="191"/>
        <v>3.3440754190812126E-3</v>
      </c>
      <c r="D1957" s="2">
        <f t="shared" si="192"/>
        <v>25.886317869514698</v>
      </c>
      <c r="E1957" s="3">
        <f t="shared" si="189"/>
        <v>78.595372165126463</v>
      </c>
      <c r="F1957" cm="1">
        <f t="array" aca="1" ref="F1957" ca="1">INDEX($O$2:$O$66,INT(A1957/$Z$1)+1)</f>
        <v>79.202860058446163</v>
      </c>
      <c r="G1957" cm="1">
        <f t="array" aca="1" ref="G1957" ca="1">INDEX($O$2:$O$66,INT(A1957/$Z$1)+2)</f>
        <v>78.093786832606256</v>
      </c>
      <c r="H1957">
        <f t="shared" ca="1" si="193"/>
        <v>-1.732926915374855E-2</v>
      </c>
      <c r="I1957">
        <f t="shared" ca="1" si="194"/>
        <v>-0.60652442038119925</v>
      </c>
      <c r="J1957" s="3">
        <f t="shared" ca="1" si="195"/>
        <v>78.596335638064957</v>
      </c>
      <c r="K1957" s="3">
        <f t="shared" ca="1" si="196"/>
        <v>-9.6347293849419202E-4</v>
      </c>
    </row>
    <row r="1958" spans="1:11" x14ac:dyDescent="0.3">
      <c r="A1958">
        <v>1956</v>
      </c>
      <c r="B1958" s="2">
        <f t="shared" si="190"/>
        <v>9144.460028050491</v>
      </c>
      <c r="C1958" s="2">
        <f t="shared" si="191"/>
        <v>3.3441830336375061E-3</v>
      </c>
      <c r="D1958" s="2">
        <f t="shared" si="192"/>
        <v>25.876694992913883</v>
      </c>
      <c r="E1958" s="3">
        <f t="shared" si="189"/>
        <v>78.578050987244993</v>
      </c>
      <c r="F1958" cm="1">
        <f t="array" aca="1" ref="F1958" ca="1">INDEX($O$2:$O$66,INT(A1958/$Z$1)+1)</f>
        <v>79.202860058446163</v>
      </c>
      <c r="G1958" cm="1">
        <f t="array" aca="1" ref="G1958" ca="1">INDEX($O$2:$O$66,INT(A1958/$Z$1)+2)</f>
        <v>78.093786832606256</v>
      </c>
      <c r="H1958">
        <f t="shared" ca="1" si="193"/>
        <v>-1.732926915374855E-2</v>
      </c>
      <c r="I1958">
        <f t="shared" ca="1" si="194"/>
        <v>-0.6238536895349478</v>
      </c>
      <c r="J1958" s="3">
        <f t="shared" ca="1" si="195"/>
        <v>78.579006368911209</v>
      </c>
      <c r="K1958" s="3">
        <f t="shared" ca="1" si="196"/>
        <v>-9.5538166621622622E-4</v>
      </c>
    </row>
    <row r="1959" spans="1:11" x14ac:dyDescent="0.3">
      <c r="A1959">
        <v>1957</v>
      </c>
      <c r="B1959" s="2">
        <f t="shared" si="190"/>
        <v>9153.4144059869031</v>
      </c>
      <c r="C1959" s="2">
        <f t="shared" si="191"/>
        <v>3.3442906434869206E-3</v>
      </c>
      <c r="D1959" s="2">
        <f t="shared" si="192"/>
        <v>25.867073156462027</v>
      </c>
      <c r="E1959" s="3">
        <f t="shared" si="189"/>
        <v>78.560731681631651</v>
      </c>
      <c r="F1959" cm="1">
        <f t="array" aca="1" ref="F1959" ca="1">INDEX($O$2:$O$66,INT(A1959/$Z$1)+1)</f>
        <v>79.202860058446163</v>
      </c>
      <c r="G1959" cm="1">
        <f t="array" aca="1" ref="G1959" ca="1">INDEX($O$2:$O$66,INT(A1959/$Z$1)+2)</f>
        <v>78.093786832606256</v>
      </c>
      <c r="H1959">
        <f t="shared" ca="1" si="193"/>
        <v>-1.732926915374855E-2</v>
      </c>
      <c r="I1959">
        <f t="shared" ca="1" si="194"/>
        <v>-0.64118295868869635</v>
      </c>
      <c r="J1959" s="3">
        <f t="shared" ca="1" si="195"/>
        <v>78.56167709975746</v>
      </c>
      <c r="K1959" s="3">
        <f t="shared" ca="1" si="196"/>
        <v>-9.4541812580928308E-4</v>
      </c>
    </row>
    <row r="1960" spans="1:11" x14ac:dyDescent="0.3">
      <c r="A1960">
        <v>1958</v>
      </c>
      <c r="B1960" s="2">
        <f t="shared" si="190"/>
        <v>9162.3771642489464</v>
      </c>
      <c r="C1960" s="2">
        <f t="shared" si="191"/>
        <v>3.3443982486813023E-3</v>
      </c>
      <c r="D1960" s="2">
        <f t="shared" si="192"/>
        <v>25.857452355382748</v>
      </c>
      <c r="E1960" s="3">
        <f t="shared" si="189"/>
        <v>78.543414239688943</v>
      </c>
      <c r="F1960" cm="1">
        <f t="array" aca="1" ref="F1960" ca="1">INDEX($O$2:$O$66,INT(A1960/$Z$1)+1)</f>
        <v>79.202860058446163</v>
      </c>
      <c r="G1960" cm="1">
        <f t="array" aca="1" ref="G1960" ca="1">INDEX($O$2:$O$66,INT(A1960/$Z$1)+2)</f>
        <v>78.093786832606256</v>
      </c>
      <c r="H1960">
        <f t="shared" ca="1" si="193"/>
        <v>-1.732926915374855E-2</v>
      </c>
      <c r="I1960">
        <f t="shared" ca="1" si="194"/>
        <v>-0.6585122278424449</v>
      </c>
      <c r="J1960" s="3">
        <f t="shared" ca="1" si="195"/>
        <v>78.544347830603712</v>
      </c>
      <c r="K1960" s="3">
        <f t="shared" ca="1" si="196"/>
        <v>-9.3359091476941103E-4</v>
      </c>
    </row>
    <row r="1961" spans="1:11" x14ac:dyDescent="0.3">
      <c r="A1961">
        <v>1959</v>
      </c>
      <c r="B1961" s="2">
        <f t="shared" si="190"/>
        <v>9171.348314606741</v>
      </c>
      <c r="C1961" s="2">
        <f t="shared" si="191"/>
        <v>3.3445058492724842E-3</v>
      </c>
      <c r="D1961" s="2">
        <f t="shared" si="192"/>
        <v>25.847832584902108</v>
      </c>
      <c r="E1961" s="3">
        <f t="shared" si="189"/>
        <v>78.526098652823791</v>
      </c>
      <c r="F1961" cm="1">
        <f t="array" aca="1" ref="F1961" ca="1">INDEX($O$2:$O$66,INT(A1961/$Z$1)+1)</f>
        <v>79.202860058446163</v>
      </c>
      <c r="G1961" cm="1">
        <f t="array" aca="1" ref="G1961" ca="1">INDEX($O$2:$O$66,INT(A1961/$Z$1)+2)</f>
        <v>78.093786832606256</v>
      </c>
      <c r="H1961">
        <f t="shared" ca="1" si="193"/>
        <v>-1.732926915374855E-2</v>
      </c>
      <c r="I1961">
        <f t="shared" ca="1" si="194"/>
        <v>-0.67584149699619345</v>
      </c>
      <c r="J1961" s="3">
        <f t="shared" ca="1" si="195"/>
        <v>78.527018561449964</v>
      </c>
      <c r="K1961" s="3">
        <f t="shared" ca="1" si="196"/>
        <v>-9.1990862617308267E-4</v>
      </c>
    </row>
    <row r="1962" spans="1:11" x14ac:dyDescent="0.3">
      <c r="A1962">
        <v>1960</v>
      </c>
      <c r="B1962" s="2">
        <f t="shared" si="190"/>
        <v>9180.3278688524588</v>
      </c>
      <c r="C1962" s="2">
        <f t="shared" si="191"/>
        <v>3.3446134453122855E-3</v>
      </c>
      <c r="D1962" s="2">
        <f t="shared" si="192"/>
        <v>25.838213840248557</v>
      </c>
      <c r="E1962" s="3">
        <f t="shared" si="189"/>
        <v>78.508784912447396</v>
      </c>
      <c r="F1962" cm="1">
        <f t="array" aca="1" ref="F1962" ca="1">INDEX($O$2:$O$66,INT(A1962/$Z$1)+1)</f>
        <v>79.202860058446163</v>
      </c>
      <c r="G1962" cm="1">
        <f t="array" aca="1" ref="G1962" ca="1">INDEX($O$2:$O$66,INT(A1962/$Z$1)+2)</f>
        <v>78.093786832606256</v>
      </c>
      <c r="H1962">
        <f t="shared" ca="1" si="193"/>
        <v>-1.732926915374855E-2</v>
      </c>
      <c r="I1962">
        <f t="shared" ca="1" si="194"/>
        <v>-0.693170766149942</v>
      </c>
      <c r="J1962" s="3">
        <f t="shared" ca="1" si="195"/>
        <v>78.509689292296216</v>
      </c>
      <c r="K1962" s="3">
        <f t="shared" ca="1" si="196"/>
        <v>-9.0437984881930333E-4</v>
      </c>
    </row>
    <row r="1963" spans="1:11" x14ac:dyDescent="0.3">
      <c r="A1963">
        <v>1961</v>
      </c>
      <c r="B1963" s="2">
        <f t="shared" si="190"/>
        <v>9189.3158388003758</v>
      </c>
      <c r="C1963" s="2">
        <f t="shared" si="191"/>
        <v>3.3447210368525134E-3</v>
      </c>
      <c r="D1963" s="2">
        <f t="shared" si="192"/>
        <v>25.828596116652875</v>
      </c>
      <c r="E1963" s="3">
        <f t="shared" si="189"/>
        <v>78.491473009975181</v>
      </c>
      <c r="F1963" cm="1">
        <f t="array" aca="1" ref="F1963" ca="1">INDEX($O$2:$O$66,INT(A1963/$Z$1)+1)</f>
        <v>79.202860058446163</v>
      </c>
      <c r="G1963" cm="1">
        <f t="array" aca="1" ref="G1963" ca="1">INDEX($O$2:$O$66,INT(A1963/$Z$1)+2)</f>
        <v>78.093786832606256</v>
      </c>
      <c r="H1963">
        <f t="shared" ca="1" si="193"/>
        <v>-1.732926915374855E-2</v>
      </c>
      <c r="I1963">
        <f t="shared" ca="1" si="194"/>
        <v>-0.71050003530369055</v>
      </c>
      <c r="J1963" s="3">
        <f t="shared" ca="1" si="195"/>
        <v>78.492360023142467</v>
      </c>
      <c r="K1963" s="3">
        <f t="shared" ca="1" si="196"/>
        <v>-8.8701316728645452E-4</v>
      </c>
    </row>
    <row r="1964" spans="1:11" x14ac:dyDescent="0.3">
      <c r="A1964">
        <v>1962</v>
      </c>
      <c r="B1964" s="2">
        <f t="shared" si="190"/>
        <v>9198.3122362869199</v>
      </c>
      <c r="C1964" s="2">
        <f t="shared" si="191"/>
        <v>3.344828623944961E-3</v>
      </c>
      <c r="D1964" s="2">
        <f t="shared" si="192"/>
        <v>25.818979409348344</v>
      </c>
      <c r="E1964" s="3">
        <f t="shared" si="189"/>
        <v>78.474162936827014</v>
      </c>
      <c r="F1964" cm="1">
        <f t="array" aca="1" ref="F1964" ca="1">INDEX($O$2:$O$66,INT(A1964/$Z$1)+1)</f>
        <v>79.202860058446163</v>
      </c>
      <c r="G1964" cm="1">
        <f t="array" aca="1" ref="G1964" ca="1">INDEX($O$2:$O$66,INT(A1964/$Z$1)+2)</f>
        <v>78.093786832606256</v>
      </c>
      <c r="H1964">
        <f t="shared" ca="1" si="193"/>
        <v>-1.732926915374855E-2</v>
      </c>
      <c r="I1964">
        <f t="shared" ca="1" si="194"/>
        <v>-0.7278293044574391</v>
      </c>
      <c r="J1964" s="3">
        <f t="shared" ca="1" si="195"/>
        <v>78.475030753988719</v>
      </c>
      <c r="K1964" s="3">
        <f t="shared" ca="1" si="196"/>
        <v>-8.6781716170492018E-4</v>
      </c>
    </row>
    <row r="1965" spans="1:11" x14ac:dyDescent="0.3">
      <c r="A1965">
        <v>1963</v>
      </c>
      <c r="B1965" s="2">
        <f t="shared" si="190"/>
        <v>9207.3170731707323</v>
      </c>
      <c r="C1965" s="2">
        <f t="shared" si="191"/>
        <v>3.344936206641409E-3</v>
      </c>
      <c r="D1965" s="2">
        <f t="shared" si="192"/>
        <v>25.809363713570576</v>
      </c>
      <c r="E1965" s="3">
        <f t="shared" si="189"/>
        <v>78.456854684427043</v>
      </c>
      <c r="F1965" cm="1">
        <f t="array" aca="1" ref="F1965" ca="1">INDEX($O$2:$O$66,INT(A1965/$Z$1)+1)</f>
        <v>79.202860058446163</v>
      </c>
      <c r="G1965" cm="1">
        <f t="array" aca="1" ref="G1965" ca="1">INDEX($O$2:$O$66,INT(A1965/$Z$1)+2)</f>
        <v>78.093786832606256</v>
      </c>
      <c r="H1965">
        <f t="shared" ca="1" si="193"/>
        <v>-1.732926915374855E-2</v>
      </c>
      <c r="I1965">
        <f t="shared" ca="1" si="194"/>
        <v>-0.74515857361118765</v>
      </c>
      <c r="J1965" s="3">
        <f t="shared" ca="1" si="195"/>
        <v>78.457701484834971</v>
      </c>
      <c r="K1965" s="3">
        <f t="shared" ca="1" si="196"/>
        <v>-8.4680040792761702E-4</v>
      </c>
    </row>
    <row r="1966" spans="1:11" x14ac:dyDescent="0.3">
      <c r="A1966">
        <v>1964</v>
      </c>
      <c r="B1966" s="2">
        <f t="shared" si="190"/>
        <v>9216.330361332708</v>
      </c>
      <c r="C1966" s="2">
        <f t="shared" si="191"/>
        <v>3.3450437849936263E-3</v>
      </c>
      <c r="D1966" s="2">
        <f t="shared" si="192"/>
        <v>25.7997490245574</v>
      </c>
      <c r="E1966" s="3">
        <f t="shared" si="189"/>
        <v>78.439548244203323</v>
      </c>
      <c r="F1966" cm="1">
        <f t="array" aca="1" ref="F1966" ca="1">INDEX($O$2:$O$66,INT(A1966/$Z$1)+1)</f>
        <v>79.202860058446163</v>
      </c>
      <c r="G1966" cm="1">
        <f t="array" aca="1" ref="G1966" ca="1">INDEX($O$2:$O$66,INT(A1966/$Z$1)+2)</f>
        <v>78.093786832606256</v>
      </c>
      <c r="H1966">
        <f t="shared" ca="1" si="193"/>
        <v>-1.732926915374855E-2</v>
      </c>
      <c r="I1966">
        <f t="shared" ca="1" si="194"/>
        <v>-0.7624878427649362</v>
      </c>
      <c r="J1966" s="3">
        <f t="shared" ca="1" si="195"/>
        <v>78.440372215681222</v>
      </c>
      <c r="K1966" s="3">
        <f t="shared" ca="1" si="196"/>
        <v>-8.2397147789947667E-4</v>
      </c>
    </row>
    <row r="1967" spans="1:11" x14ac:dyDescent="0.3">
      <c r="A1967">
        <v>1965</v>
      </c>
      <c r="B1967" s="2">
        <f t="shared" si="190"/>
        <v>9225.352112676057</v>
      </c>
      <c r="C1967" s="2">
        <f t="shared" si="191"/>
        <v>3.3451513590533675E-3</v>
      </c>
      <c r="D1967" s="2">
        <f t="shared" si="192"/>
        <v>25.790135337549145</v>
      </c>
      <c r="E1967" s="3">
        <f t="shared" si="189"/>
        <v>78.422243607588456</v>
      </c>
      <c r="F1967" cm="1">
        <f t="array" aca="1" ref="F1967" ca="1">INDEX($O$2:$O$66,INT(A1967/$Z$1)+1)</f>
        <v>79.202860058446163</v>
      </c>
      <c r="G1967" cm="1">
        <f t="array" aca="1" ref="G1967" ca="1">INDEX($O$2:$O$66,INT(A1967/$Z$1)+2)</f>
        <v>78.093786832606256</v>
      </c>
      <c r="H1967">
        <f t="shared" ca="1" si="193"/>
        <v>-1.732926915374855E-2</v>
      </c>
      <c r="I1967">
        <f t="shared" ca="1" si="194"/>
        <v>-0.77981711191868475</v>
      </c>
      <c r="J1967" s="3">
        <f t="shared" ca="1" si="195"/>
        <v>78.423042946527474</v>
      </c>
      <c r="K1967" s="3">
        <f t="shared" ca="1" si="196"/>
        <v>-7.9933893901795727E-4</v>
      </c>
    </row>
    <row r="1968" spans="1:11" x14ac:dyDescent="0.3">
      <c r="A1968">
        <v>1966</v>
      </c>
      <c r="B1968" s="2">
        <f t="shared" si="190"/>
        <v>9234.3823391263504</v>
      </c>
      <c r="C1968" s="2">
        <f t="shared" si="191"/>
        <v>3.3452589288723768E-3</v>
      </c>
      <c r="D1968" s="2">
        <f t="shared" si="192"/>
        <v>25.780522647788302</v>
      </c>
      <c r="E1968" s="3">
        <f t="shared" si="189"/>
        <v>78.404940766018939</v>
      </c>
      <c r="F1968" cm="1">
        <f t="array" aca="1" ref="F1968" ca="1">INDEX($O$2:$O$66,INT(A1968/$Z$1)+1)</f>
        <v>79.202860058446163</v>
      </c>
      <c r="G1968" cm="1">
        <f t="array" aca="1" ref="G1968" ca="1">INDEX($O$2:$O$66,INT(A1968/$Z$1)+2)</f>
        <v>78.093786832606256</v>
      </c>
      <c r="H1968">
        <f t="shared" ca="1" si="193"/>
        <v>-1.732926915374855E-2</v>
      </c>
      <c r="I1968">
        <f t="shared" ca="1" si="194"/>
        <v>-0.7971463810724333</v>
      </c>
      <c r="J1968" s="3">
        <f t="shared" ca="1" si="195"/>
        <v>78.405713677373726</v>
      </c>
      <c r="K1968" s="3">
        <f t="shared" ca="1" si="196"/>
        <v>-7.7291135478674278E-4</v>
      </c>
    </row>
    <row r="1969" spans="1:11" x14ac:dyDescent="0.3">
      <c r="A1969">
        <v>1967</v>
      </c>
      <c r="B1969" s="2">
        <f t="shared" si="190"/>
        <v>9243.4210526315783</v>
      </c>
      <c r="C1969" s="2">
        <f t="shared" si="191"/>
        <v>3.345366494502385E-3</v>
      </c>
      <c r="D1969" s="2">
        <f t="shared" si="192"/>
        <v>25.770910950519806</v>
      </c>
      <c r="E1969" s="3">
        <f t="shared" si="189"/>
        <v>78.387639710935645</v>
      </c>
      <c r="F1969" cm="1">
        <f t="array" aca="1" ref="F1969" ca="1">INDEX($O$2:$O$66,INT(A1969/$Z$1)+1)</f>
        <v>79.202860058446163</v>
      </c>
      <c r="G1969" cm="1">
        <f t="array" aca="1" ref="G1969" ca="1">INDEX($O$2:$O$66,INT(A1969/$Z$1)+2)</f>
        <v>78.093786832606256</v>
      </c>
      <c r="H1969">
        <f t="shared" ca="1" si="193"/>
        <v>-1.732926915374855E-2</v>
      </c>
      <c r="I1969">
        <f t="shared" ca="1" si="194"/>
        <v>-0.81447565022618185</v>
      </c>
      <c r="J1969" s="3">
        <f t="shared" ca="1" si="195"/>
        <v>78.388384408219977</v>
      </c>
      <c r="K1969" s="3">
        <f t="shared" ca="1" si="196"/>
        <v>-7.4469728433257387E-4</v>
      </c>
    </row>
    <row r="1970" spans="1:11" x14ac:dyDescent="0.3">
      <c r="A1970">
        <v>1968</v>
      </c>
      <c r="B1970" s="2">
        <f t="shared" si="190"/>
        <v>9252.4682651622006</v>
      </c>
      <c r="C1970" s="2">
        <f t="shared" si="191"/>
        <v>3.3454740559951111E-3</v>
      </c>
      <c r="D1970" s="2">
        <f t="shared" si="192"/>
        <v>25.761300240990863</v>
      </c>
      <c r="E1970" s="3">
        <f t="shared" si="189"/>
        <v>78.370340433783554</v>
      </c>
      <c r="F1970" cm="1">
        <f t="array" aca="1" ref="F1970" ca="1">INDEX($O$2:$O$66,INT(A1970/$Z$1)+1)</f>
        <v>79.202860058446163</v>
      </c>
      <c r="G1970" cm="1">
        <f t="array" aca="1" ref="G1970" ca="1">INDEX($O$2:$O$66,INT(A1970/$Z$1)+2)</f>
        <v>78.093786832606256</v>
      </c>
      <c r="H1970">
        <f t="shared" ca="1" si="193"/>
        <v>-1.732926915374855E-2</v>
      </c>
      <c r="I1970">
        <f t="shared" ca="1" si="194"/>
        <v>-0.8318049193799304</v>
      </c>
      <c r="J1970" s="3">
        <f t="shared" ca="1" si="195"/>
        <v>78.371055139066229</v>
      </c>
      <c r="K1970" s="3">
        <f t="shared" ca="1" si="196"/>
        <v>-7.1470528267525424E-4</v>
      </c>
    </row>
    <row r="1971" spans="1:11" x14ac:dyDescent="0.3">
      <c r="A1971">
        <v>1969</v>
      </c>
      <c r="B1971" s="2">
        <f t="shared" si="190"/>
        <v>9261.5239887111948</v>
      </c>
      <c r="C1971" s="2">
        <f t="shared" si="191"/>
        <v>3.345581613402262E-3</v>
      </c>
      <c r="D1971" s="2">
        <f t="shared" si="192"/>
        <v>25.751690514450843</v>
      </c>
      <c r="E1971" s="3">
        <f t="shared" si="189"/>
        <v>78.353042926011511</v>
      </c>
      <c r="F1971" cm="1">
        <f t="array" aca="1" ref="F1971" ca="1">INDEX($O$2:$O$66,INT(A1971/$Z$1)+1)</f>
        <v>79.202860058446163</v>
      </c>
      <c r="G1971" cm="1">
        <f t="array" aca="1" ref="G1971" ca="1">INDEX($O$2:$O$66,INT(A1971/$Z$1)+2)</f>
        <v>78.093786832606256</v>
      </c>
      <c r="H1971">
        <f t="shared" ca="1" si="193"/>
        <v>-1.732926915374855E-2</v>
      </c>
      <c r="I1971">
        <f t="shared" ca="1" si="194"/>
        <v>-0.84913418853367895</v>
      </c>
      <c r="J1971" s="3">
        <f t="shared" ca="1" si="195"/>
        <v>78.353725869912481</v>
      </c>
      <c r="K1971" s="3">
        <f t="shared" ca="1" si="196"/>
        <v>-6.8294390096923507E-4</v>
      </c>
    </row>
    <row r="1972" spans="1:11" x14ac:dyDescent="0.3">
      <c r="A1972">
        <v>1970</v>
      </c>
      <c r="B1972" s="2">
        <f t="shared" si="190"/>
        <v>9270.5882352941171</v>
      </c>
      <c r="C1972" s="2">
        <f t="shared" si="191"/>
        <v>3.3456891667755337E-3</v>
      </c>
      <c r="D1972" s="2">
        <f t="shared" si="192"/>
        <v>25.7420817661515</v>
      </c>
      <c r="E1972" s="3">
        <f t="shared" si="189"/>
        <v>78.335747179072698</v>
      </c>
      <c r="F1972" cm="1">
        <f t="array" aca="1" ref="F1972" ca="1">INDEX($O$2:$O$66,INT(A1972/$Z$1)+1)</f>
        <v>79.202860058446163</v>
      </c>
      <c r="G1972" cm="1">
        <f t="array" aca="1" ref="G1972" ca="1">INDEX($O$2:$O$66,INT(A1972/$Z$1)+2)</f>
        <v>78.093786832606256</v>
      </c>
      <c r="H1972">
        <f t="shared" ca="1" si="193"/>
        <v>-1.732926915374855E-2</v>
      </c>
      <c r="I1972">
        <f t="shared" ca="1" si="194"/>
        <v>-0.8664634576874275</v>
      </c>
      <c r="J1972" s="3">
        <f t="shared" ca="1" si="195"/>
        <v>78.336396600758732</v>
      </c>
      <c r="K1972" s="3">
        <f t="shared" ca="1" si="196"/>
        <v>-6.4942168603465689E-4</v>
      </c>
    </row>
    <row r="1973" spans="1:11" x14ac:dyDescent="0.3">
      <c r="A1973">
        <v>1971</v>
      </c>
      <c r="B1973" s="2">
        <f t="shared" si="190"/>
        <v>9279.6610169491523</v>
      </c>
      <c r="C1973" s="2">
        <f t="shared" si="191"/>
        <v>3.3457967161666094E-3</v>
      </c>
      <c r="D1973" s="2">
        <f t="shared" si="192"/>
        <v>25.732473991346751</v>
      </c>
      <c r="E1973" s="3">
        <f t="shared" si="189"/>
        <v>78.318453184424158</v>
      </c>
      <c r="F1973" cm="1">
        <f t="array" aca="1" ref="F1973" ca="1">INDEX($O$2:$O$66,INT(A1973/$Z$1)+1)</f>
        <v>79.202860058446163</v>
      </c>
      <c r="G1973" cm="1">
        <f t="array" aca="1" ref="G1973" ca="1">INDEX($O$2:$O$66,INT(A1973/$Z$1)+2)</f>
        <v>78.093786832606256</v>
      </c>
      <c r="H1973">
        <f t="shared" ca="1" si="193"/>
        <v>-1.732926915374855E-2</v>
      </c>
      <c r="I1973">
        <f t="shared" ca="1" si="194"/>
        <v>-0.88379272684117605</v>
      </c>
      <c r="J1973" s="3">
        <f t="shared" ca="1" si="195"/>
        <v>78.319067331604984</v>
      </c>
      <c r="K1973" s="3">
        <f t="shared" ca="1" si="196"/>
        <v>-6.141471808263077E-4</v>
      </c>
    </row>
    <row r="1974" spans="1:11" x14ac:dyDescent="0.3">
      <c r="A1974">
        <v>1972</v>
      </c>
      <c r="B1974" s="2">
        <f t="shared" si="190"/>
        <v>9288.7423457371642</v>
      </c>
      <c r="C1974" s="2">
        <f t="shared" si="191"/>
        <v>3.3459042616271616E-3</v>
      </c>
      <c r="D1974" s="2">
        <f t="shared" si="192"/>
        <v>25.722867185292898</v>
      </c>
      <c r="E1974" s="3">
        <f t="shared" si="189"/>
        <v>78.301160933527214</v>
      </c>
      <c r="F1974" cm="1">
        <f t="array" aca="1" ref="F1974" ca="1">INDEX($O$2:$O$66,INT(A1974/$Z$1)+1)</f>
        <v>79.202860058446163</v>
      </c>
      <c r="G1974" cm="1">
        <f t="array" aca="1" ref="G1974" ca="1">INDEX($O$2:$O$66,INT(A1974/$Z$1)+2)</f>
        <v>78.093786832606256</v>
      </c>
      <c r="H1974">
        <f t="shared" ca="1" si="193"/>
        <v>-1.732926915374855E-2</v>
      </c>
      <c r="I1974">
        <f t="shared" ca="1" si="194"/>
        <v>-0.9011219959949246</v>
      </c>
      <c r="J1974" s="3">
        <f t="shared" ca="1" si="195"/>
        <v>78.301738062451236</v>
      </c>
      <c r="K1974" s="3">
        <f t="shared" ca="1" si="196"/>
        <v>-5.7712892402150828E-4</v>
      </c>
    </row>
    <row r="1975" spans="1:11" x14ac:dyDescent="0.3">
      <c r="A1975">
        <v>1973</v>
      </c>
      <c r="B1975" s="2">
        <f t="shared" si="190"/>
        <v>9297.832233741754</v>
      </c>
      <c r="C1975" s="2">
        <f t="shared" si="191"/>
        <v>3.3460118032088517E-3</v>
      </c>
      <c r="D1975" s="2">
        <f t="shared" si="192"/>
        <v>25.713261343248178</v>
      </c>
      <c r="E1975" s="3">
        <f t="shared" si="189"/>
        <v>78.283870417846714</v>
      </c>
      <c r="F1975" cm="1">
        <f t="array" aca="1" ref="F1975" ca="1">INDEX($O$2:$O$66,INT(A1975/$Z$1)+1)</f>
        <v>79.202860058446163</v>
      </c>
      <c r="G1975" cm="1">
        <f t="array" aca="1" ref="G1975" ca="1">INDEX($O$2:$O$66,INT(A1975/$Z$1)+2)</f>
        <v>78.093786832606256</v>
      </c>
      <c r="H1975">
        <f t="shared" ca="1" si="193"/>
        <v>-1.732926915374855E-2</v>
      </c>
      <c r="I1975">
        <f t="shared" ca="1" si="194"/>
        <v>-0.91845126514867315</v>
      </c>
      <c r="J1975" s="3">
        <f t="shared" ca="1" si="195"/>
        <v>78.284408793297487</v>
      </c>
      <c r="K1975" s="3">
        <f t="shared" ca="1" si="196"/>
        <v>-5.3837545077328741E-4</v>
      </c>
    </row>
    <row r="1976" spans="1:11" x14ac:dyDescent="0.3">
      <c r="A1976">
        <v>1974</v>
      </c>
      <c r="B1976" s="2">
        <f t="shared" si="190"/>
        <v>9306.9306930693074</v>
      </c>
      <c r="C1976" s="2">
        <f t="shared" si="191"/>
        <v>3.3461193409633294E-3</v>
      </c>
      <c r="D1976" s="2">
        <f t="shared" si="192"/>
        <v>25.703656460473269</v>
      </c>
      <c r="E1976" s="3">
        <f t="shared" si="189"/>
        <v>78.266581628851881</v>
      </c>
      <c r="F1976" cm="1">
        <f t="array" aca="1" ref="F1976" ca="1">INDEX($O$2:$O$66,INT(A1976/$Z$1)+1)</f>
        <v>79.202860058446163</v>
      </c>
      <c r="G1976" cm="1">
        <f t="array" aca="1" ref="G1976" ca="1">INDEX($O$2:$O$66,INT(A1976/$Z$1)+2)</f>
        <v>78.093786832606256</v>
      </c>
      <c r="H1976">
        <f t="shared" ca="1" si="193"/>
        <v>-1.732926915374855E-2</v>
      </c>
      <c r="I1976">
        <f t="shared" ca="1" si="194"/>
        <v>-0.9357805343024217</v>
      </c>
      <c r="J1976" s="3">
        <f t="shared" ca="1" si="195"/>
        <v>78.267079524143739</v>
      </c>
      <c r="K1976" s="3">
        <f t="shared" ca="1" si="196"/>
        <v>-4.9789529185773063E-4</v>
      </c>
    </row>
    <row r="1977" spans="1:11" x14ac:dyDescent="0.3">
      <c r="A1977">
        <v>1975</v>
      </c>
      <c r="B1977" s="2">
        <f t="shared" si="190"/>
        <v>9316.0377358490568</v>
      </c>
      <c r="C1977" s="2">
        <f t="shared" si="191"/>
        <v>3.3462268749422336E-3</v>
      </c>
      <c r="D1977" s="2">
        <f t="shared" si="192"/>
        <v>25.694052532231012</v>
      </c>
      <c r="E1977" s="3">
        <f t="shared" si="189"/>
        <v>78.249294558015819</v>
      </c>
      <c r="F1977" cm="1">
        <f t="array" aca="1" ref="F1977" ca="1">INDEX($O$2:$O$66,INT(A1977/$Z$1)+1)</f>
        <v>79.202860058446163</v>
      </c>
      <c r="G1977" cm="1">
        <f t="array" aca="1" ref="G1977" ca="1">INDEX($O$2:$O$66,INT(A1977/$Z$1)+2)</f>
        <v>78.093786832606256</v>
      </c>
      <c r="H1977">
        <f t="shared" ca="1" si="193"/>
        <v>-1.732926915374855E-2</v>
      </c>
      <c r="I1977">
        <f t="shared" ca="1" si="194"/>
        <v>-0.95310980345617025</v>
      </c>
      <c r="J1977" s="3">
        <f t="shared" ca="1" si="195"/>
        <v>78.249750254989991</v>
      </c>
      <c r="K1977" s="3">
        <f t="shared" ca="1" si="196"/>
        <v>-4.5569697417136013E-4</v>
      </c>
    </row>
    <row r="1978" spans="1:11" x14ac:dyDescent="0.3">
      <c r="A1978">
        <v>1976</v>
      </c>
      <c r="B1978" s="2">
        <f t="shared" si="190"/>
        <v>9325.1533742331285</v>
      </c>
      <c r="C1978" s="2">
        <f t="shared" si="191"/>
        <v>3.3463344051971921E-3</v>
      </c>
      <c r="D1978" s="2">
        <f t="shared" si="192"/>
        <v>25.684449553786408</v>
      </c>
      <c r="E1978" s="3">
        <f t="shared" si="189"/>
        <v>78.23200919681554</v>
      </c>
      <c r="F1978" cm="1">
        <f t="array" aca="1" ref="F1978" ca="1">INDEX($O$2:$O$66,INT(A1978/$Z$1)+1)</f>
        <v>79.202860058446163</v>
      </c>
      <c r="G1978" cm="1">
        <f t="array" aca="1" ref="G1978" ca="1">INDEX($O$2:$O$66,INT(A1978/$Z$1)+2)</f>
        <v>78.093786832606256</v>
      </c>
      <c r="H1978">
        <f t="shared" ca="1" si="193"/>
        <v>-1.732926915374855E-2</v>
      </c>
      <c r="I1978">
        <f t="shared" ca="1" si="194"/>
        <v>-0.9704390726099188</v>
      </c>
      <c r="J1978" s="3">
        <f t="shared" ca="1" si="195"/>
        <v>78.232420985836242</v>
      </c>
      <c r="K1978" s="3">
        <f t="shared" ca="1" si="196"/>
        <v>-4.1178902070271306E-4</v>
      </c>
    </row>
    <row r="1979" spans="1:11" x14ac:dyDescent="0.3">
      <c r="A1979">
        <v>1977</v>
      </c>
      <c r="B1979" s="2">
        <f t="shared" si="190"/>
        <v>9334.2776203966005</v>
      </c>
      <c r="C1979" s="2">
        <f t="shared" si="191"/>
        <v>3.3464419317798229E-3</v>
      </c>
      <c r="D1979" s="2">
        <f t="shared" si="192"/>
        <v>25.674847520406502</v>
      </c>
      <c r="E1979" s="3">
        <f t="shared" si="189"/>
        <v>78.214725536731706</v>
      </c>
      <c r="F1979" cm="1">
        <f t="array" aca="1" ref="F1979" ca="1">INDEX($O$2:$O$66,INT(A1979/$Z$1)+1)</f>
        <v>79.202860058446163</v>
      </c>
      <c r="G1979" cm="1">
        <f t="array" aca="1" ref="G1979" ca="1">INDEX($O$2:$O$66,INT(A1979/$Z$1)+2)</f>
        <v>78.093786832606256</v>
      </c>
      <c r="H1979">
        <f t="shared" ca="1" si="193"/>
        <v>-1.732926915374855E-2</v>
      </c>
      <c r="I1979">
        <f t="shared" ca="1" si="194"/>
        <v>-0.98776834176366735</v>
      </c>
      <c r="J1979" s="3">
        <f t="shared" ca="1" si="195"/>
        <v>78.215091716682494</v>
      </c>
      <c r="K1979" s="3">
        <f t="shared" ca="1" si="196"/>
        <v>-3.6617995078813692E-4</v>
      </c>
    </row>
    <row r="1980" spans="1:11" x14ac:dyDescent="0.3">
      <c r="A1980">
        <v>1978</v>
      </c>
      <c r="B1980" s="2">
        <f t="shared" si="190"/>
        <v>9343.4104865375539</v>
      </c>
      <c r="C1980" s="2">
        <f t="shared" si="191"/>
        <v>3.3465494547417324E-3</v>
      </c>
      <c r="D1980" s="2">
        <f t="shared" si="192"/>
        <v>25.665246427360614</v>
      </c>
      <c r="E1980" s="3">
        <f t="shared" si="189"/>
        <v>78.197443569249103</v>
      </c>
      <c r="F1980" cm="1">
        <f t="array" aca="1" ref="F1980" ca="1">INDEX($O$2:$O$66,INT(A1980/$Z$1)+1)</f>
        <v>79.202860058446163</v>
      </c>
      <c r="G1980" cm="1">
        <f t="array" aca="1" ref="G1980" ca="1">INDEX($O$2:$O$66,INT(A1980/$Z$1)+2)</f>
        <v>78.093786832606256</v>
      </c>
      <c r="H1980">
        <f t="shared" ca="1" si="193"/>
        <v>-1.732926915374855E-2</v>
      </c>
      <c r="I1980">
        <f t="shared" ca="1" si="194"/>
        <v>-1.0050976109174159</v>
      </c>
      <c r="J1980" s="3">
        <f t="shared" ca="1" si="195"/>
        <v>78.197762447528746</v>
      </c>
      <c r="K1980" s="3">
        <f t="shared" ca="1" si="196"/>
        <v>-3.1887827964283133E-4</v>
      </c>
    </row>
    <row r="1981" spans="1:11" x14ac:dyDescent="0.3">
      <c r="A1981">
        <v>1979</v>
      </c>
      <c r="B1981" s="2">
        <f t="shared" si="190"/>
        <v>9352.5519848771273</v>
      </c>
      <c r="C1981" s="2">
        <f t="shared" si="191"/>
        <v>3.3466569741345173E-3</v>
      </c>
      <c r="D1981" s="2">
        <f t="shared" si="192"/>
        <v>25.655646269920226</v>
      </c>
      <c r="E1981" s="3">
        <f t="shared" si="189"/>
        <v>78.180163285856409</v>
      </c>
      <c r="F1981" cm="1">
        <f t="array" aca="1" ref="F1981" ca="1">INDEX($O$2:$O$66,INT(A1981/$Z$1)+1)</f>
        <v>79.202860058446163</v>
      </c>
      <c r="G1981" cm="1">
        <f t="array" aca="1" ref="G1981" ca="1">INDEX($O$2:$O$66,INT(A1981/$Z$1)+2)</f>
        <v>78.093786832606256</v>
      </c>
      <c r="H1981">
        <f t="shared" ca="1" si="193"/>
        <v>-1.732926915374855E-2</v>
      </c>
      <c r="I1981">
        <f t="shared" ca="1" si="194"/>
        <v>-1.0224268800711644</v>
      </c>
      <c r="J1981" s="3">
        <f t="shared" ca="1" si="195"/>
        <v>78.180433178374997</v>
      </c>
      <c r="K1981" s="3">
        <f t="shared" ca="1" si="196"/>
        <v>-2.6989251858822172E-4</v>
      </c>
    </row>
    <row r="1982" spans="1:11" x14ac:dyDescent="0.3">
      <c r="A1982">
        <v>1980</v>
      </c>
      <c r="B1982" s="2">
        <f t="shared" si="190"/>
        <v>9361.7021276595751</v>
      </c>
      <c r="C1982" s="2">
        <f t="shared" si="191"/>
        <v>3.3467644900097631E-3</v>
      </c>
      <c r="D1982" s="2">
        <f t="shared" si="192"/>
        <v>25.646047043358863</v>
      </c>
      <c r="E1982" s="3">
        <f t="shared" si="189"/>
        <v>78.162884678045955</v>
      </c>
      <c r="F1982" cm="1">
        <f t="array" aca="1" ref="F1982" ca="1">INDEX($O$2:$O$66,INT(A1982/$Z$1)+1)</f>
        <v>79.202860058446163</v>
      </c>
      <c r="G1982" cm="1">
        <f t="array" aca="1" ref="G1982" ca="1">INDEX($O$2:$O$66,INT(A1982/$Z$1)+2)</f>
        <v>78.093786832606256</v>
      </c>
      <c r="H1982">
        <f t="shared" ca="1" si="193"/>
        <v>-1.732926915374855E-2</v>
      </c>
      <c r="I1982">
        <f t="shared" ca="1" si="194"/>
        <v>-1.039756149224913</v>
      </c>
      <c r="J1982" s="3">
        <f t="shared" ca="1" si="195"/>
        <v>78.163103909221249</v>
      </c>
      <c r="K1982" s="3">
        <f t="shared" ca="1" si="196"/>
        <v>-2.1923117529354386E-4</v>
      </c>
    </row>
    <row r="1983" spans="1:11" x14ac:dyDescent="0.3">
      <c r="A1983">
        <v>1981</v>
      </c>
      <c r="B1983" s="2">
        <f t="shared" si="190"/>
        <v>9370.8609271523183</v>
      </c>
      <c r="C1983" s="2">
        <f t="shared" si="191"/>
        <v>3.3468720024190466E-3</v>
      </c>
      <c r="D1983" s="2">
        <f t="shared" si="192"/>
        <v>25.636448742952155</v>
      </c>
      <c r="E1983" s="3">
        <f t="shared" si="189"/>
        <v>78.145607737313881</v>
      </c>
      <c r="F1983" cm="1">
        <f t="array" aca="1" ref="F1983" ca="1">INDEX($O$2:$O$66,INT(A1983/$Z$1)+1)</f>
        <v>79.202860058446163</v>
      </c>
      <c r="G1983" cm="1">
        <f t="array" aca="1" ref="G1983" ca="1">INDEX($O$2:$O$66,INT(A1983/$Z$1)+2)</f>
        <v>78.093786832606256</v>
      </c>
      <c r="H1983">
        <f t="shared" ca="1" si="193"/>
        <v>-1.732926915374855E-2</v>
      </c>
      <c r="I1983">
        <f t="shared" ca="1" si="194"/>
        <v>-1.0570854183786615</v>
      </c>
      <c r="J1983" s="3">
        <f t="shared" ca="1" si="195"/>
        <v>78.145774640067501</v>
      </c>
      <c r="K1983" s="3">
        <f t="shared" ca="1" si="196"/>
        <v>-1.6690275361952445E-4</v>
      </c>
    </row>
    <row r="1984" spans="1:11" x14ac:dyDescent="0.3">
      <c r="A1984">
        <v>1982</v>
      </c>
      <c r="B1984" s="2">
        <f t="shared" si="190"/>
        <v>9380.0283956460007</v>
      </c>
      <c r="C1984" s="2">
        <f t="shared" si="191"/>
        <v>3.3469795114139337E-3</v>
      </c>
      <c r="D1984" s="2">
        <f t="shared" si="192"/>
        <v>25.626851363977835</v>
      </c>
      <c r="E1984" s="3">
        <f t="shared" si="189"/>
        <v>78.128332455160105</v>
      </c>
      <c r="F1984" cm="1">
        <f t="array" aca="1" ref="F1984" ca="1">INDEX($O$2:$O$66,INT(A1984/$Z$1)+1)</f>
        <v>79.202860058446163</v>
      </c>
      <c r="G1984" cm="1">
        <f t="array" aca="1" ref="G1984" ca="1">INDEX($O$2:$O$66,INT(A1984/$Z$1)+2)</f>
        <v>78.093786832606256</v>
      </c>
      <c r="H1984">
        <f t="shared" ca="1" si="193"/>
        <v>-1.732926915374855E-2</v>
      </c>
      <c r="I1984">
        <f t="shared" ca="1" si="194"/>
        <v>-1.0744146875324101</v>
      </c>
      <c r="J1984" s="3">
        <f t="shared" ca="1" si="195"/>
        <v>78.128445370913752</v>
      </c>
      <c r="K1984" s="3">
        <f t="shared" ca="1" si="196"/>
        <v>-1.1291575364680284E-4</v>
      </c>
    </row>
    <row r="1985" spans="1:11" x14ac:dyDescent="0.3">
      <c r="A1985">
        <v>1983</v>
      </c>
      <c r="B1985" s="2">
        <f t="shared" si="190"/>
        <v>9389.204545454546</v>
      </c>
      <c r="C1985" s="2">
        <f t="shared" si="191"/>
        <v>3.3470870170459804E-3</v>
      </c>
      <c r="D1985" s="2">
        <f t="shared" si="192"/>
        <v>25.617254901715796</v>
      </c>
      <c r="E1985" s="3">
        <f t="shared" ref="E1985:E2048" si="197">D1985*9/5 + 32</f>
        <v>78.111058823088428</v>
      </c>
      <c r="F1985" cm="1">
        <f t="array" aca="1" ref="F1985" ca="1">INDEX($O$2:$O$66,INT(A1985/$Z$1)+1)</f>
        <v>79.202860058446163</v>
      </c>
      <c r="G1985" cm="1">
        <f t="array" aca="1" ref="G1985" ca="1">INDEX($O$2:$O$66,INT(A1985/$Z$1)+2)</f>
        <v>78.093786832606256</v>
      </c>
      <c r="H1985">
        <f t="shared" ca="1" si="193"/>
        <v>-1.732926915374855E-2</v>
      </c>
      <c r="I1985">
        <f t="shared" ca="1" si="194"/>
        <v>-1.0917439566861586</v>
      </c>
      <c r="J1985" s="3">
        <f t="shared" ca="1" si="195"/>
        <v>78.111116101760004</v>
      </c>
      <c r="K1985" s="3">
        <f t="shared" ca="1" si="196"/>
        <v>-5.7278671576455054E-5</v>
      </c>
    </row>
    <row r="1986" spans="1:11" x14ac:dyDescent="0.3">
      <c r="A1986">
        <v>1984</v>
      </c>
      <c r="B1986" s="2">
        <f t="shared" ref="B1986:B2049" si="198">$T$1*A1986/($V$1-A1986)</f>
        <v>9398.3893889152059</v>
      </c>
      <c r="C1986" s="2">
        <f t="shared" ref="C1986:C2049" si="199">LOG(B1986/$T$2)/$T$3 + (1/$X$2)</f>
        <v>3.3471945193667336E-3</v>
      </c>
      <c r="D1986" s="2">
        <f t="shared" ref="D1986:D2049" si="200">1/C1986 - 273.15</f>
        <v>25.607659351447921</v>
      </c>
      <c r="E1986" s="3">
        <f t="shared" si="197"/>
        <v>78.093786832606256</v>
      </c>
      <c r="F1986" cm="1">
        <f t="array" aca="1" ref="F1986" ca="1">INDEX($O$2:$O$66,INT(A1986/$Z$1)+1)</f>
        <v>78.093786832606256</v>
      </c>
      <c r="G1986" cm="1">
        <f t="array" aca="1" ref="G1986" ca="1">INDEX($O$2:$O$66,INT(A1986/$Z$1)+2)</f>
        <v>76.991407916415383</v>
      </c>
      <c r="H1986">
        <f t="shared" ref="H1986:H2049" ca="1" si="201">(G1986-F1986)/$Z$1</f>
        <v>-1.7224670565482381E-2</v>
      </c>
      <c r="I1986">
        <f t="shared" ref="I1986:I2049" ca="1" si="202">H1986*MOD(A1986,$Z$1)</f>
        <v>0</v>
      </c>
      <c r="J1986" s="3">
        <f t="shared" ref="J1986:J2049" ca="1" si="203">F1986+I1986</f>
        <v>78.093786832606256</v>
      </c>
      <c r="K1986" s="3">
        <f t="shared" ca="1" si="196"/>
        <v>0</v>
      </c>
    </row>
    <row r="1987" spans="1:11" x14ac:dyDescent="0.3">
      <c r="A1987">
        <v>1985</v>
      </c>
      <c r="B1987" s="2">
        <f t="shared" si="198"/>
        <v>9407.5829383886248</v>
      </c>
      <c r="C1987" s="2">
        <f t="shared" si="199"/>
        <v>3.3473020184277306E-3</v>
      </c>
      <c r="D1987" s="2">
        <f t="shared" si="200"/>
        <v>25.598064708458082</v>
      </c>
      <c r="E1987" s="3">
        <f t="shared" si="197"/>
        <v>78.076516475224551</v>
      </c>
      <c r="F1987" cm="1">
        <f t="array" aca="1" ref="F1987" ca="1">INDEX($O$2:$O$66,INT(A1987/$Z$1)+1)</f>
        <v>78.093786832606256</v>
      </c>
      <c r="G1987" cm="1">
        <f t="array" aca="1" ref="G1987" ca="1">INDEX($O$2:$O$66,INT(A1987/$Z$1)+2)</f>
        <v>76.991407916415383</v>
      </c>
      <c r="H1987">
        <f t="shared" ca="1" si="201"/>
        <v>-1.7224670565482381E-2</v>
      </c>
      <c r="I1987">
        <f t="shared" ca="1" si="202"/>
        <v>-1.7224670565482381E-2</v>
      </c>
      <c r="J1987" s="3">
        <f t="shared" ca="1" si="203"/>
        <v>78.076562162040773</v>
      </c>
      <c r="K1987" s="3">
        <f t="shared" ref="K1987:K2050" ca="1" si="204">E1987-J1987</f>
        <v>-4.5686816221746085E-5</v>
      </c>
    </row>
    <row r="1988" spans="1:11" x14ac:dyDescent="0.3">
      <c r="A1988">
        <v>1986</v>
      </c>
      <c r="B1988" s="2">
        <f t="shared" si="198"/>
        <v>9416.78520625889</v>
      </c>
      <c r="C1988" s="2">
        <f t="shared" si="199"/>
        <v>3.3474095142804988E-3</v>
      </c>
      <c r="D1988" s="2">
        <f t="shared" si="200"/>
        <v>25.588470968032368</v>
      </c>
      <c r="E1988" s="3">
        <f t="shared" si="197"/>
        <v>78.059247742458268</v>
      </c>
      <c r="F1988" cm="1">
        <f t="array" aca="1" ref="F1988" ca="1">INDEX($O$2:$O$66,INT(A1988/$Z$1)+1)</f>
        <v>78.093786832606256</v>
      </c>
      <c r="G1988" cm="1">
        <f t="array" aca="1" ref="G1988" ca="1">INDEX($O$2:$O$66,INT(A1988/$Z$1)+2)</f>
        <v>76.991407916415383</v>
      </c>
      <c r="H1988">
        <f t="shared" ca="1" si="201"/>
        <v>-1.7224670565482381E-2</v>
      </c>
      <c r="I1988">
        <f t="shared" ca="1" si="202"/>
        <v>-3.4449341130964761E-2</v>
      </c>
      <c r="J1988" s="3">
        <f t="shared" ca="1" si="203"/>
        <v>78.05933749147529</v>
      </c>
      <c r="K1988" s="3">
        <f t="shared" ca="1" si="204"/>
        <v>-8.9749017021745203E-5</v>
      </c>
    </row>
    <row r="1989" spans="1:11" x14ac:dyDescent="0.3">
      <c r="A1989">
        <v>1987</v>
      </c>
      <c r="B1989" s="2">
        <f t="shared" si="198"/>
        <v>9425.9962049335863</v>
      </c>
      <c r="C1989" s="2">
        <f t="shared" si="199"/>
        <v>3.3475170069765573E-3</v>
      </c>
      <c r="D1989" s="2">
        <f t="shared" si="200"/>
        <v>25.57887812545863</v>
      </c>
      <c r="E1989" s="3">
        <f t="shared" si="197"/>
        <v>78.041980625825531</v>
      </c>
      <c r="F1989" cm="1">
        <f t="array" aca="1" ref="F1989" ca="1">INDEX($O$2:$O$66,INT(A1989/$Z$1)+1)</f>
        <v>78.093786832606256</v>
      </c>
      <c r="G1989" cm="1">
        <f t="array" aca="1" ref="G1989" ca="1">INDEX($O$2:$O$66,INT(A1989/$Z$1)+2)</f>
        <v>76.991407916415383</v>
      </c>
      <c r="H1989">
        <f t="shared" ca="1" si="201"/>
        <v>-1.7224670565482381E-2</v>
      </c>
      <c r="I1989">
        <f t="shared" ca="1" si="202"/>
        <v>-5.1674011696447142E-2</v>
      </c>
      <c r="J1989" s="3">
        <f t="shared" ca="1" si="203"/>
        <v>78.042112820909807</v>
      </c>
      <c r="K1989" s="3">
        <f t="shared" ca="1" si="204"/>
        <v>-1.3219508427653182E-4</v>
      </c>
    </row>
    <row r="1990" spans="1:11" x14ac:dyDescent="0.3">
      <c r="A1990">
        <v>1988</v>
      </c>
      <c r="B1990" s="2">
        <f t="shared" si="198"/>
        <v>9435.2159468438531</v>
      </c>
      <c r="C1990" s="2">
        <f t="shared" si="199"/>
        <v>3.3476244965674148E-3</v>
      </c>
      <c r="D1990" s="2">
        <f t="shared" si="200"/>
        <v>25.569286176027049</v>
      </c>
      <c r="E1990" s="3">
        <f t="shared" si="197"/>
        <v>78.024715116848682</v>
      </c>
      <c r="F1990" cm="1">
        <f t="array" aca="1" ref="F1990" ca="1">INDEX($O$2:$O$66,INT(A1990/$Z$1)+1)</f>
        <v>78.093786832606256</v>
      </c>
      <c r="G1990" cm="1">
        <f t="array" aca="1" ref="G1990" ca="1">INDEX($O$2:$O$66,INT(A1990/$Z$1)+2)</f>
        <v>76.991407916415383</v>
      </c>
      <c r="H1990">
        <f t="shared" ca="1" si="201"/>
        <v>-1.7224670565482381E-2</v>
      </c>
      <c r="I1990">
        <f t="shared" ca="1" si="202"/>
        <v>-6.8898682261929522E-2</v>
      </c>
      <c r="J1990" s="3">
        <f t="shared" ca="1" si="203"/>
        <v>78.024888150344324</v>
      </c>
      <c r="K1990" s="3">
        <f t="shared" ca="1" si="204"/>
        <v>-1.7303349564201653E-4</v>
      </c>
    </row>
    <row r="1991" spans="1:11" x14ac:dyDescent="0.3">
      <c r="A1991">
        <v>1989</v>
      </c>
      <c r="B1991" s="2">
        <f t="shared" si="198"/>
        <v>9444.4444444444453</v>
      </c>
      <c r="C1991" s="2">
        <f t="shared" si="199"/>
        <v>3.3477319831045726E-3</v>
      </c>
      <c r="D1991" s="2">
        <f t="shared" si="200"/>
        <v>25.559695115029513</v>
      </c>
      <c r="E1991" s="3">
        <f t="shared" si="197"/>
        <v>78.007451207053123</v>
      </c>
      <c r="F1991" cm="1">
        <f t="array" aca="1" ref="F1991" ca="1">INDEX($O$2:$O$66,INT(A1991/$Z$1)+1)</f>
        <v>78.093786832606256</v>
      </c>
      <c r="G1991" cm="1">
        <f t="array" aca="1" ref="G1991" ca="1">INDEX($O$2:$O$66,INT(A1991/$Z$1)+2)</f>
        <v>76.991407916415383</v>
      </c>
      <c r="H1991">
        <f t="shared" ca="1" si="201"/>
        <v>-1.7224670565482381E-2</v>
      </c>
      <c r="I1991">
        <f t="shared" ca="1" si="202"/>
        <v>-8.6123352827411903E-2</v>
      </c>
      <c r="J1991" s="3">
        <f t="shared" ca="1" si="203"/>
        <v>78.007663479778842</v>
      </c>
      <c r="K1991" s="3">
        <f t="shared" ca="1" si="204"/>
        <v>-2.122727257187762E-4</v>
      </c>
    </row>
    <row r="1992" spans="1:11" x14ac:dyDescent="0.3">
      <c r="A1992">
        <v>1990</v>
      </c>
      <c r="B1992" s="2">
        <f t="shared" si="198"/>
        <v>9453.6817102137775</v>
      </c>
      <c r="C1992" s="2">
        <f t="shared" si="199"/>
        <v>3.3478394666395226E-3</v>
      </c>
      <c r="D1992" s="2">
        <f t="shared" si="200"/>
        <v>25.550104937760068</v>
      </c>
      <c r="E1992" s="3">
        <f t="shared" si="197"/>
        <v>77.990188887968117</v>
      </c>
      <c r="F1992" cm="1">
        <f t="array" aca="1" ref="F1992" ca="1">INDEX($O$2:$O$66,INT(A1992/$Z$1)+1)</f>
        <v>78.093786832606256</v>
      </c>
      <c r="G1992" cm="1">
        <f t="array" aca="1" ref="G1992" ca="1">INDEX($O$2:$O$66,INT(A1992/$Z$1)+2)</f>
        <v>76.991407916415383</v>
      </c>
      <c r="H1992">
        <f t="shared" ca="1" si="201"/>
        <v>-1.7224670565482381E-2</v>
      </c>
      <c r="I1992">
        <f t="shared" ca="1" si="202"/>
        <v>-0.10334802339289428</v>
      </c>
      <c r="J1992" s="3">
        <f t="shared" ca="1" si="203"/>
        <v>77.990438809213359</v>
      </c>
      <c r="K1992" s="3">
        <f t="shared" ca="1" si="204"/>
        <v>-2.4992124524203518E-4</v>
      </c>
    </row>
    <row r="1993" spans="1:11" x14ac:dyDescent="0.3">
      <c r="A1993">
        <v>1991</v>
      </c>
      <c r="B1993" s="2">
        <f t="shared" si="198"/>
        <v>9462.9277566539931</v>
      </c>
      <c r="C1993" s="2">
        <f t="shared" si="199"/>
        <v>3.3479469472237474E-3</v>
      </c>
      <c r="D1993" s="2">
        <f t="shared" si="200"/>
        <v>25.540515639514638</v>
      </c>
      <c r="E1993" s="3">
        <f t="shared" si="197"/>
        <v>77.972928151126354</v>
      </c>
      <c r="F1993" cm="1">
        <f t="array" aca="1" ref="F1993" ca="1">INDEX($O$2:$O$66,INT(A1993/$Z$1)+1)</f>
        <v>78.093786832606256</v>
      </c>
      <c r="G1993" cm="1">
        <f t="array" aca="1" ref="G1993" ca="1">INDEX($O$2:$O$66,INT(A1993/$Z$1)+2)</f>
        <v>76.991407916415383</v>
      </c>
      <c r="H1993">
        <f t="shared" ca="1" si="201"/>
        <v>-1.7224670565482381E-2</v>
      </c>
      <c r="I1993">
        <f t="shared" ca="1" si="202"/>
        <v>-0.12057269395837666</v>
      </c>
      <c r="J1993" s="3">
        <f t="shared" ca="1" si="203"/>
        <v>77.973214138647876</v>
      </c>
      <c r="K1993" s="3">
        <f t="shared" ca="1" si="204"/>
        <v>-2.8598752152220186E-4</v>
      </c>
    </row>
    <row r="1994" spans="1:11" x14ac:dyDescent="0.3">
      <c r="A1994">
        <v>1992</v>
      </c>
      <c r="B1994" s="2">
        <f t="shared" si="198"/>
        <v>9472.1825962910134</v>
      </c>
      <c r="C1994" s="2">
        <f t="shared" si="199"/>
        <v>3.3480544249087224E-3</v>
      </c>
      <c r="D1994" s="2">
        <f t="shared" si="200"/>
        <v>25.530927215591191</v>
      </c>
      <c r="E1994" s="3">
        <f t="shared" si="197"/>
        <v>77.955668988064147</v>
      </c>
      <c r="F1994" cm="1">
        <f t="array" aca="1" ref="F1994" ca="1">INDEX($O$2:$O$66,INT(A1994/$Z$1)+1)</f>
        <v>78.093786832606256</v>
      </c>
      <c r="G1994" cm="1">
        <f t="array" aca="1" ref="G1994" ca="1">INDEX($O$2:$O$66,INT(A1994/$Z$1)+2)</f>
        <v>76.991407916415383</v>
      </c>
      <c r="H1994">
        <f t="shared" ca="1" si="201"/>
        <v>-1.7224670565482381E-2</v>
      </c>
      <c r="I1994">
        <f t="shared" ca="1" si="202"/>
        <v>-0.13779736452385904</v>
      </c>
      <c r="J1994" s="3">
        <f t="shared" ca="1" si="203"/>
        <v>77.955989468082393</v>
      </c>
      <c r="K1994" s="3">
        <f t="shared" ca="1" si="204"/>
        <v>-3.2048001824591665E-4</v>
      </c>
    </row>
    <row r="1995" spans="1:11" x14ac:dyDescent="0.3">
      <c r="A1995">
        <v>1993</v>
      </c>
      <c r="B1995" s="2">
        <f t="shared" si="198"/>
        <v>9481.4462416745955</v>
      </c>
      <c r="C1995" s="2">
        <f t="shared" si="199"/>
        <v>3.3481618997459137E-3</v>
      </c>
      <c r="D1995" s="2">
        <f t="shared" si="200"/>
        <v>25.52133966128946</v>
      </c>
      <c r="E1995" s="3">
        <f t="shared" si="197"/>
        <v>77.938411390321022</v>
      </c>
      <c r="F1995" cm="1">
        <f t="array" aca="1" ref="F1995" ca="1">INDEX($O$2:$O$66,INT(A1995/$Z$1)+1)</f>
        <v>78.093786832606256</v>
      </c>
      <c r="G1995" cm="1">
        <f t="array" aca="1" ref="G1995" ca="1">INDEX($O$2:$O$66,INT(A1995/$Z$1)+2)</f>
        <v>76.991407916415383</v>
      </c>
      <c r="H1995">
        <f t="shared" ca="1" si="201"/>
        <v>-1.7224670565482381E-2</v>
      </c>
      <c r="I1995">
        <f t="shared" ca="1" si="202"/>
        <v>-0.15502203508934143</v>
      </c>
      <c r="J1995" s="3">
        <f t="shared" ca="1" si="203"/>
        <v>77.93876479751691</v>
      </c>
      <c r="K1995" s="3">
        <f t="shared" ca="1" si="204"/>
        <v>-3.5340719588816683E-4</v>
      </c>
    </row>
    <row r="1996" spans="1:11" x14ac:dyDescent="0.3">
      <c r="A1996">
        <v>1994</v>
      </c>
      <c r="B1996" s="2">
        <f t="shared" si="198"/>
        <v>9490.718705378391</v>
      </c>
      <c r="C1996" s="2">
        <f t="shared" si="199"/>
        <v>3.3482693717867794E-3</v>
      </c>
      <c r="D1996" s="2">
        <f t="shared" si="200"/>
        <v>25.511752971911392</v>
      </c>
      <c r="E1996" s="3">
        <f t="shared" si="197"/>
        <v>77.921155349440511</v>
      </c>
      <c r="F1996" cm="1">
        <f t="array" aca="1" ref="F1996" ca="1">INDEX($O$2:$O$66,INT(A1996/$Z$1)+1)</f>
        <v>78.093786832606256</v>
      </c>
      <c r="G1996" cm="1">
        <f t="array" aca="1" ref="G1996" ca="1">INDEX($O$2:$O$66,INT(A1996/$Z$1)+2)</f>
        <v>76.991407916415383</v>
      </c>
      <c r="H1996">
        <f t="shared" ca="1" si="201"/>
        <v>-1.7224670565482381E-2</v>
      </c>
      <c r="I1996">
        <f t="shared" ca="1" si="202"/>
        <v>-0.17224670565482381</v>
      </c>
      <c r="J1996" s="3">
        <f t="shared" ca="1" si="203"/>
        <v>77.921540126951427</v>
      </c>
      <c r="K1996" s="3">
        <f t="shared" ca="1" si="204"/>
        <v>-3.847775109164786E-4</v>
      </c>
    </row>
    <row r="1997" spans="1:11" x14ac:dyDescent="0.3">
      <c r="A1997">
        <v>1995</v>
      </c>
      <c r="B1997" s="2">
        <f t="shared" si="198"/>
        <v>9500</v>
      </c>
      <c r="C1997" s="2">
        <f t="shared" si="199"/>
        <v>3.3483768410827704E-3</v>
      </c>
      <c r="D1997" s="2">
        <f t="shared" si="200"/>
        <v>25.502167142760527</v>
      </c>
      <c r="E1997" s="3">
        <f t="shared" si="197"/>
        <v>77.903900856968946</v>
      </c>
      <c r="F1997" cm="1">
        <f t="array" aca="1" ref="F1997" ca="1">INDEX($O$2:$O$66,INT(A1997/$Z$1)+1)</f>
        <v>78.093786832606256</v>
      </c>
      <c r="G1997" cm="1">
        <f t="array" aca="1" ref="G1997" ca="1">INDEX($O$2:$O$66,INT(A1997/$Z$1)+2)</f>
        <v>76.991407916415383</v>
      </c>
      <c r="H1997">
        <f t="shared" ca="1" si="201"/>
        <v>-1.7224670565482381E-2</v>
      </c>
      <c r="I1997">
        <f t="shared" ca="1" si="202"/>
        <v>-0.18947137622030619</v>
      </c>
      <c r="J1997" s="3">
        <f t="shared" ca="1" si="203"/>
        <v>77.904315456385945</v>
      </c>
      <c r="K1997" s="3">
        <f t="shared" ca="1" si="204"/>
        <v>-4.1459941699883984E-4</v>
      </c>
    </row>
    <row r="1998" spans="1:11" x14ac:dyDescent="0.3">
      <c r="A1998">
        <v>1996</v>
      </c>
      <c r="B1998" s="2">
        <f t="shared" si="198"/>
        <v>9509.2901381610282</v>
      </c>
      <c r="C1998" s="2">
        <f t="shared" si="199"/>
        <v>3.3484843076853283E-3</v>
      </c>
      <c r="D1998" s="2">
        <f t="shared" si="200"/>
        <v>25.492582169142565</v>
      </c>
      <c r="E1998" s="3">
        <f t="shared" si="197"/>
        <v>77.886647904456623</v>
      </c>
      <c r="F1998" cm="1">
        <f t="array" aca="1" ref="F1998" ca="1">INDEX($O$2:$O$66,INT(A1998/$Z$1)+1)</f>
        <v>78.093786832606256</v>
      </c>
      <c r="G1998" cm="1">
        <f t="array" aca="1" ref="G1998" ca="1">INDEX($O$2:$O$66,INT(A1998/$Z$1)+2)</f>
        <v>76.991407916415383</v>
      </c>
      <c r="H1998">
        <f t="shared" ca="1" si="201"/>
        <v>-1.7224670565482381E-2</v>
      </c>
      <c r="I1998">
        <f t="shared" ca="1" si="202"/>
        <v>-0.20669604678578857</v>
      </c>
      <c r="J1998" s="3">
        <f t="shared" ca="1" si="203"/>
        <v>77.887090785820462</v>
      </c>
      <c r="K1998" s="3">
        <f t="shared" ca="1" si="204"/>
        <v>-4.4288136383840992E-4</v>
      </c>
    </row>
    <row r="1999" spans="1:11" x14ac:dyDescent="0.3">
      <c r="A1999">
        <v>1997</v>
      </c>
      <c r="B1999" s="2">
        <f t="shared" si="198"/>
        <v>9518.5891325071498</v>
      </c>
      <c r="C1999" s="2">
        <f t="shared" si="199"/>
        <v>3.348591771645888E-3</v>
      </c>
      <c r="D1999" s="2">
        <f t="shared" si="200"/>
        <v>25.482998046364912</v>
      </c>
      <c r="E1999" s="3">
        <f t="shared" si="197"/>
        <v>77.869396483456839</v>
      </c>
      <c r="F1999" cm="1">
        <f t="array" aca="1" ref="F1999" ca="1">INDEX($O$2:$O$66,INT(A1999/$Z$1)+1)</f>
        <v>78.093786832606256</v>
      </c>
      <c r="G1999" cm="1">
        <f t="array" aca="1" ref="G1999" ca="1">INDEX($O$2:$O$66,INT(A1999/$Z$1)+2)</f>
        <v>76.991407916415383</v>
      </c>
      <c r="H1999">
        <f t="shared" ca="1" si="201"/>
        <v>-1.7224670565482381E-2</v>
      </c>
      <c r="I1999">
        <f t="shared" ca="1" si="202"/>
        <v>-0.22392071735127095</v>
      </c>
      <c r="J1999" s="3">
        <f t="shared" ca="1" si="203"/>
        <v>77.869866115254979</v>
      </c>
      <c r="K1999" s="3">
        <f t="shared" ca="1" si="204"/>
        <v>-4.6963179813985789E-4</v>
      </c>
    </row>
    <row r="2000" spans="1:11" x14ac:dyDescent="0.3">
      <c r="A2000">
        <v>1998</v>
      </c>
      <c r="B2000" s="2">
        <f t="shared" si="198"/>
        <v>9527.8969957081554</v>
      </c>
      <c r="C2000" s="2">
        <f t="shared" si="199"/>
        <v>3.3486992330158771E-3</v>
      </c>
      <c r="D2000" s="2">
        <f t="shared" si="200"/>
        <v>25.473414769736905</v>
      </c>
      <c r="E2000" s="3">
        <f t="shared" si="197"/>
        <v>77.852146585526427</v>
      </c>
      <c r="F2000" cm="1">
        <f t="array" aca="1" ref="F2000" ca="1">INDEX($O$2:$O$66,INT(A2000/$Z$1)+1)</f>
        <v>78.093786832606256</v>
      </c>
      <c r="G2000" cm="1">
        <f t="array" aca="1" ref="G2000" ca="1">INDEX($O$2:$O$66,INT(A2000/$Z$1)+2)</f>
        <v>76.991407916415383</v>
      </c>
      <c r="H2000">
        <f t="shared" ca="1" si="201"/>
        <v>-1.7224670565482381E-2</v>
      </c>
      <c r="I2000">
        <f t="shared" ca="1" si="202"/>
        <v>-0.24114538791675333</v>
      </c>
      <c r="J2000" s="3">
        <f t="shared" ca="1" si="203"/>
        <v>77.852641444689496</v>
      </c>
      <c r="K2000" s="3">
        <f t="shared" ca="1" si="204"/>
        <v>-4.9485916306934996E-4</v>
      </c>
    </row>
    <row r="2001" spans="1:11" x14ac:dyDescent="0.3">
      <c r="A2001">
        <v>1999</v>
      </c>
      <c r="B2001" s="2">
        <f t="shared" si="198"/>
        <v>9537.2137404580153</v>
      </c>
      <c r="C2001" s="2">
        <f t="shared" si="199"/>
        <v>3.3488066918467146E-3</v>
      </c>
      <c r="D2001" s="2">
        <f t="shared" si="200"/>
        <v>25.463832334569759</v>
      </c>
      <c r="E2001" s="3">
        <f t="shared" si="197"/>
        <v>77.83489820222556</v>
      </c>
      <c r="F2001" cm="1">
        <f t="array" aca="1" ref="F2001" ca="1">INDEX($O$2:$O$66,INT(A2001/$Z$1)+1)</f>
        <v>78.093786832606256</v>
      </c>
      <c r="G2001" cm="1">
        <f t="array" aca="1" ref="G2001" ca="1">INDEX($O$2:$O$66,INT(A2001/$Z$1)+2)</f>
        <v>76.991407916415383</v>
      </c>
      <c r="H2001">
        <f t="shared" ca="1" si="201"/>
        <v>-1.7224670565482381E-2</v>
      </c>
      <c r="I2001">
        <f t="shared" ca="1" si="202"/>
        <v>-0.25837005848223571</v>
      </c>
      <c r="J2001" s="3">
        <f t="shared" ca="1" si="203"/>
        <v>77.835416774124013</v>
      </c>
      <c r="K2001" s="3">
        <f t="shared" ca="1" si="204"/>
        <v>-5.1857189845350149E-4</v>
      </c>
    </row>
    <row r="2002" spans="1:11" x14ac:dyDescent="0.3">
      <c r="A2002">
        <v>2000</v>
      </c>
      <c r="B2002" s="2">
        <f t="shared" si="198"/>
        <v>9546.5393794749398</v>
      </c>
      <c r="C2002" s="2">
        <f t="shared" si="199"/>
        <v>3.348914148189813E-3</v>
      </c>
      <c r="D2002" s="2">
        <f t="shared" si="200"/>
        <v>25.454250736176562</v>
      </c>
      <c r="E2002" s="3">
        <f t="shared" si="197"/>
        <v>77.817651325117808</v>
      </c>
      <c r="F2002" cm="1">
        <f t="array" aca="1" ref="F2002" ca="1">INDEX($O$2:$O$66,INT(A2002/$Z$1)+1)</f>
        <v>78.093786832606256</v>
      </c>
      <c r="G2002" cm="1">
        <f t="array" aca="1" ref="G2002" ca="1">INDEX($O$2:$O$66,INT(A2002/$Z$1)+2)</f>
        <v>76.991407916415383</v>
      </c>
      <c r="H2002">
        <f t="shared" ca="1" si="201"/>
        <v>-1.7224670565482381E-2</v>
      </c>
      <c r="I2002">
        <f t="shared" ca="1" si="202"/>
        <v>-0.27559472904771809</v>
      </c>
      <c r="J2002" s="3">
        <f t="shared" ca="1" si="203"/>
        <v>77.818192103558545</v>
      </c>
      <c r="K2002" s="3">
        <f t="shared" ca="1" si="204"/>
        <v>-5.4077844073674441E-4</v>
      </c>
    </row>
    <row r="2003" spans="1:11" x14ac:dyDescent="0.3">
      <c r="A2003">
        <v>2001</v>
      </c>
      <c r="B2003" s="2">
        <f t="shared" si="198"/>
        <v>9555.8739255014334</v>
      </c>
      <c r="C2003" s="2">
        <f t="shared" si="199"/>
        <v>3.3490216020965781E-3</v>
      </c>
      <c r="D2003" s="2">
        <f t="shared" si="200"/>
        <v>25.444669969872109</v>
      </c>
      <c r="E2003" s="3">
        <f t="shared" si="197"/>
        <v>77.800405945769796</v>
      </c>
      <c r="F2003" cm="1">
        <f t="array" aca="1" ref="F2003" ca="1">INDEX($O$2:$O$66,INT(A2003/$Z$1)+1)</f>
        <v>78.093786832606256</v>
      </c>
      <c r="G2003" cm="1">
        <f t="array" aca="1" ref="G2003" ca="1">INDEX($O$2:$O$66,INT(A2003/$Z$1)+2)</f>
        <v>76.991407916415383</v>
      </c>
      <c r="H2003">
        <f t="shared" ca="1" si="201"/>
        <v>-1.7224670565482381E-2</v>
      </c>
      <c r="I2003">
        <f t="shared" ca="1" si="202"/>
        <v>-0.29281939961320047</v>
      </c>
      <c r="J2003" s="3">
        <f t="shared" ca="1" si="203"/>
        <v>77.800967432993062</v>
      </c>
      <c r="K2003" s="3">
        <f t="shared" ca="1" si="204"/>
        <v>-5.6148722326554434E-4</v>
      </c>
    </row>
    <row r="2004" spans="1:11" x14ac:dyDescent="0.3">
      <c r="A2004">
        <v>2002</v>
      </c>
      <c r="B2004" s="2">
        <f t="shared" si="198"/>
        <v>9565.217391304348</v>
      </c>
      <c r="C2004" s="2">
        <f t="shared" si="199"/>
        <v>3.3491290536184072E-3</v>
      </c>
      <c r="D2004" s="2">
        <f t="shared" si="200"/>
        <v>25.435090030973186</v>
      </c>
      <c r="E2004" s="3">
        <f t="shared" si="197"/>
        <v>77.783162055751731</v>
      </c>
      <c r="F2004" cm="1">
        <f t="array" aca="1" ref="F2004" ca="1">INDEX($O$2:$O$66,INT(A2004/$Z$1)+1)</f>
        <v>78.093786832606256</v>
      </c>
      <c r="G2004" cm="1">
        <f t="array" aca="1" ref="G2004" ca="1">INDEX($O$2:$O$66,INT(A2004/$Z$1)+2)</f>
        <v>76.991407916415383</v>
      </c>
      <c r="H2004">
        <f t="shared" ca="1" si="201"/>
        <v>-1.7224670565482381E-2</v>
      </c>
      <c r="I2004">
        <f t="shared" ca="1" si="202"/>
        <v>-0.31004407017868285</v>
      </c>
      <c r="J2004" s="3">
        <f t="shared" ca="1" si="203"/>
        <v>77.783742762427579</v>
      </c>
      <c r="K2004" s="3">
        <f t="shared" ca="1" si="204"/>
        <v>-5.8070667584786406E-4</v>
      </c>
    </row>
    <row r="2005" spans="1:11" x14ac:dyDescent="0.3">
      <c r="A2005">
        <v>2003</v>
      </c>
      <c r="B2005" s="2">
        <f t="shared" si="198"/>
        <v>9574.5697896749516</v>
      </c>
      <c r="C2005" s="2">
        <f t="shared" si="199"/>
        <v>3.3492365028066923E-3</v>
      </c>
      <c r="D2005" s="2">
        <f t="shared" si="200"/>
        <v>25.425510914798167</v>
      </c>
      <c r="E2005" s="3">
        <f t="shared" si="197"/>
        <v>77.765919646636704</v>
      </c>
      <c r="F2005" cm="1">
        <f t="array" aca="1" ref="F2005" ca="1">INDEX($O$2:$O$66,INT(A2005/$Z$1)+1)</f>
        <v>78.093786832606256</v>
      </c>
      <c r="G2005" cm="1">
        <f t="array" aca="1" ref="G2005" ca="1">INDEX($O$2:$O$66,INT(A2005/$Z$1)+2)</f>
        <v>76.991407916415383</v>
      </c>
      <c r="H2005">
        <f t="shared" ca="1" si="201"/>
        <v>-1.7224670565482381E-2</v>
      </c>
      <c r="I2005">
        <f t="shared" ca="1" si="202"/>
        <v>-0.32726874074416523</v>
      </c>
      <c r="J2005" s="3">
        <f t="shared" ca="1" si="203"/>
        <v>77.766518091862096</v>
      </c>
      <c r="K2005" s="3">
        <f t="shared" ca="1" si="204"/>
        <v>-5.9844522539265199E-4</v>
      </c>
    </row>
    <row r="2006" spans="1:11" x14ac:dyDescent="0.3">
      <c r="A2006">
        <v>2004</v>
      </c>
      <c r="B2006" s="2">
        <f t="shared" si="198"/>
        <v>9583.9311334289814</v>
      </c>
      <c r="C2006" s="2">
        <f t="shared" si="199"/>
        <v>3.3493439497128178E-3</v>
      </c>
      <c r="D2006" s="2">
        <f t="shared" si="200"/>
        <v>25.415932616667476</v>
      </c>
      <c r="E2006" s="3">
        <f t="shared" si="197"/>
        <v>77.748678710001457</v>
      </c>
      <c r="F2006" cm="1">
        <f t="array" aca="1" ref="F2006" ca="1">INDEX($O$2:$O$66,INT(A2006/$Z$1)+1)</f>
        <v>78.093786832606256</v>
      </c>
      <c r="G2006" cm="1">
        <f t="array" aca="1" ref="G2006" ca="1">INDEX($O$2:$O$66,INT(A2006/$Z$1)+2)</f>
        <v>76.991407916415383</v>
      </c>
      <c r="H2006">
        <f t="shared" ca="1" si="201"/>
        <v>-1.7224670565482381E-2</v>
      </c>
      <c r="I2006">
        <f t="shared" ca="1" si="202"/>
        <v>-0.34449341130964761</v>
      </c>
      <c r="J2006" s="3">
        <f t="shared" ca="1" si="203"/>
        <v>77.749293421296613</v>
      </c>
      <c r="K2006" s="3">
        <f t="shared" ca="1" si="204"/>
        <v>-6.1471129515666689E-4</v>
      </c>
    </row>
    <row r="2007" spans="1:11" x14ac:dyDescent="0.3">
      <c r="A2007">
        <v>2005</v>
      </c>
      <c r="B2007" s="2">
        <f t="shared" si="198"/>
        <v>9593.3014354066981</v>
      </c>
      <c r="C2007" s="2">
        <f t="shared" si="199"/>
        <v>3.3494513943881626E-3</v>
      </c>
      <c r="D2007" s="2">
        <f t="shared" si="200"/>
        <v>25.406355131903013</v>
      </c>
      <c r="E2007" s="3">
        <f t="shared" si="197"/>
        <v>77.73143923742542</v>
      </c>
      <c r="F2007" cm="1">
        <f t="array" aca="1" ref="F2007" ca="1">INDEX($O$2:$O$66,INT(A2007/$Z$1)+1)</f>
        <v>78.093786832606256</v>
      </c>
      <c r="G2007" cm="1">
        <f t="array" aca="1" ref="G2007" ca="1">INDEX($O$2:$O$66,INT(A2007/$Z$1)+2)</f>
        <v>76.991407916415383</v>
      </c>
      <c r="H2007">
        <f t="shared" ca="1" si="201"/>
        <v>-1.7224670565482381E-2</v>
      </c>
      <c r="I2007">
        <f t="shared" ca="1" si="202"/>
        <v>-0.36171808187512999</v>
      </c>
      <c r="J2007" s="3">
        <f t="shared" ca="1" si="203"/>
        <v>77.732068750731131</v>
      </c>
      <c r="K2007" s="3">
        <f t="shared" ca="1" si="204"/>
        <v>-6.2951330571081598E-4</v>
      </c>
    </row>
    <row r="2008" spans="1:11" x14ac:dyDescent="0.3">
      <c r="A2008">
        <v>2006</v>
      </c>
      <c r="B2008" s="2">
        <f t="shared" si="198"/>
        <v>9602.6807084729535</v>
      </c>
      <c r="C2008" s="2">
        <f t="shared" si="199"/>
        <v>3.3495588368840975E-3</v>
      </c>
      <c r="D2008" s="2">
        <f t="shared" si="200"/>
        <v>25.396778455828724</v>
      </c>
      <c r="E2008" s="3">
        <f t="shared" si="197"/>
        <v>77.714201220491702</v>
      </c>
      <c r="F2008" cm="1">
        <f t="array" aca="1" ref="F2008" ca="1">INDEX($O$2:$O$66,INT(A2008/$Z$1)+1)</f>
        <v>78.093786832606256</v>
      </c>
      <c r="G2008" cm="1">
        <f t="array" aca="1" ref="G2008" ca="1">INDEX($O$2:$O$66,INT(A2008/$Z$1)+2)</f>
        <v>76.991407916415383</v>
      </c>
      <c r="H2008">
        <f t="shared" ca="1" si="201"/>
        <v>-1.7224670565482381E-2</v>
      </c>
      <c r="I2008">
        <f t="shared" ca="1" si="202"/>
        <v>-0.37894275244061237</v>
      </c>
      <c r="J2008" s="3">
        <f t="shared" ca="1" si="203"/>
        <v>77.714844080165648</v>
      </c>
      <c r="K2008" s="3">
        <f t="shared" ca="1" si="204"/>
        <v>-6.4285967394539512E-4</v>
      </c>
    </row>
    <row r="2009" spans="1:11" x14ac:dyDescent="0.3">
      <c r="A2009">
        <v>2007</v>
      </c>
      <c r="B2009" s="2">
        <f t="shared" si="198"/>
        <v>9612.0689655172409</v>
      </c>
      <c r="C2009" s="2">
        <f t="shared" si="199"/>
        <v>3.349666277251989E-3</v>
      </c>
      <c r="D2009" s="2">
        <f t="shared" si="200"/>
        <v>25.38720258377009</v>
      </c>
      <c r="E2009" s="3">
        <f t="shared" si="197"/>
        <v>77.696964650786157</v>
      </c>
      <c r="F2009" cm="1">
        <f t="array" aca="1" ref="F2009" ca="1">INDEX($O$2:$O$66,INT(A2009/$Z$1)+1)</f>
        <v>78.093786832606256</v>
      </c>
      <c r="G2009" cm="1">
        <f t="array" aca="1" ref="G2009" ca="1">INDEX($O$2:$O$66,INT(A2009/$Z$1)+2)</f>
        <v>76.991407916415383</v>
      </c>
      <c r="H2009">
        <f t="shared" ca="1" si="201"/>
        <v>-1.7224670565482381E-2</v>
      </c>
      <c r="I2009">
        <f t="shared" ca="1" si="202"/>
        <v>-0.39616742300609475</v>
      </c>
      <c r="J2009" s="3">
        <f t="shared" ca="1" si="203"/>
        <v>77.697619409600165</v>
      </c>
      <c r="K2009" s="3">
        <f t="shared" ca="1" si="204"/>
        <v>-6.5475881400800517E-4</v>
      </c>
    </row>
    <row r="2010" spans="1:11" x14ac:dyDescent="0.3">
      <c r="A2010">
        <v>2008</v>
      </c>
      <c r="B2010" s="2">
        <f t="shared" si="198"/>
        <v>9621.4662194537614</v>
      </c>
      <c r="C2010" s="2">
        <f t="shared" si="199"/>
        <v>3.3497737155431953E-3</v>
      </c>
      <c r="D2010" s="2">
        <f t="shared" si="200"/>
        <v>25.377627511054527</v>
      </c>
      <c r="E2010" s="3">
        <f t="shared" si="197"/>
        <v>77.679729519898146</v>
      </c>
      <c r="F2010" cm="1">
        <f t="array" aca="1" ref="F2010" ca="1">INDEX($O$2:$O$66,INT(A2010/$Z$1)+1)</f>
        <v>78.093786832606256</v>
      </c>
      <c r="G2010" cm="1">
        <f t="array" aca="1" ref="G2010" ca="1">INDEX($O$2:$O$66,INT(A2010/$Z$1)+2)</f>
        <v>76.991407916415383</v>
      </c>
      <c r="H2010">
        <f t="shared" ca="1" si="201"/>
        <v>-1.7224670565482381E-2</v>
      </c>
      <c r="I2010">
        <f t="shared" ca="1" si="202"/>
        <v>-0.41339209357157713</v>
      </c>
      <c r="J2010" s="3">
        <f t="shared" ca="1" si="203"/>
        <v>77.680394739034682</v>
      </c>
      <c r="K2010" s="3">
        <f t="shared" ca="1" si="204"/>
        <v>-6.6521913653616593E-4</v>
      </c>
    </row>
    <row r="2011" spans="1:11" x14ac:dyDescent="0.3">
      <c r="A2011">
        <v>2009</v>
      </c>
      <c r="B2011" s="2">
        <f t="shared" si="198"/>
        <v>9630.8724832214757</v>
      </c>
      <c r="C2011" s="2">
        <f t="shared" si="199"/>
        <v>3.3498811518090713E-3</v>
      </c>
      <c r="D2011" s="2">
        <f t="shared" si="200"/>
        <v>25.368053233010869</v>
      </c>
      <c r="E2011" s="3">
        <f t="shared" si="197"/>
        <v>77.662495819419561</v>
      </c>
      <c r="F2011" cm="1">
        <f t="array" aca="1" ref="F2011" ca="1">INDEX($O$2:$O$66,INT(A2011/$Z$1)+1)</f>
        <v>78.093786832606256</v>
      </c>
      <c r="G2011" cm="1">
        <f t="array" aca="1" ref="G2011" ca="1">INDEX($O$2:$O$66,INT(A2011/$Z$1)+2)</f>
        <v>76.991407916415383</v>
      </c>
      <c r="H2011">
        <f t="shared" ca="1" si="201"/>
        <v>-1.7224670565482381E-2</v>
      </c>
      <c r="I2011">
        <f t="shared" ca="1" si="202"/>
        <v>-0.43061676413705952</v>
      </c>
      <c r="J2011" s="3">
        <f t="shared" ca="1" si="203"/>
        <v>77.663170068469199</v>
      </c>
      <c r="K2011" s="3">
        <f t="shared" ca="1" si="204"/>
        <v>-6.7424904963786503E-4</v>
      </c>
    </row>
    <row r="2012" spans="1:11" x14ac:dyDescent="0.3">
      <c r="A2012">
        <v>2010</v>
      </c>
      <c r="B2012" s="2">
        <f t="shared" si="198"/>
        <v>9640.2877697841723</v>
      </c>
      <c r="C2012" s="2">
        <f t="shared" si="199"/>
        <v>3.3499885861009637E-3</v>
      </c>
      <c r="D2012" s="2">
        <f t="shared" si="200"/>
        <v>25.358479744969941</v>
      </c>
      <c r="E2012" s="3">
        <f t="shared" si="197"/>
        <v>77.645263540945891</v>
      </c>
      <c r="F2012" cm="1">
        <f t="array" aca="1" ref="F2012" ca="1">INDEX($O$2:$O$66,INT(A2012/$Z$1)+1)</f>
        <v>78.093786832606256</v>
      </c>
      <c r="G2012" cm="1">
        <f t="array" aca="1" ref="G2012" ca="1">INDEX($O$2:$O$66,INT(A2012/$Z$1)+2)</f>
        <v>76.991407916415383</v>
      </c>
      <c r="H2012">
        <f t="shared" ca="1" si="201"/>
        <v>-1.7224670565482381E-2</v>
      </c>
      <c r="I2012">
        <f t="shared" ca="1" si="202"/>
        <v>-0.4478414347025419</v>
      </c>
      <c r="J2012" s="3">
        <f t="shared" ca="1" si="203"/>
        <v>77.645945397903716</v>
      </c>
      <c r="K2012" s="3">
        <f t="shared" ca="1" si="204"/>
        <v>-6.8185695782574385E-4</v>
      </c>
    </row>
    <row r="2013" spans="1:11" x14ac:dyDescent="0.3">
      <c r="A2013">
        <v>2011</v>
      </c>
      <c r="B2013" s="2">
        <f t="shared" si="198"/>
        <v>9649.7120921305177</v>
      </c>
      <c r="C2013" s="2">
        <f t="shared" si="199"/>
        <v>3.3500960184702153E-3</v>
      </c>
      <c r="D2013" s="2">
        <f t="shared" si="200"/>
        <v>25.348907042264159</v>
      </c>
      <c r="E2013" s="3">
        <f t="shared" si="197"/>
        <v>77.628032676075492</v>
      </c>
      <c r="F2013" cm="1">
        <f t="array" aca="1" ref="F2013" ca="1">INDEX($O$2:$O$66,INT(A2013/$Z$1)+1)</f>
        <v>78.093786832606256</v>
      </c>
      <c r="G2013" cm="1">
        <f t="array" aca="1" ref="G2013" ca="1">INDEX($O$2:$O$66,INT(A2013/$Z$1)+2)</f>
        <v>76.991407916415383</v>
      </c>
      <c r="H2013">
        <f t="shared" ca="1" si="201"/>
        <v>-1.7224670565482381E-2</v>
      </c>
      <c r="I2013">
        <f t="shared" ca="1" si="202"/>
        <v>-0.46506610526802428</v>
      </c>
      <c r="J2013" s="3">
        <f t="shared" ca="1" si="203"/>
        <v>77.628720727338234</v>
      </c>
      <c r="K2013" s="3">
        <f t="shared" ca="1" si="204"/>
        <v>-6.8805126274185113E-4</v>
      </c>
    </row>
    <row r="2014" spans="1:11" x14ac:dyDescent="0.3">
      <c r="A2014">
        <v>2012</v>
      </c>
      <c r="B2014" s="2">
        <f t="shared" si="198"/>
        <v>9659.1454632741243</v>
      </c>
      <c r="C2014" s="2">
        <f t="shared" si="199"/>
        <v>3.3502034489681616E-3</v>
      </c>
      <c r="D2014" s="2">
        <f t="shared" si="200"/>
        <v>25.339335120227645</v>
      </c>
      <c r="E2014" s="3">
        <f t="shared" si="197"/>
        <v>77.610803216409764</v>
      </c>
      <c r="F2014" cm="1">
        <f t="array" aca="1" ref="F2014" ca="1">INDEX($O$2:$O$66,INT(A2014/$Z$1)+1)</f>
        <v>78.093786832606256</v>
      </c>
      <c r="G2014" cm="1">
        <f t="array" aca="1" ref="G2014" ca="1">INDEX($O$2:$O$66,INT(A2014/$Z$1)+2)</f>
        <v>76.991407916415383</v>
      </c>
      <c r="H2014">
        <f t="shared" ca="1" si="201"/>
        <v>-1.7224670565482381E-2</v>
      </c>
      <c r="I2014">
        <f t="shared" ca="1" si="202"/>
        <v>-0.48229077583350666</v>
      </c>
      <c r="J2014" s="3">
        <f t="shared" ca="1" si="203"/>
        <v>77.611496056772751</v>
      </c>
      <c r="K2014" s="3">
        <f t="shared" ca="1" si="204"/>
        <v>-6.9284036298711271E-4</v>
      </c>
    </row>
    <row r="2015" spans="1:11" x14ac:dyDescent="0.3">
      <c r="A2015">
        <v>2013</v>
      </c>
      <c r="B2015" s="2">
        <f t="shared" si="198"/>
        <v>9668.5878962536026</v>
      </c>
      <c r="C2015" s="2">
        <f t="shared" si="199"/>
        <v>3.3503108776461346E-3</v>
      </c>
      <c r="D2015" s="2">
        <f t="shared" si="200"/>
        <v>25.329763974196112</v>
      </c>
      <c r="E2015" s="3">
        <f t="shared" si="197"/>
        <v>77.593575153553004</v>
      </c>
      <c r="F2015" cm="1">
        <f t="array" aca="1" ref="F2015" ca="1">INDEX($O$2:$O$66,INT(A2015/$Z$1)+1)</f>
        <v>78.093786832606256</v>
      </c>
      <c r="G2015" cm="1">
        <f t="array" aca="1" ref="G2015" ca="1">INDEX($O$2:$O$66,INT(A2015/$Z$1)+2)</f>
        <v>76.991407916415383</v>
      </c>
      <c r="H2015">
        <f t="shared" ca="1" si="201"/>
        <v>-1.7224670565482381E-2</v>
      </c>
      <c r="I2015">
        <f t="shared" ca="1" si="202"/>
        <v>-0.49951544639898904</v>
      </c>
      <c r="J2015" s="3">
        <f t="shared" ca="1" si="203"/>
        <v>77.594271386207268</v>
      </c>
      <c r="K2015" s="3">
        <f t="shared" ca="1" si="204"/>
        <v>-6.9623265426344005E-4</v>
      </c>
    </row>
    <row r="2016" spans="1:11" x14ac:dyDescent="0.3">
      <c r="A2016">
        <v>2014</v>
      </c>
      <c r="B2016" s="2">
        <f t="shared" si="198"/>
        <v>9678.039404132629</v>
      </c>
      <c r="C2016" s="2">
        <f t="shared" si="199"/>
        <v>3.3504183045554598E-3</v>
      </c>
      <c r="D2016" s="2">
        <f t="shared" si="200"/>
        <v>25.320193599506979</v>
      </c>
      <c r="E2016" s="3">
        <f t="shared" si="197"/>
        <v>77.576348479112568</v>
      </c>
      <c r="F2016" cm="1">
        <f t="array" aca="1" ref="F2016" ca="1">INDEX($O$2:$O$66,INT(A2016/$Z$1)+1)</f>
        <v>78.093786832606256</v>
      </c>
      <c r="G2016" cm="1">
        <f t="array" aca="1" ref="G2016" ca="1">INDEX($O$2:$O$66,INT(A2016/$Z$1)+2)</f>
        <v>76.991407916415383</v>
      </c>
      <c r="H2016">
        <f t="shared" ca="1" si="201"/>
        <v>-1.7224670565482381E-2</v>
      </c>
      <c r="I2016">
        <f t="shared" ca="1" si="202"/>
        <v>-0.51674011696447142</v>
      </c>
      <c r="J2016" s="3">
        <f t="shared" ca="1" si="203"/>
        <v>77.577046715641785</v>
      </c>
      <c r="K2016" s="3">
        <f t="shared" ca="1" si="204"/>
        <v>-6.9823652921741086E-4</v>
      </c>
    </row>
    <row r="2017" spans="1:11" x14ac:dyDescent="0.3">
      <c r="A2017">
        <v>2015</v>
      </c>
      <c r="B2017" s="2">
        <f t="shared" si="198"/>
        <v>9687.5</v>
      </c>
      <c r="C2017" s="2">
        <f t="shared" si="199"/>
        <v>3.3505257297474587E-3</v>
      </c>
      <c r="D2017" s="2">
        <f t="shared" si="200"/>
        <v>25.310623991499313</v>
      </c>
      <c r="E2017" s="3">
        <f t="shared" si="197"/>
        <v>77.559123184698763</v>
      </c>
      <c r="F2017" cm="1">
        <f t="array" aca="1" ref="F2017" ca="1">INDEX($O$2:$O$66,INT(A2017/$Z$1)+1)</f>
        <v>78.093786832606256</v>
      </c>
      <c r="G2017" cm="1">
        <f t="array" aca="1" ref="G2017" ca="1">INDEX($O$2:$O$66,INT(A2017/$Z$1)+2)</f>
        <v>76.991407916415383</v>
      </c>
      <c r="H2017">
        <f t="shared" ca="1" si="201"/>
        <v>-1.7224670565482381E-2</v>
      </c>
      <c r="I2017">
        <f t="shared" ca="1" si="202"/>
        <v>-0.5339647875299538</v>
      </c>
      <c r="J2017" s="3">
        <f t="shared" ca="1" si="203"/>
        <v>77.559822045076302</v>
      </c>
      <c r="K2017" s="3">
        <f t="shared" ca="1" si="204"/>
        <v>-6.9886037753974506E-4</v>
      </c>
    </row>
    <row r="2018" spans="1:11" x14ac:dyDescent="0.3">
      <c r="A2018">
        <v>2016</v>
      </c>
      <c r="B2018" s="2">
        <f t="shared" si="198"/>
        <v>9696.9696969696961</v>
      </c>
      <c r="C2018" s="2">
        <f t="shared" si="199"/>
        <v>3.3506331532734464E-3</v>
      </c>
      <c r="D2018" s="2">
        <f t="shared" si="200"/>
        <v>25.301055145513772</v>
      </c>
      <c r="E2018" s="3">
        <f t="shared" si="197"/>
        <v>77.541899261924783</v>
      </c>
      <c r="F2018" cm="1">
        <f t="array" aca="1" ref="F2018" ca="1">INDEX($O$2:$O$66,INT(A2018/$Z$1)+1)</f>
        <v>78.093786832606256</v>
      </c>
      <c r="G2018" cm="1">
        <f t="array" aca="1" ref="G2018" ca="1">INDEX($O$2:$O$66,INT(A2018/$Z$1)+2)</f>
        <v>76.991407916415383</v>
      </c>
      <c r="H2018">
        <f t="shared" ca="1" si="201"/>
        <v>-1.7224670565482381E-2</v>
      </c>
      <c r="I2018">
        <f t="shared" ca="1" si="202"/>
        <v>-0.55118945809543618</v>
      </c>
      <c r="J2018" s="3">
        <f t="shared" ca="1" si="203"/>
        <v>77.542597374510819</v>
      </c>
      <c r="K2018" s="3">
        <f t="shared" ca="1" si="204"/>
        <v>-6.9811258603635906E-4</v>
      </c>
    </row>
    <row r="2019" spans="1:11" x14ac:dyDescent="0.3">
      <c r="A2019">
        <v>2017</v>
      </c>
      <c r="B2019" s="2">
        <f t="shared" si="198"/>
        <v>9706.4485081809435</v>
      </c>
      <c r="C2019" s="2">
        <f t="shared" si="199"/>
        <v>3.3507405751847345E-3</v>
      </c>
      <c r="D2019" s="2">
        <f t="shared" si="200"/>
        <v>25.291487056892663</v>
      </c>
      <c r="E2019" s="3">
        <f t="shared" si="197"/>
        <v>77.524676702406794</v>
      </c>
      <c r="F2019" cm="1">
        <f t="array" aca="1" ref="F2019" ca="1">INDEX($O$2:$O$66,INT(A2019/$Z$1)+1)</f>
        <v>78.093786832606256</v>
      </c>
      <c r="G2019" cm="1">
        <f t="array" aca="1" ref="G2019" ca="1">INDEX($O$2:$O$66,INT(A2019/$Z$1)+2)</f>
        <v>76.991407916415383</v>
      </c>
      <c r="H2019">
        <f t="shared" ca="1" si="201"/>
        <v>-1.7224670565482381E-2</v>
      </c>
      <c r="I2019">
        <f t="shared" ca="1" si="202"/>
        <v>-0.56841412866091856</v>
      </c>
      <c r="J2019" s="3">
        <f t="shared" ca="1" si="203"/>
        <v>77.525372703945337</v>
      </c>
      <c r="K2019" s="3">
        <f t="shared" ca="1" si="204"/>
        <v>-6.9600153854310065E-4</v>
      </c>
    </row>
    <row r="2020" spans="1:11" x14ac:dyDescent="0.3">
      <c r="A2020">
        <v>2018</v>
      </c>
      <c r="B2020" s="2">
        <f t="shared" si="198"/>
        <v>9715.9364467982668</v>
      </c>
      <c r="C2020" s="2">
        <f t="shared" si="199"/>
        <v>3.3508479955326295E-3</v>
      </c>
      <c r="D2020" s="2">
        <f t="shared" si="200"/>
        <v>25.281919720979886</v>
      </c>
      <c r="E2020" s="3">
        <f t="shared" si="197"/>
        <v>77.5074554977638</v>
      </c>
      <c r="F2020" cm="1">
        <f t="array" aca="1" ref="F2020" ca="1">INDEX($O$2:$O$66,INT(A2020/$Z$1)+1)</f>
        <v>78.093786832606256</v>
      </c>
      <c r="G2020" cm="1">
        <f t="array" aca="1" ref="G2020" ca="1">INDEX($O$2:$O$66,INT(A2020/$Z$1)+2)</f>
        <v>76.991407916415383</v>
      </c>
      <c r="H2020">
        <f t="shared" ca="1" si="201"/>
        <v>-1.7224670565482381E-2</v>
      </c>
      <c r="I2020">
        <f t="shared" ca="1" si="202"/>
        <v>-0.58563879922640094</v>
      </c>
      <c r="J2020" s="3">
        <f t="shared" ca="1" si="203"/>
        <v>77.508148033379854</v>
      </c>
      <c r="K2020" s="3">
        <f t="shared" ca="1" si="204"/>
        <v>-6.9253561605364666E-4</v>
      </c>
    </row>
    <row r="2021" spans="1:11" x14ac:dyDescent="0.3">
      <c r="A2021">
        <v>2019</v>
      </c>
      <c r="B2021" s="2">
        <f t="shared" si="198"/>
        <v>9725.4335260115604</v>
      </c>
      <c r="C2021" s="2">
        <f t="shared" si="199"/>
        <v>3.3509554143684337E-3</v>
      </c>
      <c r="D2021" s="2">
        <f t="shared" si="200"/>
        <v>25.272353133120873</v>
      </c>
      <c r="E2021" s="3">
        <f t="shared" si="197"/>
        <v>77.490235639617566</v>
      </c>
      <c r="F2021" cm="1">
        <f t="array" aca="1" ref="F2021" ca="1">INDEX($O$2:$O$66,INT(A2021/$Z$1)+1)</f>
        <v>78.093786832606256</v>
      </c>
      <c r="G2021" cm="1">
        <f t="array" aca="1" ref="G2021" ca="1">INDEX($O$2:$O$66,INT(A2021/$Z$1)+2)</f>
        <v>76.991407916415383</v>
      </c>
      <c r="H2021">
        <f t="shared" ca="1" si="201"/>
        <v>-1.7224670565482381E-2</v>
      </c>
      <c r="I2021">
        <f t="shared" ca="1" si="202"/>
        <v>-0.60286346979188332</v>
      </c>
      <c r="J2021" s="3">
        <f t="shared" ca="1" si="203"/>
        <v>77.490923362814371</v>
      </c>
      <c r="K2021" s="3">
        <f t="shared" ca="1" si="204"/>
        <v>-6.8772319680476812E-4</v>
      </c>
    </row>
    <row r="2022" spans="1:11" x14ac:dyDescent="0.3">
      <c r="A2022">
        <v>2020</v>
      </c>
      <c r="B2022" s="2">
        <f t="shared" si="198"/>
        <v>9734.9397590361441</v>
      </c>
      <c r="C2022" s="2">
        <f t="shared" si="199"/>
        <v>3.3510628317434447E-3</v>
      </c>
      <c r="D2022" s="2">
        <f t="shared" si="200"/>
        <v>25.262787288662651</v>
      </c>
      <c r="E2022" s="3">
        <f t="shared" si="197"/>
        <v>77.473017119592768</v>
      </c>
      <c r="F2022" cm="1">
        <f t="array" aca="1" ref="F2022" ca="1">INDEX($O$2:$O$66,INT(A2022/$Z$1)+1)</f>
        <v>78.093786832606256</v>
      </c>
      <c r="G2022" cm="1">
        <f t="array" aca="1" ref="G2022" ca="1">INDEX($O$2:$O$66,INT(A2022/$Z$1)+2)</f>
        <v>76.991407916415383</v>
      </c>
      <c r="H2022">
        <f t="shared" ca="1" si="201"/>
        <v>-1.7224670565482381E-2</v>
      </c>
      <c r="I2022">
        <f t="shared" ca="1" si="202"/>
        <v>-0.6200881403573657</v>
      </c>
      <c r="J2022" s="3">
        <f t="shared" ca="1" si="203"/>
        <v>77.473698692248888</v>
      </c>
      <c r="K2022" s="3">
        <f t="shared" ca="1" si="204"/>
        <v>-6.8157265612001083E-4</v>
      </c>
    </row>
    <row r="2023" spans="1:11" x14ac:dyDescent="0.3">
      <c r="A2023">
        <v>2021</v>
      </c>
      <c r="B2023" s="2">
        <f t="shared" si="198"/>
        <v>9744.4551591128256</v>
      </c>
      <c r="C2023" s="2">
        <f t="shared" si="199"/>
        <v>3.3511702477089563E-3</v>
      </c>
      <c r="D2023" s="2">
        <f t="shared" si="200"/>
        <v>25.253222182953834</v>
      </c>
      <c r="E2023" s="3">
        <f t="shared" si="197"/>
        <v>77.455799929316896</v>
      </c>
      <c r="F2023" cm="1">
        <f t="array" aca="1" ref="F2023" ca="1">INDEX($O$2:$O$66,INT(A2023/$Z$1)+1)</f>
        <v>78.093786832606256</v>
      </c>
      <c r="G2023" cm="1">
        <f t="array" aca="1" ref="G2023" ca="1">INDEX($O$2:$O$66,INT(A2023/$Z$1)+2)</f>
        <v>76.991407916415383</v>
      </c>
      <c r="H2023">
        <f t="shared" ca="1" si="201"/>
        <v>-1.7224670565482381E-2</v>
      </c>
      <c r="I2023">
        <f t="shared" ca="1" si="202"/>
        <v>-0.63731281092284808</v>
      </c>
      <c r="J2023" s="3">
        <f t="shared" ca="1" si="203"/>
        <v>77.456474021683405</v>
      </c>
      <c r="K2023" s="3">
        <f t="shared" ca="1" si="204"/>
        <v>-6.7409236650917137E-4</v>
      </c>
    </row>
    <row r="2024" spans="1:11" x14ac:dyDescent="0.3">
      <c r="A2024">
        <v>2022</v>
      </c>
      <c r="B2024" s="2">
        <f t="shared" si="198"/>
        <v>9753.9797395079586</v>
      </c>
      <c r="C2024" s="2">
        <f t="shared" si="199"/>
        <v>3.3512776623162571E-3</v>
      </c>
      <c r="D2024" s="2">
        <f t="shared" si="200"/>
        <v>25.243657811344576</v>
      </c>
      <c r="E2024" s="3">
        <f t="shared" si="197"/>
        <v>77.43858406042024</v>
      </c>
      <c r="F2024" cm="1">
        <f t="array" aca="1" ref="F2024" ca="1">INDEX($O$2:$O$66,INT(A2024/$Z$1)+1)</f>
        <v>78.093786832606256</v>
      </c>
      <c r="G2024" cm="1">
        <f t="array" aca="1" ref="G2024" ca="1">INDEX($O$2:$O$66,INT(A2024/$Z$1)+2)</f>
        <v>76.991407916415383</v>
      </c>
      <c r="H2024">
        <f t="shared" ca="1" si="201"/>
        <v>-1.7224670565482381E-2</v>
      </c>
      <c r="I2024">
        <f t="shared" ca="1" si="202"/>
        <v>-0.65453748148833046</v>
      </c>
      <c r="J2024" s="3">
        <f t="shared" ca="1" si="203"/>
        <v>77.439249351117923</v>
      </c>
      <c r="K2024" s="3">
        <f t="shared" ca="1" si="204"/>
        <v>-6.6529069768250793E-4</v>
      </c>
    </row>
    <row r="2025" spans="1:11" x14ac:dyDescent="0.3">
      <c r="A2025">
        <v>2023</v>
      </c>
      <c r="B2025" s="2">
        <f t="shared" si="198"/>
        <v>9763.5135135135133</v>
      </c>
      <c r="C2025" s="2">
        <f t="shared" si="199"/>
        <v>3.3513850756166337E-3</v>
      </c>
      <c r="D2025" s="2">
        <f t="shared" si="200"/>
        <v>25.234094169186562</v>
      </c>
      <c r="E2025" s="3">
        <f t="shared" si="197"/>
        <v>77.421369504535818</v>
      </c>
      <c r="F2025" cm="1">
        <f t="array" aca="1" ref="F2025" ca="1">INDEX($O$2:$O$66,INT(A2025/$Z$1)+1)</f>
        <v>78.093786832606256</v>
      </c>
      <c r="G2025" cm="1">
        <f t="array" aca="1" ref="G2025" ca="1">INDEX($O$2:$O$66,INT(A2025/$Z$1)+2)</f>
        <v>76.991407916415383</v>
      </c>
      <c r="H2025">
        <f t="shared" ca="1" si="201"/>
        <v>-1.7224670565482381E-2</v>
      </c>
      <c r="I2025">
        <f t="shared" ca="1" si="202"/>
        <v>-0.67176215205381284</v>
      </c>
      <c r="J2025" s="3">
        <f t="shared" ca="1" si="203"/>
        <v>77.42202468055244</v>
      </c>
      <c r="K2025" s="3">
        <f t="shared" ca="1" si="204"/>
        <v>-6.5517601662179459E-4</v>
      </c>
    </row>
    <row r="2026" spans="1:11" x14ac:dyDescent="0.3">
      <c r="A2026">
        <v>2024</v>
      </c>
      <c r="B2026" s="2">
        <f t="shared" si="198"/>
        <v>9773.0564944471262</v>
      </c>
      <c r="C2026" s="2">
        <f t="shared" si="199"/>
        <v>3.3514924876613681E-3</v>
      </c>
      <c r="D2026" s="2">
        <f t="shared" si="200"/>
        <v>25.2245312518329</v>
      </c>
      <c r="E2026" s="3">
        <f t="shared" si="197"/>
        <v>77.40415625329922</v>
      </c>
      <c r="F2026" cm="1">
        <f t="array" aca="1" ref="F2026" ca="1">INDEX($O$2:$O$66,INT(A2026/$Z$1)+1)</f>
        <v>78.093786832606256</v>
      </c>
      <c r="G2026" cm="1">
        <f t="array" aca="1" ref="G2026" ca="1">INDEX($O$2:$O$66,INT(A2026/$Z$1)+2)</f>
        <v>76.991407916415383</v>
      </c>
      <c r="H2026">
        <f t="shared" ca="1" si="201"/>
        <v>-1.7224670565482381E-2</v>
      </c>
      <c r="I2026">
        <f t="shared" ca="1" si="202"/>
        <v>-0.68898682261929522</v>
      </c>
      <c r="J2026" s="3">
        <f t="shared" ca="1" si="203"/>
        <v>77.404800009986957</v>
      </c>
      <c r="K2026" s="3">
        <f t="shared" ca="1" si="204"/>
        <v>-6.4375668773664074E-4</v>
      </c>
    </row>
    <row r="2027" spans="1:11" x14ac:dyDescent="0.3">
      <c r="A2027">
        <v>2025</v>
      </c>
      <c r="B2027" s="2">
        <f t="shared" si="198"/>
        <v>9782.608695652174</v>
      </c>
      <c r="C2027" s="2">
        <f t="shared" si="199"/>
        <v>3.3515998985017377E-3</v>
      </c>
      <c r="D2027" s="2">
        <f t="shared" si="200"/>
        <v>25.214969054638402</v>
      </c>
      <c r="E2027" s="3">
        <f t="shared" si="197"/>
        <v>77.386944298349121</v>
      </c>
      <c r="F2027" cm="1">
        <f t="array" aca="1" ref="F2027" ca="1">INDEX($O$2:$O$66,INT(A2027/$Z$1)+1)</f>
        <v>78.093786832606256</v>
      </c>
      <c r="G2027" cm="1">
        <f t="array" aca="1" ref="G2027" ca="1">INDEX($O$2:$O$66,INT(A2027/$Z$1)+2)</f>
        <v>76.991407916415383</v>
      </c>
      <c r="H2027">
        <f t="shared" ca="1" si="201"/>
        <v>-1.7224670565482381E-2</v>
      </c>
      <c r="I2027">
        <f t="shared" ca="1" si="202"/>
        <v>-0.70621149318477761</v>
      </c>
      <c r="J2027" s="3">
        <f t="shared" ca="1" si="203"/>
        <v>77.387575339421474</v>
      </c>
      <c r="K2027" s="3">
        <f t="shared" ca="1" si="204"/>
        <v>-6.310410723529003E-4</v>
      </c>
    </row>
    <row r="2028" spans="1:11" x14ac:dyDescent="0.3">
      <c r="A2028">
        <v>2026</v>
      </c>
      <c r="B2028" s="2">
        <f t="shared" si="198"/>
        <v>9792.1701304978251</v>
      </c>
      <c r="C2028" s="2">
        <f t="shared" si="199"/>
        <v>3.3517073081890184E-3</v>
      </c>
      <c r="D2028" s="2">
        <f t="shared" si="200"/>
        <v>25.205407572959075</v>
      </c>
      <c r="E2028" s="3">
        <f t="shared" si="197"/>
        <v>77.369733631326341</v>
      </c>
      <c r="F2028" cm="1">
        <f t="array" aca="1" ref="F2028" ca="1">INDEX($O$2:$O$66,INT(A2028/$Z$1)+1)</f>
        <v>78.093786832606256</v>
      </c>
      <c r="G2028" cm="1">
        <f t="array" aca="1" ref="G2028" ca="1">INDEX($O$2:$O$66,INT(A2028/$Z$1)+2)</f>
        <v>76.991407916415383</v>
      </c>
      <c r="H2028">
        <f t="shared" ca="1" si="201"/>
        <v>-1.7224670565482381E-2</v>
      </c>
      <c r="I2028">
        <f t="shared" ca="1" si="202"/>
        <v>-0.72343616375025999</v>
      </c>
      <c r="J2028" s="3">
        <f t="shared" ca="1" si="203"/>
        <v>77.370350668855991</v>
      </c>
      <c r="K2028" s="3">
        <f t="shared" ca="1" si="204"/>
        <v>-6.1703752965058811E-4</v>
      </c>
    </row>
    <row r="2029" spans="1:11" x14ac:dyDescent="0.3">
      <c r="A2029">
        <v>2027</v>
      </c>
      <c r="B2029" s="2">
        <f t="shared" si="198"/>
        <v>9801.7408123791101</v>
      </c>
      <c r="C2029" s="2">
        <f t="shared" si="199"/>
        <v>3.3518147167744807E-3</v>
      </c>
      <c r="D2029" s="2">
        <f t="shared" si="200"/>
        <v>25.195846802152687</v>
      </c>
      <c r="E2029" s="3">
        <f t="shared" si="197"/>
        <v>77.352524243874839</v>
      </c>
      <c r="F2029" cm="1">
        <f t="array" aca="1" ref="F2029" ca="1">INDEX($O$2:$O$66,INT(A2029/$Z$1)+1)</f>
        <v>78.093786832606256</v>
      </c>
      <c r="G2029" cm="1">
        <f t="array" aca="1" ref="G2029" ca="1">INDEX($O$2:$O$66,INT(A2029/$Z$1)+2)</f>
        <v>76.991407916415383</v>
      </c>
      <c r="H2029">
        <f t="shared" ca="1" si="201"/>
        <v>-1.7224670565482381E-2</v>
      </c>
      <c r="I2029">
        <f t="shared" ca="1" si="202"/>
        <v>-0.74066083431574237</v>
      </c>
      <c r="J2029" s="3">
        <f t="shared" ca="1" si="203"/>
        <v>77.353125998290508</v>
      </c>
      <c r="K2029" s="3">
        <f t="shared" ca="1" si="204"/>
        <v>-6.0175441566912014E-4</v>
      </c>
    </row>
    <row r="2030" spans="1:11" x14ac:dyDescent="0.3">
      <c r="A2030">
        <v>2028</v>
      </c>
      <c r="B2030" s="2">
        <f t="shared" si="198"/>
        <v>9811.3207547169804</v>
      </c>
      <c r="C2030" s="2">
        <f t="shared" si="199"/>
        <v>3.3519221243093937E-3</v>
      </c>
      <c r="D2030" s="2">
        <f t="shared" si="200"/>
        <v>25.186286737578371</v>
      </c>
      <c r="E2030" s="3">
        <f t="shared" si="197"/>
        <v>77.335316127641065</v>
      </c>
      <c r="F2030" cm="1">
        <f t="array" aca="1" ref="F2030" ca="1">INDEX($O$2:$O$66,INT(A2030/$Z$1)+1)</f>
        <v>78.093786832606256</v>
      </c>
      <c r="G2030" cm="1">
        <f t="array" aca="1" ref="G2030" ca="1">INDEX($O$2:$O$66,INT(A2030/$Z$1)+2)</f>
        <v>76.991407916415383</v>
      </c>
      <c r="H2030">
        <f t="shared" ca="1" si="201"/>
        <v>-1.7224670565482381E-2</v>
      </c>
      <c r="I2030">
        <f t="shared" ca="1" si="202"/>
        <v>-0.75788550488122475</v>
      </c>
      <c r="J2030" s="3">
        <f t="shared" ca="1" si="203"/>
        <v>77.335901327725026</v>
      </c>
      <c r="K2030" s="3">
        <f t="shared" ca="1" si="204"/>
        <v>-5.8520008396101275E-4</v>
      </c>
    </row>
    <row r="2031" spans="1:11" x14ac:dyDescent="0.3">
      <c r="A2031">
        <v>2029</v>
      </c>
      <c r="B2031" s="2">
        <f t="shared" si="198"/>
        <v>9820.9099709583734</v>
      </c>
      <c r="C2031" s="2">
        <f t="shared" si="199"/>
        <v>3.3520295308450223E-3</v>
      </c>
      <c r="D2031" s="2">
        <f t="shared" si="200"/>
        <v>25.176727374596624</v>
      </c>
      <c r="E2031" s="3">
        <f t="shared" si="197"/>
        <v>77.318109274273922</v>
      </c>
      <c r="F2031" cm="1">
        <f t="array" aca="1" ref="F2031" ca="1">INDEX($O$2:$O$66,INT(A2031/$Z$1)+1)</f>
        <v>78.093786832606256</v>
      </c>
      <c r="G2031" cm="1">
        <f t="array" aca="1" ref="G2031" ca="1">INDEX($O$2:$O$66,INT(A2031/$Z$1)+2)</f>
        <v>76.991407916415383</v>
      </c>
      <c r="H2031">
        <f t="shared" ca="1" si="201"/>
        <v>-1.7224670565482381E-2</v>
      </c>
      <c r="I2031">
        <f t="shared" ca="1" si="202"/>
        <v>-0.77511017544670713</v>
      </c>
      <c r="J2031" s="3">
        <f t="shared" ca="1" si="203"/>
        <v>77.318676657159543</v>
      </c>
      <c r="K2031" s="3">
        <f t="shared" ca="1" si="204"/>
        <v>-5.6738288562030448E-4</v>
      </c>
    </row>
    <row r="2032" spans="1:11" x14ac:dyDescent="0.3">
      <c r="A2032">
        <v>2030</v>
      </c>
      <c r="B2032" s="2">
        <f t="shared" si="198"/>
        <v>9830.5084745762706</v>
      </c>
      <c r="C2032" s="2">
        <f t="shared" si="199"/>
        <v>3.3521369364326297E-3</v>
      </c>
      <c r="D2032" s="2">
        <f t="shared" si="200"/>
        <v>25.167168708569477</v>
      </c>
      <c r="E2032" s="3">
        <f t="shared" si="197"/>
        <v>77.300903675425062</v>
      </c>
      <c r="F2032" cm="1">
        <f t="array" aca="1" ref="F2032" ca="1">INDEX($O$2:$O$66,INT(A2032/$Z$1)+1)</f>
        <v>78.093786832606256</v>
      </c>
      <c r="G2032" cm="1">
        <f t="array" aca="1" ref="G2032" ca="1">INDEX($O$2:$O$66,INT(A2032/$Z$1)+2)</f>
        <v>76.991407916415383</v>
      </c>
      <c r="H2032">
        <f t="shared" ca="1" si="201"/>
        <v>-1.7224670565482381E-2</v>
      </c>
      <c r="I2032">
        <f t="shared" ca="1" si="202"/>
        <v>-0.79233484601218951</v>
      </c>
      <c r="J2032" s="3">
        <f t="shared" ca="1" si="203"/>
        <v>77.30145198659406</v>
      </c>
      <c r="K2032" s="3">
        <f t="shared" ca="1" si="204"/>
        <v>-5.4831116899833887E-4</v>
      </c>
    </row>
    <row r="2033" spans="1:11" x14ac:dyDescent="0.3">
      <c r="A2033">
        <v>2031</v>
      </c>
      <c r="B2033" s="2">
        <f t="shared" si="198"/>
        <v>9840.1162790697672</v>
      </c>
      <c r="C2033" s="2">
        <f t="shared" si="199"/>
        <v>3.3522443411234753E-3</v>
      </c>
      <c r="D2033" s="2">
        <f t="shared" si="200"/>
        <v>25.157610734860327</v>
      </c>
      <c r="E2033" s="3">
        <f t="shared" si="197"/>
        <v>77.283699322748589</v>
      </c>
      <c r="F2033" cm="1">
        <f t="array" aca="1" ref="F2033" ca="1">INDEX($O$2:$O$66,INT(A2033/$Z$1)+1)</f>
        <v>78.093786832606256</v>
      </c>
      <c r="G2033" cm="1">
        <f t="array" aca="1" ref="G2033" ca="1">INDEX($O$2:$O$66,INT(A2033/$Z$1)+2)</f>
        <v>76.991407916415383</v>
      </c>
      <c r="H2033">
        <f t="shared" ca="1" si="201"/>
        <v>-1.7224670565482381E-2</v>
      </c>
      <c r="I2033">
        <f t="shared" ca="1" si="202"/>
        <v>-0.80955951657767189</v>
      </c>
      <c r="J2033" s="3">
        <f t="shared" ca="1" si="203"/>
        <v>77.284227316028577</v>
      </c>
      <c r="K2033" s="3">
        <f t="shared" ca="1" si="204"/>
        <v>-5.2799327998798162E-4</v>
      </c>
    </row>
    <row r="2034" spans="1:11" x14ac:dyDescent="0.3">
      <c r="A2034">
        <v>2032</v>
      </c>
      <c r="B2034" s="2">
        <f t="shared" si="198"/>
        <v>9849.7333979641298</v>
      </c>
      <c r="C2034" s="2">
        <f t="shared" si="199"/>
        <v>3.3523517449688166E-3</v>
      </c>
      <c r="D2034" s="2">
        <f t="shared" si="200"/>
        <v>25.148053448834048</v>
      </c>
      <c r="E2034" s="3">
        <f t="shared" si="197"/>
        <v>77.266496207901284</v>
      </c>
      <c r="F2034" cm="1">
        <f t="array" aca="1" ref="F2034" ca="1">INDEX($O$2:$O$66,INT(A2034/$Z$1)+1)</f>
        <v>78.093786832606256</v>
      </c>
      <c r="G2034" cm="1">
        <f t="array" aca="1" ref="G2034" ca="1">INDEX($O$2:$O$66,INT(A2034/$Z$1)+2)</f>
        <v>76.991407916415383</v>
      </c>
      <c r="H2034">
        <f t="shared" ca="1" si="201"/>
        <v>-1.7224670565482381E-2</v>
      </c>
      <c r="I2034">
        <f t="shared" ca="1" si="202"/>
        <v>-0.82678418714315427</v>
      </c>
      <c r="J2034" s="3">
        <f t="shared" ca="1" si="203"/>
        <v>77.267002645463094</v>
      </c>
      <c r="K2034" s="3">
        <f t="shared" ca="1" si="204"/>
        <v>-5.0643756181045774E-4</v>
      </c>
    </row>
    <row r="2035" spans="1:11" x14ac:dyDescent="0.3">
      <c r="A2035">
        <v>2033</v>
      </c>
      <c r="B2035" s="2">
        <f t="shared" si="198"/>
        <v>9859.3598448108623</v>
      </c>
      <c r="C2035" s="2">
        <f t="shared" si="199"/>
        <v>3.3524591480199079E-3</v>
      </c>
      <c r="D2035" s="2">
        <f t="shared" si="200"/>
        <v>25.138496845856821</v>
      </c>
      <c r="E2035" s="3">
        <f t="shared" si="197"/>
        <v>77.249294322542283</v>
      </c>
      <c r="F2035" cm="1">
        <f t="array" aca="1" ref="F2035" ca="1">INDEX($O$2:$O$66,INT(A2035/$Z$1)+1)</f>
        <v>78.093786832606256</v>
      </c>
      <c r="G2035" cm="1">
        <f t="array" aca="1" ref="G2035" ca="1">INDEX($O$2:$O$66,INT(A2035/$Z$1)+2)</f>
        <v>76.991407916415383</v>
      </c>
      <c r="H2035">
        <f t="shared" ca="1" si="201"/>
        <v>-1.7224670565482381E-2</v>
      </c>
      <c r="I2035">
        <f t="shared" ca="1" si="202"/>
        <v>-0.84400885770863665</v>
      </c>
      <c r="J2035" s="3">
        <f t="shared" ca="1" si="203"/>
        <v>77.249777974897626</v>
      </c>
      <c r="K2035" s="3">
        <f t="shared" ca="1" si="204"/>
        <v>-4.8365235534220119E-4</v>
      </c>
    </row>
    <row r="2036" spans="1:11" x14ac:dyDescent="0.3">
      <c r="A2036">
        <v>2034</v>
      </c>
      <c r="B2036" s="2">
        <f t="shared" si="198"/>
        <v>9868.9956331877729</v>
      </c>
      <c r="C2036" s="2">
        <f t="shared" si="199"/>
        <v>3.3525665503280019E-3</v>
      </c>
      <c r="D2036" s="2">
        <f t="shared" si="200"/>
        <v>25.128940921296248</v>
      </c>
      <c r="E2036" s="3">
        <f t="shared" si="197"/>
        <v>77.232093658333241</v>
      </c>
      <c r="F2036" cm="1">
        <f t="array" aca="1" ref="F2036" ca="1">INDEX($O$2:$O$66,INT(A2036/$Z$1)+1)</f>
        <v>78.093786832606256</v>
      </c>
      <c r="G2036" cm="1">
        <f t="array" aca="1" ref="G2036" ca="1">INDEX($O$2:$O$66,INT(A2036/$Z$1)+2)</f>
        <v>76.991407916415383</v>
      </c>
      <c r="H2036">
        <f t="shared" ca="1" si="201"/>
        <v>-1.7224670565482381E-2</v>
      </c>
      <c r="I2036">
        <f t="shared" ca="1" si="202"/>
        <v>-0.86123352827411903</v>
      </c>
      <c r="J2036" s="3">
        <f t="shared" ca="1" si="203"/>
        <v>77.232553304332143</v>
      </c>
      <c r="K2036" s="3">
        <f t="shared" ca="1" si="204"/>
        <v>-4.5964599890169211E-4</v>
      </c>
    </row>
    <row r="2037" spans="1:11" x14ac:dyDescent="0.3">
      <c r="A2037">
        <v>2035</v>
      </c>
      <c r="B2037" s="2">
        <f t="shared" si="198"/>
        <v>9878.6407766990287</v>
      </c>
      <c r="C2037" s="2">
        <f t="shared" si="199"/>
        <v>3.3526739519443493E-3</v>
      </c>
      <c r="D2037" s="2">
        <f t="shared" si="200"/>
        <v>25.119385670521353</v>
      </c>
      <c r="E2037" s="3">
        <f t="shared" si="197"/>
        <v>77.214894206938439</v>
      </c>
      <c r="F2037" cm="1">
        <f t="array" aca="1" ref="F2037" ca="1">INDEX($O$2:$O$66,INT(A2037/$Z$1)+1)</f>
        <v>78.093786832606256</v>
      </c>
      <c r="G2037" cm="1">
        <f t="array" aca="1" ref="G2037" ca="1">INDEX($O$2:$O$66,INT(A2037/$Z$1)+2)</f>
        <v>76.991407916415383</v>
      </c>
      <c r="H2037">
        <f t="shared" ca="1" si="201"/>
        <v>-1.7224670565482381E-2</v>
      </c>
      <c r="I2037">
        <f t="shared" ca="1" si="202"/>
        <v>-0.87845819883960141</v>
      </c>
      <c r="J2037" s="3">
        <f t="shared" ca="1" si="203"/>
        <v>77.21532863376666</v>
      </c>
      <c r="K2037" s="3">
        <f t="shared" ca="1" si="204"/>
        <v>-4.3442682822103507E-4</v>
      </c>
    </row>
    <row r="2038" spans="1:11" x14ac:dyDescent="0.3">
      <c r="A2038">
        <v>2036</v>
      </c>
      <c r="B2038" s="2">
        <f t="shared" si="198"/>
        <v>9888.2952889752305</v>
      </c>
      <c r="C2038" s="2">
        <f t="shared" si="199"/>
        <v>3.3527813529201987E-3</v>
      </c>
      <c r="D2038" s="2">
        <f t="shared" si="200"/>
        <v>25.109831088902411</v>
      </c>
      <c r="E2038" s="3">
        <f t="shared" si="197"/>
        <v>77.197695960024333</v>
      </c>
      <c r="F2038" cm="1">
        <f t="array" aca="1" ref="F2038" ca="1">INDEX($O$2:$O$66,INT(A2038/$Z$1)+1)</f>
        <v>78.093786832606256</v>
      </c>
      <c r="G2038" cm="1">
        <f t="array" aca="1" ref="G2038" ca="1">INDEX($O$2:$O$66,INT(A2038/$Z$1)+2)</f>
        <v>76.991407916415383</v>
      </c>
      <c r="H2038">
        <f t="shared" ca="1" si="201"/>
        <v>-1.7224670565482381E-2</v>
      </c>
      <c r="I2038">
        <f t="shared" ca="1" si="202"/>
        <v>-0.89568286940508379</v>
      </c>
      <c r="J2038" s="3">
        <f t="shared" ca="1" si="203"/>
        <v>77.198103963201177</v>
      </c>
      <c r="K2038" s="3">
        <f t="shared" ca="1" si="204"/>
        <v>-4.08003176843863E-4</v>
      </c>
    </row>
    <row r="2039" spans="1:11" x14ac:dyDescent="0.3">
      <c r="A2039">
        <v>2037</v>
      </c>
      <c r="B2039" s="2">
        <f t="shared" si="198"/>
        <v>9897.9591836734689</v>
      </c>
      <c r="C2039" s="2">
        <f t="shared" si="199"/>
        <v>3.3528887533067963E-3</v>
      </c>
      <c r="D2039" s="2">
        <f t="shared" si="200"/>
        <v>25.100277171811058</v>
      </c>
      <c r="E2039" s="3">
        <f t="shared" si="197"/>
        <v>77.18049890925991</v>
      </c>
      <c r="F2039" cm="1">
        <f t="array" aca="1" ref="F2039" ca="1">INDEX($O$2:$O$66,INT(A2039/$Z$1)+1)</f>
        <v>78.093786832606256</v>
      </c>
      <c r="G2039" cm="1">
        <f t="array" aca="1" ref="G2039" ca="1">INDEX($O$2:$O$66,INT(A2039/$Z$1)+2)</f>
        <v>76.991407916415383</v>
      </c>
      <c r="H2039">
        <f t="shared" ca="1" si="201"/>
        <v>-1.7224670565482381E-2</v>
      </c>
      <c r="I2039">
        <f t="shared" ca="1" si="202"/>
        <v>-0.91290753997056617</v>
      </c>
      <c r="J2039" s="3">
        <f t="shared" ca="1" si="203"/>
        <v>77.180879292635694</v>
      </c>
      <c r="K2039" s="3">
        <f t="shared" ca="1" si="204"/>
        <v>-3.8038337578427672E-4</v>
      </c>
    </row>
    <row r="2040" spans="1:11" x14ac:dyDescent="0.3">
      <c r="A2040">
        <v>2038</v>
      </c>
      <c r="B2040" s="2">
        <f t="shared" si="198"/>
        <v>9907.6324744773938</v>
      </c>
      <c r="C2040" s="2">
        <f t="shared" si="199"/>
        <v>3.3529961531553868E-3</v>
      </c>
      <c r="D2040" s="2">
        <f t="shared" si="200"/>
        <v>25.090723914620412</v>
      </c>
      <c r="E2040" s="3">
        <f t="shared" si="197"/>
        <v>77.163303046316742</v>
      </c>
      <c r="F2040" cm="1">
        <f t="array" aca="1" ref="F2040" ca="1">INDEX($O$2:$O$66,INT(A2040/$Z$1)+1)</f>
        <v>78.093786832606256</v>
      </c>
      <c r="G2040" cm="1">
        <f t="array" aca="1" ref="G2040" ca="1">INDEX($O$2:$O$66,INT(A2040/$Z$1)+2)</f>
        <v>76.991407916415383</v>
      </c>
      <c r="H2040">
        <f t="shared" ca="1" si="201"/>
        <v>-1.7224670565482381E-2</v>
      </c>
      <c r="I2040">
        <f t="shared" ca="1" si="202"/>
        <v>-0.93013221053604855</v>
      </c>
      <c r="J2040" s="3">
        <f t="shared" ca="1" si="203"/>
        <v>77.163654622070212</v>
      </c>
      <c r="K2040" s="3">
        <f t="shared" ca="1" si="204"/>
        <v>-3.5157575347000147E-4</v>
      </c>
    </row>
    <row r="2041" spans="1:11" x14ac:dyDescent="0.3">
      <c r="A2041">
        <v>2039</v>
      </c>
      <c r="B2041" s="2">
        <f t="shared" si="198"/>
        <v>9917.3151750972756</v>
      </c>
      <c r="C2041" s="2">
        <f t="shared" si="199"/>
        <v>3.3531035525172143E-3</v>
      </c>
      <c r="D2041" s="2">
        <f t="shared" si="200"/>
        <v>25.081171312704726</v>
      </c>
      <c r="E2041" s="3">
        <f t="shared" si="197"/>
        <v>77.146108362868503</v>
      </c>
      <c r="F2041" cm="1">
        <f t="array" aca="1" ref="F2041" ca="1">INDEX($O$2:$O$66,INT(A2041/$Z$1)+1)</f>
        <v>78.093786832606256</v>
      </c>
      <c r="G2041" cm="1">
        <f t="array" aca="1" ref="G2041" ca="1">INDEX($O$2:$O$66,INT(A2041/$Z$1)+2)</f>
        <v>76.991407916415383</v>
      </c>
      <c r="H2041">
        <f t="shared" ca="1" si="201"/>
        <v>-1.7224670565482381E-2</v>
      </c>
      <c r="I2041">
        <f t="shared" ca="1" si="202"/>
        <v>-0.94735688110153093</v>
      </c>
      <c r="J2041" s="3">
        <f t="shared" ca="1" si="203"/>
        <v>77.146429951504729</v>
      </c>
      <c r="K2041" s="3">
        <f t="shared" ca="1" si="204"/>
        <v>-3.21588636225556E-4</v>
      </c>
    </row>
    <row r="2042" spans="1:11" x14ac:dyDescent="0.3">
      <c r="A2042">
        <v>2040</v>
      </c>
      <c r="B2042" s="2">
        <f t="shared" si="198"/>
        <v>9927.0072992700734</v>
      </c>
      <c r="C2042" s="2">
        <f t="shared" si="199"/>
        <v>3.3532109514435205E-3</v>
      </c>
      <c r="D2042" s="2">
        <f t="shared" si="200"/>
        <v>25.071619361439559</v>
      </c>
      <c r="E2042" s="3">
        <f t="shared" si="197"/>
        <v>77.128914850591201</v>
      </c>
      <c r="F2042" cm="1">
        <f t="array" aca="1" ref="F2042" ca="1">INDEX($O$2:$O$66,INT(A2042/$Z$1)+1)</f>
        <v>78.093786832606256</v>
      </c>
      <c r="G2042" cm="1">
        <f t="array" aca="1" ref="G2042" ca="1">INDEX($O$2:$O$66,INT(A2042/$Z$1)+2)</f>
        <v>76.991407916415383</v>
      </c>
      <c r="H2042">
        <f t="shared" ca="1" si="201"/>
        <v>-1.7224670565482381E-2</v>
      </c>
      <c r="I2042">
        <f t="shared" ca="1" si="202"/>
        <v>-0.96458155166701331</v>
      </c>
      <c r="J2042" s="3">
        <f t="shared" ca="1" si="203"/>
        <v>77.129205280939246</v>
      </c>
      <c r="K2042" s="3">
        <f t="shared" ca="1" si="204"/>
        <v>-2.9043034804487888E-4</v>
      </c>
    </row>
    <row r="2043" spans="1:11" x14ac:dyDescent="0.3">
      <c r="A2043">
        <v>2041</v>
      </c>
      <c r="B2043" s="2">
        <f t="shared" si="198"/>
        <v>9936.7088607594942</v>
      </c>
      <c r="C2043" s="2">
        <f t="shared" si="199"/>
        <v>3.3533183499855459E-3</v>
      </c>
      <c r="D2043" s="2">
        <f t="shared" si="200"/>
        <v>25.062068056201838</v>
      </c>
      <c r="E2043" s="3">
        <f t="shared" si="197"/>
        <v>77.111722501163314</v>
      </c>
      <c r="F2043" cm="1">
        <f t="array" aca="1" ref="F2043" ca="1">INDEX($O$2:$O$66,INT(A2043/$Z$1)+1)</f>
        <v>78.093786832606256</v>
      </c>
      <c r="G2043" cm="1">
        <f t="array" aca="1" ref="G2043" ca="1">INDEX($O$2:$O$66,INT(A2043/$Z$1)+2)</f>
        <v>76.991407916415383</v>
      </c>
      <c r="H2043">
        <f t="shared" ca="1" si="201"/>
        <v>-1.7224670565482381E-2</v>
      </c>
      <c r="I2043">
        <f t="shared" ca="1" si="202"/>
        <v>-0.9818062222324957</v>
      </c>
      <c r="J2043" s="3">
        <f t="shared" ca="1" si="203"/>
        <v>77.111980610373763</v>
      </c>
      <c r="K2043" s="3">
        <f t="shared" ca="1" si="204"/>
        <v>-2.5810921044921997E-4</v>
      </c>
    </row>
    <row r="2044" spans="1:11" x14ac:dyDescent="0.3">
      <c r="A2044">
        <v>2042</v>
      </c>
      <c r="B2044" s="2">
        <f t="shared" si="198"/>
        <v>9946.4198733560643</v>
      </c>
      <c r="C2044" s="2">
        <f t="shared" si="199"/>
        <v>3.3534257481945304E-3</v>
      </c>
      <c r="D2044" s="2">
        <f t="shared" si="200"/>
        <v>25.052517392369793</v>
      </c>
      <c r="E2044" s="3">
        <f t="shared" si="197"/>
        <v>77.094531306265623</v>
      </c>
      <c r="F2044" cm="1">
        <f t="array" aca="1" ref="F2044" ca="1">INDEX($O$2:$O$66,INT(A2044/$Z$1)+1)</f>
        <v>78.093786832606256</v>
      </c>
      <c r="G2044" cm="1">
        <f t="array" aca="1" ref="G2044" ca="1">INDEX($O$2:$O$66,INT(A2044/$Z$1)+2)</f>
        <v>76.991407916415383</v>
      </c>
      <c r="H2044">
        <f t="shared" ca="1" si="201"/>
        <v>-1.7224670565482381E-2</v>
      </c>
      <c r="I2044">
        <f t="shared" ca="1" si="202"/>
        <v>-0.99903089279797808</v>
      </c>
      <c r="J2044" s="3">
        <f t="shared" ca="1" si="203"/>
        <v>77.09475593980828</v>
      </c>
      <c r="K2044" s="3">
        <f t="shared" ca="1" si="204"/>
        <v>-2.2463354265767066E-4</v>
      </c>
    </row>
    <row r="2045" spans="1:11" x14ac:dyDescent="0.3">
      <c r="A2045">
        <v>2043</v>
      </c>
      <c r="B2045" s="2">
        <f t="shared" si="198"/>
        <v>9956.1403508771928</v>
      </c>
      <c r="C2045" s="2">
        <f t="shared" si="199"/>
        <v>3.3535331461217125E-3</v>
      </c>
      <c r="D2045" s="2">
        <f t="shared" si="200"/>
        <v>25.042967365322795</v>
      </c>
      <c r="E2045" s="3">
        <f t="shared" si="197"/>
        <v>77.077341257581026</v>
      </c>
      <c r="F2045" cm="1">
        <f t="array" aca="1" ref="F2045" ca="1">INDEX($O$2:$O$66,INT(A2045/$Z$1)+1)</f>
        <v>78.093786832606256</v>
      </c>
      <c r="G2045" cm="1">
        <f t="array" aca="1" ref="G2045" ca="1">INDEX($O$2:$O$66,INT(A2045/$Z$1)+2)</f>
        <v>76.991407916415383</v>
      </c>
      <c r="H2045">
        <f t="shared" ca="1" si="201"/>
        <v>-1.7224670565482381E-2</v>
      </c>
      <c r="I2045">
        <f t="shared" ca="1" si="202"/>
        <v>-1.0162555633634605</v>
      </c>
      <c r="J2045" s="3">
        <f t="shared" ca="1" si="203"/>
        <v>77.077531269242797</v>
      </c>
      <c r="K2045" s="3">
        <f t="shared" ca="1" si="204"/>
        <v>-1.9001166177190498E-4</v>
      </c>
    </row>
    <row r="2046" spans="1:11" x14ac:dyDescent="0.3">
      <c r="A2046">
        <v>2044</v>
      </c>
      <c r="B2046" s="2">
        <f t="shared" si="198"/>
        <v>9965.8703071672353</v>
      </c>
      <c r="C2046" s="2">
        <f t="shared" si="199"/>
        <v>3.35364054381833E-3</v>
      </c>
      <c r="D2046" s="2">
        <f t="shared" si="200"/>
        <v>25.033417970441576</v>
      </c>
      <c r="E2046" s="3">
        <f t="shared" si="197"/>
        <v>77.060152346794837</v>
      </c>
      <c r="F2046" cm="1">
        <f t="array" aca="1" ref="F2046" ca="1">INDEX($O$2:$O$66,INT(A2046/$Z$1)+1)</f>
        <v>78.093786832606256</v>
      </c>
      <c r="G2046" cm="1">
        <f t="array" aca="1" ref="G2046" ca="1">INDEX($O$2:$O$66,INT(A2046/$Z$1)+2)</f>
        <v>76.991407916415383</v>
      </c>
      <c r="H2046">
        <f t="shared" ca="1" si="201"/>
        <v>-1.7224670565482381E-2</v>
      </c>
      <c r="I2046">
        <f t="shared" ca="1" si="202"/>
        <v>-1.0334802339289428</v>
      </c>
      <c r="J2046" s="3">
        <f t="shared" ca="1" si="203"/>
        <v>77.060306598677315</v>
      </c>
      <c r="K2046" s="3">
        <f t="shared" ca="1" si="204"/>
        <v>-1.5425188247775168E-4</v>
      </c>
    </row>
    <row r="2047" spans="1:11" x14ac:dyDescent="0.3">
      <c r="A2047">
        <v>2045</v>
      </c>
      <c r="B2047" s="2">
        <f t="shared" si="198"/>
        <v>9975.6097560975613</v>
      </c>
      <c r="C2047" s="2">
        <f t="shared" si="199"/>
        <v>3.3537479413356204E-3</v>
      </c>
      <c r="D2047" s="2">
        <f t="shared" si="200"/>
        <v>25.023869203108006</v>
      </c>
      <c r="E2047" s="3">
        <f t="shared" si="197"/>
        <v>77.042964565594417</v>
      </c>
      <c r="F2047" cm="1">
        <f t="array" aca="1" ref="F2047" ca="1">INDEX($O$2:$O$66,INT(A2047/$Z$1)+1)</f>
        <v>78.093786832606256</v>
      </c>
      <c r="G2047" cm="1">
        <f t="array" aca="1" ref="G2047" ca="1">INDEX($O$2:$O$66,INT(A2047/$Z$1)+2)</f>
        <v>76.991407916415383</v>
      </c>
      <c r="H2047">
        <f t="shared" ca="1" si="201"/>
        <v>-1.7224670565482381E-2</v>
      </c>
      <c r="I2047">
        <f t="shared" ca="1" si="202"/>
        <v>-1.0507049044944252</v>
      </c>
      <c r="J2047" s="3">
        <f t="shared" ca="1" si="203"/>
        <v>77.043081928111832</v>
      </c>
      <c r="K2047" s="3">
        <f t="shared" ca="1" si="204"/>
        <v>-1.173625174146764E-4</v>
      </c>
    </row>
    <row r="2048" spans="1:11" x14ac:dyDescent="0.3">
      <c r="A2048">
        <v>2046</v>
      </c>
      <c r="B2048" s="2">
        <f t="shared" si="198"/>
        <v>9985.3587115666178</v>
      </c>
      <c r="C2048" s="2">
        <f t="shared" si="199"/>
        <v>3.3538553387248205E-3</v>
      </c>
      <c r="D2048" s="2">
        <f t="shared" si="200"/>
        <v>25.014321058705264</v>
      </c>
      <c r="E2048" s="3">
        <f t="shared" si="197"/>
        <v>77.025777905669472</v>
      </c>
      <c r="F2048" cm="1">
        <f t="array" aca="1" ref="F2048" ca="1">INDEX($O$2:$O$66,INT(A2048/$Z$1)+1)</f>
        <v>78.093786832606256</v>
      </c>
      <c r="G2048" cm="1">
        <f t="array" aca="1" ref="G2048" ca="1">INDEX($O$2:$O$66,INT(A2048/$Z$1)+2)</f>
        <v>76.991407916415383</v>
      </c>
      <c r="H2048">
        <f t="shared" ca="1" si="201"/>
        <v>-1.7224670565482381E-2</v>
      </c>
      <c r="I2048">
        <f t="shared" ca="1" si="202"/>
        <v>-1.0679295750599076</v>
      </c>
      <c r="J2048" s="3">
        <f t="shared" ca="1" si="203"/>
        <v>77.025857257546349</v>
      </c>
      <c r="K2048" s="3">
        <f t="shared" ca="1" si="204"/>
        <v>-7.9351876877353789E-5</v>
      </c>
    </row>
    <row r="2049" spans="1:11" x14ac:dyDescent="0.3">
      <c r="A2049">
        <v>2047</v>
      </c>
      <c r="B2049" s="2">
        <f t="shared" si="198"/>
        <v>9995.1171875</v>
      </c>
      <c r="C2049" s="2">
        <f t="shared" si="199"/>
        <v>3.3539627360371664E-3</v>
      </c>
      <c r="D2049" s="2">
        <f t="shared" si="200"/>
        <v>25.004773532617662</v>
      </c>
      <c r="E2049" s="3">
        <f t="shared" ref="E2049:E2112" si="205">D2049*9/5 + 32</f>
        <v>77.008592358711795</v>
      </c>
      <c r="F2049" cm="1">
        <f t="array" aca="1" ref="F2049" ca="1">INDEX($O$2:$O$66,INT(A2049/$Z$1)+1)</f>
        <v>78.093786832606256</v>
      </c>
      <c r="G2049" cm="1">
        <f t="array" aca="1" ref="G2049" ca="1">INDEX($O$2:$O$66,INT(A2049/$Z$1)+2)</f>
        <v>76.991407916415383</v>
      </c>
      <c r="H2049">
        <f t="shared" ca="1" si="201"/>
        <v>-1.7224670565482381E-2</v>
      </c>
      <c r="I2049">
        <f t="shared" ca="1" si="202"/>
        <v>-1.08515424562539</v>
      </c>
      <c r="J2049" s="3">
        <f t="shared" ca="1" si="203"/>
        <v>77.008632586980866</v>
      </c>
      <c r="K2049" s="3">
        <f t="shared" ca="1" si="204"/>
        <v>-4.0228269071462819E-5</v>
      </c>
    </row>
    <row r="2050" spans="1:11" x14ac:dyDescent="0.3">
      <c r="A2050">
        <v>2048</v>
      </c>
      <c r="B2050" s="2">
        <f t="shared" ref="B2050:B2113" si="206">$T$1*A2050/($V$1-A2050)</f>
        <v>10004.885197850514</v>
      </c>
      <c r="C2050" s="2">
        <f t="shared" ref="C2050:C2113" si="207">LOG(B2050/$T$2)/$T$3 + (1/$X$2)</f>
        <v>3.3540701333238943E-3</v>
      </c>
      <c r="D2050" s="2">
        <f t="shared" ref="D2050:D2113" si="208">1/C2050 - 273.15</f>
        <v>24.995226620230767</v>
      </c>
      <c r="E2050" s="3">
        <f t="shared" si="205"/>
        <v>76.991407916415383</v>
      </c>
      <c r="F2050" cm="1">
        <f t="array" aca="1" ref="F2050" ca="1">INDEX($O$2:$O$66,INT(A2050/$Z$1)+1)</f>
        <v>76.991407916415383</v>
      </c>
      <c r="G2050" cm="1">
        <f t="array" aca="1" ref="G2050" ca="1">INDEX($O$2:$O$66,INT(A2050/$Z$1)+2)</f>
        <v>75.893522619719562</v>
      </c>
      <c r="H2050">
        <f ca="1">(G2050-F2050)/$Z$1</f>
        <v>-1.715445776087221E-2</v>
      </c>
      <c r="I2050">
        <f ca="1">H2050*MOD(A2050,$Z$1)</f>
        <v>0</v>
      </c>
      <c r="J2050" s="3">
        <f t="shared" ref="J2050:J2113" ca="1" si="209">F2050+I2050</f>
        <v>76.991407916415383</v>
      </c>
      <c r="K2050" s="3">
        <f ca="1">E2050-J2050</f>
        <v>0</v>
      </c>
    </row>
    <row r="2051" spans="1:11" x14ac:dyDescent="0.3">
      <c r="A2051">
        <v>2049</v>
      </c>
      <c r="B2051" s="2">
        <f t="shared" si="206"/>
        <v>10014.66275659824</v>
      </c>
      <c r="C2051" s="2">
        <f t="shared" si="207"/>
        <v>3.3541775306362401E-3</v>
      </c>
      <c r="D2051" s="2">
        <f t="shared" si="208"/>
        <v>24.98568031693128</v>
      </c>
      <c r="E2051" s="3">
        <f t="shared" si="205"/>
        <v>76.974224570476309</v>
      </c>
      <c r="F2051" cm="1">
        <f t="array" aca="1" ref="F2051" ca="1">INDEX($O$2:$O$66,INT(A2051/$Z$1)+1)</f>
        <v>76.991407916415383</v>
      </c>
      <c r="G2051" cm="1">
        <f t="array" aca="1" ref="G2051" ca="1">INDEX($O$2:$O$66,INT(A2051/$Z$1)+2)</f>
        <v>75.893522619719562</v>
      </c>
      <c r="H2051">
        <f t="shared" ref="H2050:H2113" ca="1" si="210">(G2051-F2051)/$Z$1</f>
        <v>-1.715445776087221E-2</v>
      </c>
      <c r="I2051">
        <f t="shared" ref="I2050:I2113" ca="1" si="211">H2051*MOD(A2051,$Z$1)</f>
        <v>-1.715445776087221E-2</v>
      </c>
      <c r="J2051" s="3">
        <f t="shared" ca="1" si="209"/>
        <v>76.974253458654516</v>
      </c>
      <c r="K2051" s="3">
        <f t="shared" ref="K2051:K2114" ca="1" si="212">E2051-J2051</f>
        <v>-2.8888178206898374E-5</v>
      </c>
    </row>
    <row r="2052" spans="1:11" x14ac:dyDescent="0.3">
      <c r="A2052">
        <v>2050</v>
      </c>
      <c r="B2052" s="2">
        <f t="shared" si="206"/>
        <v>10024.449877750611</v>
      </c>
      <c r="C2052" s="2">
        <f t="shared" si="207"/>
        <v>3.3542849280254403E-3</v>
      </c>
      <c r="D2052" s="2">
        <f t="shared" si="208"/>
        <v>24.976134618107096</v>
      </c>
      <c r="E2052" s="3">
        <f t="shared" si="205"/>
        <v>76.957042312592776</v>
      </c>
      <c r="F2052" cm="1">
        <f t="array" aca="1" ref="F2052" ca="1">INDEX($O$2:$O$66,INT(A2052/$Z$1)+1)</f>
        <v>76.991407916415383</v>
      </c>
      <c r="G2052" cm="1">
        <f t="array" aca="1" ref="G2052" ca="1">INDEX($O$2:$O$66,INT(A2052/$Z$1)+2)</f>
        <v>75.893522619719562</v>
      </c>
      <c r="H2052">
        <f t="shared" ca="1" si="210"/>
        <v>-1.715445776087221E-2</v>
      </c>
      <c r="I2052">
        <f t="shared" ca="1" si="211"/>
        <v>-3.4308915521744421E-2</v>
      </c>
      <c r="J2052" s="3">
        <f t="shared" ca="1" si="209"/>
        <v>76.957099000893635</v>
      </c>
      <c r="K2052" s="3">
        <f t="shared" ca="1" si="212"/>
        <v>-5.6688300858809271E-5</v>
      </c>
    </row>
    <row r="2053" spans="1:11" x14ac:dyDescent="0.3">
      <c r="A2053">
        <v>2051</v>
      </c>
      <c r="B2053" s="2">
        <f t="shared" si="206"/>
        <v>10034.246575342466</v>
      </c>
      <c r="C2053" s="2">
        <f t="shared" si="207"/>
        <v>3.3543923255427307E-3</v>
      </c>
      <c r="D2053" s="2">
        <f t="shared" si="208"/>
        <v>24.966589519147249</v>
      </c>
      <c r="E2053" s="3">
        <f t="shared" si="205"/>
        <v>76.939861134465048</v>
      </c>
      <c r="F2053" cm="1">
        <f t="array" aca="1" ref="F2053" ca="1">INDEX($O$2:$O$66,INT(A2053/$Z$1)+1)</f>
        <v>76.991407916415383</v>
      </c>
      <c r="G2053" cm="1">
        <f t="array" aca="1" ref="G2053" ca="1">INDEX($O$2:$O$66,INT(A2053/$Z$1)+2)</f>
        <v>75.893522619719562</v>
      </c>
      <c r="H2053">
        <f t="shared" ca="1" si="210"/>
        <v>-1.715445776087221E-2</v>
      </c>
      <c r="I2053">
        <f t="shared" ca="1" si="211"/>
        <v>-5.1463373282616631E-2</v>
      </c>
      <c r="J2053" s="3">
        <f t="shared" ca="1" si="209"/>
        <v>76.939944543132768</v>
      </c>
      <c r="K2053" s="3">
        <f t="shared" ca="1" si="212"/>
        <v>-8.3408667720163976E-5</v>
      </c>
    </row>
    <row r="2054" spans="1:11" x14ac:dyDescent="0.3">
      <c r="A2054">
        <v>2052</v>
      </c>
      <c r="B2054" s="2">
        <f t="shared" si="206"/>
        <v>10044.052863436124</v>
      </c>
      <c r="C2054" s="2">
        <f t="shared" si="207"/>
        <v>3.3544997232393481E-3</v>
      </c>
      <c r="D2054" s="2">
        <f t="shared" si="208"/>
        <v>24.95704501544202</v>
      </c>
      <c r="E2054" s="3">
        <f t="shared" si="205"/>
        <v>76.922681027795633</v>
      </c>
      <c r="F2054" cm="1">
        <f t="array" aca="1" ref="F2054" ca="1">INDEX($O$2:$O$66,INT(A2054/$Z$1)+1)</f>
        <v>76.991407916415383</v>
      </c>
      <c r="G2054" cm="1">
        <f t="array" aca="1" ref="G2054" ca="1">INDEX($O$2:$O$66,INT(A2054/$Z$1)+2)</f>
        <v>75.893522619719562</v>
      </c>
      <c r="H2054">
        <f t="shared" ca="1" si="210"/>
        <v>-1.715445776087221E-2</v>
      </c>
      <c r="I2054">
        <f t="shared" ca="1" si="211"/>
        <v>-6.8617831043488842E-2</v>
      </c>
      <c r="J2054" s="3">
        <f t="shared" ca="1" si="209"/>
        <v>76.922790085371901</v>
      </c>
      <c r="K2054" s="3">
        <f t="shared" ca="1" si="212"/>
        <v>-1.0905757626744617E-4</v>
      </c>
    </row>
    <row r="2055" spans="1:11" x14ac:dyDescent="0.3">
      <c r="A2055">
        <v>2053</v>
      </c>
      <c r="B2055" s="2">
        <f t="shared" si="206"/>
        <v>10053.86875612145</v>
      </c>
      <c r="C2055" s="2">
        <f t="shared" si="207"/>
        <v>3.3546071211665303E-3</v>
      </c>
      <c r="D2055" s="2">
        <f t="shared" si="208"/>
        <v>24.947501102382546</v>
      </c>
      <c r="E2055" s="3">
        <f t="shared" si="205"/>
        <v>76.905501984288577</v>
      </c>
      <c r="F2055" cm="1">
        <f t="array" aca="1" ref="F2055" ca="1">INDEX($O$2:$O$66,INT(A2055/$Z$1)+1)</f>
        <v>76.991407916415383</v>
      </c>
      <c r="G2055" cm="1">
        <f t="array" aca="1" ref="G2055" ca="1">INDEX($O$2:$O$66,INT(A2055/$Z$1)+2)</f>
        <v>75.893522619719562</v>
      </c>
      <c r="H2055">
        <f t="shared" ca="1" si="210"/>
        <v>-1.715445776087221E-2</v>
      </c>
      <c r="I2055">
        <f t="shared" ca="1" si="211"/>
        <v>-8.5772288804361052E-2</v>
      </c>
      <c r="J2055" s="3">
        <f t="shared" ca="1" si="209"/>
        <v>76.905635627611019</v>
      </c>
      <c r="K2055" s="3">
        <f t="shared" ca="1" si="212"/>
        <v>-1.3364332244236721E-4</v>
      </c>
    </row>
    <row r="2056" spans="1:11" x14ac:dyDescent="0.3">
      <c r="A2056">
        <v>2054</v>
      </c>
      <c r="B2056" s="2">
        <f t="shared" si="206"/>
        <v>10063.694267515924</v>
      </c>
      <c r="C2056" s="2">
        <f t="shared" si="207"/>
        <v>3.3547145193755148E-3</v>
      </c>
      <c r="D2056" s="2">
        <f t="shared" si="208"/>
        <v>24.937957775361326</v>
      </c>
      <c r="E2056" s="3">
        <f t="shared" si="205"/>
        <v>76.888323995650381</v>
      </c>
      <c r="F2056" cm="1">
        <f t="array" aca="1" ref="F2056" ca="1">INDEX($O$2:$O$66,INT(A2056/$Z$1)+1)</f>
        <v>76.991407916415383</v>
      </c>
      <c r="G2056" cm="1">
        <f t="array" aca="1" ref="G2056" ca="1">INDEX($O$2:$O$66,INT(A2056/$Z$1)+2)</f>
        <v>75.893522619719562</v>
      </c>
      <c r="H2056">
        <f t="shared" ca="1" si="210"/>
        <v>-1.715445776087221E-2</v>
      </c>
      <c r="I2056">
        <f t="shared" ca="1" si="211"/>
        <v>-0.10292674656523326</v>
      </c>
      <c r="J2056" s="3">
        <f t="shared" ca="1" si="209"/>
        <v>76.888481169850152</v>
      </c>
      <c r="K2056" s="3">
        <f t="shared" ca="1" si="212"/>
        <v>-1.5717419977079317E-4</v>
      </c>
    </row>
    <row r="2057" spans="1:11" x14ac:dyDescent="0.3">
      <c r="A2057">
        <v>2055</v>
      </c>
      <c r="B2057" s="2">
        <f t="shared" si="206"/>
        <v>10073.529411764706</v>
      </c>
      <c r="C2057" s="2">
        <f t="shared" si="207"/>
        <v>3.3548219179175402E-3</v>
      </c>
      <c r="D2057" s="2">
        <f t="shared" si="208"/>
        <v>24.928415029771941</v>
      </c>
      <c r="E2057" s="3">
        <f t="shared" si="205"/>
        <v>76.871147053589496</v>
      </c>
      <c r="F2057" cm="1">
        <f t="array" aca="1" ref="F2057" ca="1">INDEX($O$2:$O$66,INT(A2057/$Z$1)+1)</f>
        <v>76.991407916415383</v>
      </c>
      <c r="G2057" cm="1">
        <f t="array" aca="1" ref="G2057" ca="1">INDEX($O$2:$O$66,INT(A2057/$Z$1)+2)</f>
        <v>75.893522619719562</v>
      </c>
      <c r="H2057">
        <f t="shared" ca="1" si="210"/>
        <v>-1.715445776087221E-2</v>
      </c>
      <c r="I2057">
        <f t="shared" ca="1" si="211"/>
        <v>-0.12008120432610547</v>
      </c>
      <c r="J2057" s="3">
        <f t="shared" ca="1" si="209"/>
        <v>76.871326712089271</v>
      </c>
      <c r="K2057" s="3">
        <f t="shared" ca="1" si="212"/>
        <v>-1.7965849977485959E-4</v>
      </c>
    </row>
    <row r="2058" spans="1:11" x14ac:dyDescent="0.3">
      <c r="A2058">
        <v>2056</v>
      </c>
      <c r="B2058" s="2">
        <f t="shared" si="206"/>
        <v>10083.374203040707</v>
      </c>
      <c r="C2058" s="2">
        <f t="shared" si="207"/>
        <v>3.3549293168438463E-3</v>
      </c>
      <c r="D2058" s="2">
        <f t="shared" si="208"/>
        <v>24.918872861008936</v>
      </c>
      <c r="E2058" s="3">
        <f t="shared" si="205"/>
        <v>76.85397114981609</v>
      </c>
      <c r="F2058" cm="1">
        <f t="array" aca="1" ref="F2058" ca="1">INDEX($O$2:$O$66,INT(A2058/$Z$1)+1)</f>
        <v>76.991407916415383</v>
      </c>
      <c r="G2058" cm="1">
        <f t="array" aca="1" ref="G2058" ca="1">INDEX($O$2:$O$66,INT(A2058/$Z$1)+2)</f>
        <v>75.893522619719562</v>
      </c>
      <c r="H2058">
        <f t="shared" ca="1" si="210"/>
        <v>-1.715445776087221E-2</v>
      </c>
      <c r="I2058">
        <f t="shared" ca="1" si="211"/>
        <v>-0.13723566208697768</v>
      </c>
      <c r="J2058" s="3">
        <f t="shared" ca="1" si="209"/>
        <v>76.854172254328404</v>
      </c>
      <c r="K2058" s="3">
        <f t="shared" ca="1" si="212"/>
        <v>-2.0110451231403204E-4</v>
      </c>
    </row>
    <row r="2059" spans="1:11" x14ac:dyDescent="0.3">
      <c r="A2059">
        <v>2057</v>
      </c>
      <c r="B2059" s="2">
        <f t="shared" si="206"/>
        <v>10093.228655544652</v>
      </c>
      <c r="C2059" s="2">
        <f t="shared" si="207"/>
        <v>3.3550367162056738E-3</v>
      </c>
      <c r="D2059" s="2">
        <f t="shared" si="208"/>
        <v>24.909331264468051</v>
      </c>
      <c r="E2059" s="3">
        <f t="shared" si="205"/>
        <v>76.836796276042492</v>
      </c>
      <c r="F2059" cm="1">
        <f t="array" aca="1" ref="F2059" ca="1">INDEX($O$2:$O$66,INT(A2059/$Z$1)+1)</f>
        <v>76.991407916415383</v>
      </c>
      <c r="G2059" cm="1">
        <f t="array" aca="1" ref="G2059" ca="1">INDEX($O$2:$O$66,INT(A2059/$Z$1)+2)</f>
        <v>75.893522619719562</v>
      </c>
      <c r="H2059">
        <f t="shared" ca="1" si="210"/>
        <v>-1.715445776087221E-2</v>
      </c>
      <c r="I2059">
        <f t="shared" ca="1" si="211"/>
        <v>-0.15439011984784989</v>
      </c>
      <c r="J2059" s="3">
        <f t="shared" ca="1" si="209"/>
        <v>76.837017796567537</v>
      </c>
      <c r="K2059" s="3">
        <f t="shared" ca="1" si="212"/>
        <v>-2.2152052504509356E-4</v>
      </c>
    </row>
    <row r="2060" spans="1:11" x14ac:dyDescent="0.3">
      <c r="A2060">
        <v>2058</v>
      </c>
      <c r="B2060" s="2">
        <f t="shared" si="206"/>
        <v>10103.092783505155</v>
      </c>
      <c r="C2060" s="2">
        <f t="shared" si="207"/>
        <v>3.3551441160542643E-3</v>
      </c>
      <c r="D2060" s="2">
        <f t="shared" si="208"/>
        <v>24.89979023554605</v>
      </c>
      <c r="E2060" s="3">
        <f t="shared" si="205"/>
        <v>76.819622423982892</v>
      </c>
      <c r="F2060" cm="1">
        <f t="array" aca="1" ref="F2060" ca="1">INDEX($O$2:$O$66,INT(A2060/$Z$1)+1)</f>
        <v>76.991407916415383</v>
      </c>
      <c r="G2060" cm="1">
        <f t="array" aca="1" ref="G2060" ca="1">INDEX($O$2:$O$66,INT(A2060/$Z$1)+2)</f>
        <v>75.893522619719562</v>
      </c>
      <c r="H2060">
        <f t="shared" ca="1" si="210"/>
        <v>-1.715445776087221E-2</v>
      </c>
      <c r="I2060">
        <f t="shared" ca="1" si="211"/>
        <v>-0.1715445776087221</v>
      </c>
      <c r="J2060" s="3">
        <f t="shared" ca="1" si="209"/>
        <v>76.819863338806655</v>
      </c>
      <c r="K2060" s="3">
        <f t="shared" ca="1" si="212"/>
        <v>-2.4091482376320528E-4</v>
      </c>
    </row>
    <row r="2061" spans="1:11" x14ac:dyDescent="0.3">
      <c r="A2061">
        <v>2059</v>
      </c>
      <c r="B2061" s="2">
        <f t="shared" si="206"/>
        <v>10112.966601178781</v>
      </c>
      <c r="C2061" s="2">
        <f t="shared" si="207"/>
        <v>3.3552515164408619E-3</v>
      </c>
      <c r="D2061" s="2">
        <f t="shared" si="208"/>
        <v>24.890249769640661</v>
      </c>
      <c r="E2061" s="3">
        <f t="shared" si="205"/>
        <v>76.802449585353187</v>
      </c>
      <c r="F2061" cm="1">
        <f t="array" aca="1" ref="F2061" ca="1">INDEX($O$2:$O$66,INT(A2061/$Z$1)+1)</f>
        <v>76.991407916415383</v>
      </c>
      <c r="G2061" cm="1">
        <f t="array" aca="1" ref="G2061" ca="1">INDEX($O$2:$O$66,INT(A2061/$Z$1)+2)</f>
        <v>75.893522619719562</v>
      </c>
      <c r="H2061">
        <f t="shared" ca="1" si="210"/>
        <v>-1.715445776087221E-2</v>
      </c>
      <c r="I2061">
        <f t="shared" ca="1" si="211"/>
        <v>-0.18869903536959431</v>
      </c>
      <c r="J2061" s="3">
        <f t="shared" ca="1" si="209"/>
        <v>76.802708881045788</v>
      </c>
      <c r="K2061" s="3">
        <f t="shared" ca="1" si="212"/>
        <v>-2.5929569260085827E-4</v>
      </c>
    </row>
    <row r="2062" spans="1:11" x14ac:dyDescent="0.3">
      <c r="A2062">
        <v>2060</v>
      </c>
      <c r="B2062" s="2">
        <f t="shared" si="206"/>
        <v>10122.850122850123</v>
      </c>
      <c r="C2062" s="2">
        <f t="shared" si="207"/>
        <v>3.3553589174167113E-3</v>
      </c>
      <c r="D2062" s="2">
        <f t="shared" si="208"/>
        <v>24.880709862150752</v>
      </c>
      <c r="E2062" s="3">
        <f t="shared" si="205"/>
        <v>76.785277751871348</v>
      </c>
      <c r="F2062" cm="1">
        <f t="array" aca="1" ref="F2062" ca="1">INDEX($O$2:$O$66,INT(A2062/$Z$1)+1)</f>
        <v>76.991407916415383</v>
      </c>
      <c r="G2062" cm="1">
        <f t="array" aca="1" ref="G2062" ca="1">INDEX($O$2:$O$66,INT(A2062/$Z$1)+2)</f>
        <v>75.893522619719562</v>
      </c>
      <c r="H2062">
        <f t="shared" ca="1" si="210"/>
        <v>-1.715445776087221E-2</v>
      </c>
      <c r="I2062">
        <f t="shared" ca="1" si="211"/>
        <v>-0.20585349313046652</v>
      </c>
      <c r="J2062" s="3">
        <f t="shared" ca="1" si="209"/>
        <v>76.785554423284921</v>
      </c>
      <c r="K2062" s="3">
        <f t="shared" ca="1" si="212"/>
        <v>-2.766714135731263E-4</v>
      </c>
    </row>
    <row r="2063" spans="1:11" x14ac:dyDescent="0.3">
      <c r="A2063">
        <v>2061</v>
      </c>
      <c r="B2063" s="2">
        <f t="shared" si="206"/>
        <v>10132.743362831858</v>
      </c>
      <c r="C2063" s="2">
        <f t="shared" si="207"/>
        <v>3.3554663190330587E-3</v>
      </c>
      <c r="D2063" s="2">
        <f t="shared" si="208"/>
        <v>24.871170508476155</v>
      </c>
      <c r="E2063" s="3">
        <f t="shared" si="205"/>
        <v>76.768106915257079</v>
      </c>
      <c r="F2063" cm="1">
        <f t="array" aca="1" ref="F2063" ca="1">INDEX($O$2:$O$66,INT(A2063/$Z$1)+1)</f>
        <v>76.991407916415383</v>
      </c>
      <c r="G2063" cm="1">
        <f t="array" aca="1" ref="G2063" ca="1">INDEX($O$2:$O$66,INT(A2063/$Z$1)+2)</f>
        <v>75.893522619719562</v>
      </c>
      <c r="H2063">
        <f t="shared" ca="1" si="210"/>
        <v>-1.715445776087221E-2</v>
      </c>
      <c r="I2063">
        <f t="shared" ca="1" si="211"/>
        <v>-0.22300795089133874</v>
      </c>
      <c r="J2063" s="3">
        <f t="shared" ca="1" si="209"/>
        <v>76.76839996552404</v>
      </c>
      <c r="K2063" s="3">
        <f t="shared" ca="1" si="212"/>
        <v>-2.9305026696135883E-4</v>
      </c>
    </row>
    <row r="2064" spans="1:11" x14ac:dyDescent="0.3">
      <c r="A2064">
        <v>2062</v>
      </c>
      <c r="B2064" s="2">
        <f t="shared" si="206"/>
        <v>10142.646335464829</v>
      </c>
      <c r="C2064" s="2">
        <f t="shared" si="207"/>
        <v>3.3555737213411528E-3</v>
      </c>
      <c r="D2064" s="2">
        <f t="shared" si="208"/>
        <v>24.861631704017782</v>
      </c>
      <c r="E2064" s="3">
        <f t="shared" si="205"/>
        <v>76.750937067232002</v>
      </c>
      <c r="F2064" cm="1">
        <f t="array" aca="1" ref="F2064" ca="1">INDEX($O$2:$O$66,INT(A2064/$Z$1)+1)</f>
        <v>76.991407916415383</v>
      </c>
      <c r="G2064" cm="1">
        <f t="array" aca="1" ref="G2064" ca="1">INDEX($O$2:$O$66,INT(A2064/$Z$1)+2)</f>
        <v>75.893522619719562</v>
      </c>
      <c r="H2064">
        <f t="shared" ca="1" si="210"/>
        <v>-1.715445776087221E-2</v>
      </c>
      <c r="I2064">
        <f t="shared" ca="1" si="211"/>
        <v>-0.24016240865221095</v>
      </c>
      <c r="J2064" s="3">
        <f t="shared" ca="1" si="209"/>
        <v>76.751245507763173</v>
      </c>
      <c r="K2064" s="3">
        <f t="shared" ca="1" si="212"/>
        <v>-3.0844053117107251E-4</v>
      </c>
    </row>
    <row r="2065" spans="1:11" x14ac:dyDescent="0.3">
      <c r="A2065">
        <v>2063</v>
      </c>
      <c r="B2065" s="2">
        <f t="shared" si="206"/>
        <v>10152.55905511811</v>
      </c>
      <c r="C2065" s="2">
        <f t="shared" si="207"/>
        <v>3.355681124392244E-3</v>
      </c>
      <c r="D2065" s="2">
        <f t="shared" si="208"/>
        <v>24.852093444177513</v>
      </c>
      <c r="E2065" s="3">
        <f t="shared" si="205"/>
        <v>76.733768199519517</v>
      </c>
      <c r="F2065" cm="1">
        <f t="array" aca="1" ref="F2065" ca="1">INDEX($O$2:$O$66,INT(A2065/$Z$1)+1)</f>
        <v>76.991407916415383</v>
      </c>
      <c r="G2065" cm="1">
        <f t="array" aca="1" ref="G2065" ca="1">INDEX($O$2:$O$66,INT(A2065/$Z$1)+2)</f>
        <v>75.893522619719562</v>
      </c>
      <c r="H2065">
        <f t="shared" ca="1" si="210"/>
        <v>-1.715445776087221E-2</v>
      </c>
      <c r="I2065">
        <f t="shared" ca="1" si="211"/>
        <v>-0.25731686641308316</v>
      </c>
      <c r="J2065" s="3">
        <f t="shared" ca="1" si="209"/>
        <v>76.734091050002306</v>
      </c>
      <c r="K2065" s="3">
        <f t="shared" ca="1" si="212"/>
        <v>-3.2285048278879458E-4</v>
      </c>
    </row>
    <row r="2066" spans="1:11" x14ac:dyDescent="0.3">
      <c r="A2066">
        <v>2064</v>
      </c>
      <c r="B2066" s="2">
        <f t="shared" si="206"/>
        <v>10162.481536189069</v>
      </c>
      <c r="C2066" s="2">
        <f t="shared" si="207"/>
        <v>3.3557885282375854E-3</v>
      </c>
      <c r="D2066" s="2">
        <f t="shared" si="208"/>
        <v>24.842555724358022</v>
      </c>
      <c r="E2066" s="3">
        <f t="shared" si="205"/>
        <v>76.716600303844444</v>
      </c>
      <c r="F2066" cm="1">
        <f t="array" aca="1" ref="F2066" ca="1">INDEX($O$2:$O$66,INT(A2066/$Z$1)+1)</f>
        <v>76.991407916415383</v>
      </c>
      <c r="G2066" cm="1">
        <f t="array" aca="1" ref="G2066" ca="1">INDEX($O$2:$O$66,INT(A2066/$Z$1)+2)</f>
        <v>75.893522619719562</v>
      </c>
      <c r="H2066">
        <f t="shared" ca="1" si="210"/>
        <v>-1.715445776087221E-2</v>
      </c>
      <c r="I2066">
        <f t="shared" ca="1" si="211"/>
        <v>-0.27447132417395537</v>
      </c>
      <c r="J2066" s="3">
        <f t="shared" ca="1" si="209"/>
        <v>76.716936592241424</v>
      </c>
      <c r="K2066" s="3">
        <f t="shared" ca="1" si="212"/>
        <v>-3.3628839697996682E-4</v>
      </c>
    </row>
    <row r="2067" spans="1:11" x14ac:dyDescent="0.3">
      <c r="A2067">
        <v>2065</v>
      </c>
      <c r="B2067" s="2">
        <f t="shared" si="206"/>
        <v>10172.413793103447</v>
      </c>
      <c r="C2067" s="2">
        <f t="shared" si="207"/>
        <v>3.3558959329284309E-3</v>
      </c>
      <c r="D2067" s="2">
        <f t="shared" si="208"/>
        <v>24.833018539963291</v>
      </c>
      <c r="E2067" s="3">
        <f t="shared" si="205"/>
        <v>76.699433371933921</v>
      </c>
      <c r="F2067" cm="1">
        <f t="array" aca="1" ref="F2067" ca="1">INDEX($O$2:$O$66,INT(A2067/$Z$1)+1)</f>
        <v>76.991407916415383</v>
      </c>
      <c r="G2067" cm="1">
        <f t="array" aca="1" ref="G2067" ca="1">INDEX($O$2:$O$66,INT(A2067/$Z$1)+2)</f>
        <v>75.893522619719562</v>
      </c>
      <c r="H2067">
        <f t="shared" ca="1" si="210"/>
        <v>-1.715445776087221E-2</v>
      </c>
      <c r="I2067">
        <f t="shared" ca="1" si="211"/>
        <v>-0.29162578193482758</v>
      </c>
      <c r="J2067" s="3">
        <f t="shared" ca="1" si="209"/>
        <v>76.699782134480557</v>
      </c>
      <c r="K2067" s="3">
        <f t="shared" ca="1" si="212"/>
        <v>-3.4876254663629425E-4</v>
      </c>
    </row>
    <row r="2068" spans="1:11" x14ac:dyDescent="0.3">
      <c r="A2068">
        <v>2066</v>
      </c>
      <c r="B2068" s="2">
        <f t="shared" si="206"/>
        <v>10182.355840315426</v>
      </c>
      <c r="C2068" s="2">
        <f t="shared" si="207"/>
        <v>3.3560033385160379E-3</v>
      </c>
      <c r="D2068" s="2">
        <f t="shared" si="208"/>
        <v>24.823481886398099</v>
      </c>
      <c r="E2068" s="3">
        <f t="shared" si="205"/>
        <v>76.682267395516575</v>
      </c>
      <c r="F2068" cm="1">
        <f t="array" aca="1" ref="F2068" ca="1">INDEX($O$2:$O$66,INT(A2068/$Z$1)+1)</f>
        <v>76.991407916415383</v>
      </c>
      <c r="G2068" cm="1">
        <f t="array" aca="1" ref="G2068" ca="1">INDEX($O$2:$O$66,INT(A2068/$Z$1)+2)</f>
        <v>75.893522619719562</v>
      </c>
      <c r="H2068">
        <f t="shared" ca="1" si="210"/>
        <v>-1.715445776087221E-2</v>
      </c>
      <c r="I2068">
        <f t="shared" ca="1" si="211"/>
        <v>-0.30878023969569979</v>
      </c>
      <c r="J2068" s="3">
        <f t="shared" ca="1" si="209"/>
        <v>76.68262767671969</v>
      </c>
      <c r="K2068" s="3">
        <f t="shared" ca="1" si="212"/>
        <v>-3.6028120311470957E-4</v>
      </c>
    </row>
    <row r="2069" spans="1:11" x14ac:dyDescent="0.3">
      <c r="A2069">
        <v>2067</v>
      </c>
      <c r="B2069" s="2">
        <f t="shared" si="206"/>
        <v>10192.307692307691</v>
      </c>
      <c r="C2069" s="2">
        <f t="shared" si="207"/>
        <v>3.3561107450516669E-3</v>
      </c>
      <c r="D2069" s="2">
        <f t="shared" si="208"/>
        <v>24.813945759067963</v>
      </c>
      <c r="E2069" s="3">
        <f t="shared" si="205"/>
        <v>76.66510236632233</v>
      </c>
      <c r="F2069" cm="1">
        <f t="array" aca="1" ref="F2069" ca="1">INDEX($O$2:$O$66,INT(A2069/$Z$1)+1)</f>
        <v>76.991407916415383</v>
      </c>
      <c r="G2069" cm="1">
        <f t="array" aca="1" ref="G2069" ca="1">INDEX($O$2:$O$66,INT(A2069/$Z$1)+2)</f>
        <v>75.893522619719562</v>
      </c>
      <c r="H2069">
        <f t="shared" ca="1" si="210"/>
        <v>-1.715445776087221E-2</v>
      </c>
      <c r="I2069">
        <f t="shared" ca="1" si="211"/>
        <v>-0.325934697456572</v>
      </c>
      <c r="J2069" s="3">
        <f t="shared" ca="1" si="209"/>
        <v>76.665473218958809</v>
      </c>
      <c r="K2069" s="3">
        <f t="shared" ca="1" si="212"/>
        <v>-3.7085263647895772E-4</v>
      </c>
    </row>
    <row r="2070" spans="1:11" x14ac:dyDescent="0.3">
      <c r="A2070">
        <v>2068</v>
      </c>
      <c r="B2070" s="2">
        <f t="shared" si="206"/>
        <v>10202.269363591515</v>
      </c>
      <c r="C2070" s="2">
        <f t="shared" si="207"/>
        <v>3.3562181525865799E-3</v>
      </c>
      <c r="D2070" s="2">
        <f t="shared" si="208"/>
        <v>24.804410153379706</v>
      </c>
      <c r="E2070" s="3">
        <f t="shared" si="205"/>
        <v>76.647938276083465</v>
      </c>
      <c r="F2070" cm="1">
        <f t="array" aca="1" ref="F2070" ca="1">INDEX($O$2:$O$66,INT(A2070/$Z$1)+1)</f>
        <v>76.991407916415383</v>
      </c>
      <c r="G2070" cm="1">
        <f t="array" aca="1" ref="G2070" ca="1">INDEX($O$2:$O$66,INT(A2070/$Z$1)+2)</f>
        <v>75.893522619719562</v>
      </c>
      <c r="H2070">
        <f t="shared" ca="1" si="210"/>
        <v>-1.715445776087221E-2</v>
      </c>
      <c r="I2070">
        <f t="shared" ca="1" si="211"/>
        <v>-0.34308915521744421</v>
      </c>
      <c r="J2070" s="3">
        <f t="shared" ca="1" si="209"/>
        <v>76.648318761197942</v>
      </c>
      <c r="K2070" s="3">
        <f t="shared" ca="1" si="212"/>
        <v>-3.8048511447641431E-4</v>
      </c>
    </row>
    <row r="2071" spans="1:11" x14ac:dyDescent="0.3">
      <c r="A2071">
        <v>2069</v>
      </c>
      <c r="B2071" s="2">
        <f t="shared" si="206"/>
        <v>10212.240868706811</v>
      </c>
      <c r="C2071" s="2">
        <f t="shared" si="207"/>
        <v>3.3563255611720423E-3</v>
      </c>
      <c r="D2071" s="2">
        <f t="shared" si="208"/>
        <v>24.794875064740779</v>
      </c>
      <c r="E2071" s="3">
        <f t="shared" si="205"/>
        <v>76.6307751165334</v>
      </c>
      <c r="F2071" cm="1">
        <f t="array" aca="1" ref="F2071" ca="1">INDEX($O$2:$O$66,INT(A2071/$Z$1)+1)</f>
        <v>76.991407916415383</v>
      </c>
      <c r="G2071" cm="1">
        <f t="array" aca="1" ref="G2071" ca="1">INDEX($O$2:$O$66,INT(A2071/$Z$1)+2)</f>
        <v>75.893522619719562</v>
      </c>
      <c r="H2071">
        <f t="shared" ca="1" si="210"/>
        <v>-1.715445776087221E-2</v>
      </c>
      <c r="I2071">
        <f t="shared" ca="1" si="211"/>
        <v>-0.36024361297831642</v>
      </c>
      <c r="J2071" s="3">
        <f t="shared" ca="1" si="209"/>
        <v>76.63116430343706</v>
      </c>
      <c r="K2071" s="3">
        <f t="shared" ca="1" si="212"/>
        <v>-3.8918690366074316E-4</v>
      </c>
    </row>
    <row r="2072" spans="1:11" x14ac:dyDescent="0.3">
      <c r="A2072">
        <v>2070</v>
      </c>
      <c r="B2072" s="2">
        <f t="shared" si="206"/>
        <v>10222.222222222223</v>
      </c>
      <c r="C2072" s="2">
        <f t="shared" si="207"/>
        <v>3.356432970859323E-3</v>
      </c>
      <c r="D2072" s="2">
        <f t="shared" si="208"/>
        <v>24.785340488559598</v>
      </c>
      <c r="E2072" s="3">
        <f t="shared" si="205"/>
        <v>76.61361287940727</v>
      </c>
      <c r="F2072" cm="1">
        <f t="array" aca="1" ref="F2072" ca="1">INDEX($O$2:$O$66,INT(A2072/$Z$1)+1)</f>
        <v>76.991407916415383</v>
      </c>
      <c r="G2072" cm="1">
        <f t="array" aca="1" ref="G2072" ca="1">INDEX($O$2:$O$66,INT(A2072/$Z$1)+2)</f>
        <v>75.893522619719562</v>
      </c>
      <c r="H2072">
        <f t="shared" ca="1" si="210"/>
        <v>-1.715445776087221E-2</v>
      </c>
      <c r="I2072">
        <f t="shared" ca="1" si="211"/>
        <v>-0.37739807073918863</v>
      </c>
      <c r="J2072" s="3">
        <f t="shared" ca="1" si="209"/>
        <v>76.614009845676193</v>
      </c>
      <c r="K2072" s="3">
        <f t="shared" ca="1" si="212"/>
        <v>-3.9696626892293807E-4</v>
      </c>
    </row>
    <row r="2073" spans="1:11" x14ac:dyDescent="0.3">
      <c r="A2073">
        <v>2071</v>
      </c>
      <c r="B2073" s="2">
        <f t="shared" si="206"/>
        <v>10232.213438735178</v>
      </c>
      <c r="C2073" s="2">
        <f t="shared" si="207"/>
        <v>3.3565403816996926E-3</v>
      </c>
      <c r="D2073" s="2">
        <f t="shared" si="208"/>
        <v>24.775806420245658</v>
      </c>
      <c r="E2073" s="3">
        <f t="shared" si="205"/>
        <v>76.59645155644219</v>
      </c>
      <c r="F2073" cm="1">
        <f t="array" aca="1" ref="F2073" ca="1">INDEX($O$2:$O$66,INT(A2073/$Z$1)+1)</f>
        <v>76.991407916415383</v>
      </c>
      <c r="G2073" cm="1">
        <f t="array" aca="1" ref="G2073" ca="1">INDEX($O$2:$O$66,INT(A2073/$Z$1)+2)</f>
        <v>75.893522619719562</v>
      </c>
      <c r="H2073">
        <f t="shared" ca="1" si="210"/>
        <v>-1.715445776087221E-2</v>
      </c>
      <c r="I2073">
        <f t="shared" ca="1" si="211"/>
        <v>-0.39455252850006084</v>
      </c>
      <c r="J2073" s="3">
        <f t="shared" ca="1" si="209"/>
        <v>76.596855387915326</v>
      </c>
      <c r="K2073" s="3">
        <f t="shared" ca="1" si="212"/>
        <v>-4.038314731360515E-4</v>
      </c>
    </row>
    <row r="2074" spans="1:11" x14ac:dyDescent="0.3">
      <c r="A2074">
        <v>2072</v>
      </c>
      <c r="B2074" s="2">
        <f t="shared" si="206"/>
        <v>10242.214532871973</v>
      </c>
      <c r="C2074" s="2">
        <f t="shared" si="207"/>
        <v>3.3566477937444269E-3</v>
      </c>
      <c r="D2074" s="2">
        <f t="shared" si="208"/>
        <v>24.766272855209024</v>
      </c>
      <c r="E2074" s="3">
        <f t="shared" si="205"/>
        <v>76.579291139376238</v>
      </c>
      <c r="F2074" cm="1">
        <f t="array" aca="1" ref="F2074" ca="1">INDEX($O$2:$O$66,INT(A2074/$Z$1)+1)</f>
        <v>76.991407916415383</v>
      </c>
      <c r="G2074" cm="1">
        <f t="array" aca="1" ref="G2074" ca="1">INDEX($O$2:$O$66,INT(A2074/$Z$1)+2)</f>
        <v>75.893522619719562</v>
      </c>
      <c r="H2074">
        <f t="shared" ca="1" si="210"/>
        <v>-1.715445776087221E-2</v>
      </c>
      <c r="I2074">
        <f t="shared" ca="1" si="211"/>
        <v>-0.41170698626093305</v>
      </c>
      <c r="J2074" s="3">
        <f t="shared" ca="1" si="209"/>
        <v>76.579700930154445</v>
      </c>
      <c r="K2074" s="3">
        <f t="shared" ca="1" si="212"/>
        <v>-4.0979077820679777E-4</v>
      </c>
    </row>
    <row r="2075" spans="1:11" x14ac:dyDescent="0.3">
      <c r="A2075">
        <v>2073</v>
      </c>
      <c r="B2075" s="2">
        <f t="shared" si="206"/>
        <v>10252.225519287835</v>
      </c>
      <c r="C2075" s="2">
        <f t="shared" si="207"/>
        <v>3.3567552070448035E-3</v>
      </c>
      <c r="D2075" s="2">
        <f t="shared" si="208"/>
        <v>24.756739788860898</v>
      </c>
      <c r="E2075" s="3">
        <f t="shared" si="205"/>
        <v>76.562131619949611</v>
      </c>
      <c r="F2075" cm="1">
        <f t="array" aca="1" ref="F2075" ca="1">INDEX($O$2:$O$66,INT(A2075/$Z$1)+1)</f>
        <v>76.991407916415383</v>
      </c>
      <c r="G2075" cm="1">
        <f t="array" aca="1" ref="G2075" ca="1">INDEX($O$2:$O$66,INT(A2075/$Z$1)+2)</f>
        <v>75.893522619719562</v>
      </c>
      <c r="H2075">
        <f t="shared" ca="1" si="210"/>
        <v>-1.715445776087221E-2</v>
      </c>
      <c r="I2075">
        <f t="shared" ca="1" si="211"/>
        <v>-0.42886144402180526</v>
      </c>
      <c r="J2075" s="3">
        <f t="shared" ca="1" si="209"/>
        <v>76.562546472393578</v>
      </c>
      <c r="K2075" s="3">
        <f t="shared" ca="1" si="212"/>
        <v>-4.1485244396710641E-4</v>
      </c>
    </row>
    <row r="2076" spans="1:11" x14ac:dyDescent="0.3">
      <c r="A2076">
        <v>2074</v>
      </c>
      <c r="B2076" s="2">
        <f t="shared" si="206"/>
        <v>10262.246412666997</v>
      </c>
      <c r="C2076" s="2">
        <f t="shared" si="207"/>
        <v>3.3568626216521043E-3</v>
      </c>
      <c r="D2076" s="2">
        <f t="shared" si="208"/>
        <v>24.747207216613106</v>
      </c>
      <c r="E2076" s="3">
        <f t="shared" si="205"/>
        <v>76.544972989903584</v>
      </c>
      <c r="F2076" cm="1">
        <f t="array" aca="1" ref="F2076" ca="1">INDEX($O$2:$O$66,INT(A2076/$Z$1)+1)</f>
        <v>76.991407916415383</v>
      </c>
      <c r="G2076" cm="1">
        <f t="array" aca="1" ref="G2076" ca="1">INDEX($O$2:$O$66,INT(A2076/$Z$1)+2)</f>
        <v>75.893522619719562</v>
      </c>
      <c r="H2076">
        <f t="shared" ca="1" si="210"/>
        <v>-1.715445776087221E-2</v>
      </c>
      <c r="I2076">
        <f t="shared" ca="1" si="211"/>
        <v>-0.44601590178267747</v>
      </c>
      <c r="J2076" s="3">
        <f t="shared" ca="1" si="209"/>
        <v>76.545392014632711</v>
      </c>
      <c r="K2076" s="3">
        <f t="shared" ca="1" si="212"/>
        <v>-4.1902472912624944E-4</v>
      </c>
    </row>
    <row r="2077" spans="1:11" x14ac:dyDescent="0.3">
      <c r="A2077">
        <v>2075</v>
      </c>
      <c r="B2077" s="2">
        <f t="shared" si="206"/>
        <v>10272.277227722772</v>
      </c>
      <c r="C2077" s="2">
        <f t="shared" si="207"/>
        <v>3.356970037617616E-3</v>
      </c>
      <c r="D2077" s="2">
        <f t="shared" si="208"/>
        <v>24.73767513387844</v>
      </c>
      <c r="E2077" s="3">
        <f t="shared" si="205"/>
        <v>76.527815240981198</v>
      </c>
      <c r="F2077" cm="1">
        <f t="array" aca="1" ref="F2077" ca="1">INDEX($O$2:$O$66,INT(A2077/$Z$1)+1)</f>
        <v>76.991407916415383</v>
      </c>
      <c r="G2077" cm="1">
        <f t="array" aca="1" ref="G2077" ca="1">INDEX($O$2:$O$66,INT(A2077/$Z$1)+2)</f>
        <v>75.893522619719562</v>
      </c>
      <c r="H2077">
        <f t="shared" ca="1" si="210"/>
        <v>-1.715445776087221E-2</v>
      </c>
      <c r="I2077">
        <f t="shared" ca="1" si="211"/>
        <v>-0.46317035954354968</v>
      </c>
      <c r="J2077" s="3">
        <f t="shared" ca="1" si="209"/>
        <v>76.528237556871829</v>
      </c>
      <c r="K2077" s="3">
        <f t="shared" ca="1" si="212"/>
        <v>-4.2231589063135289E-4</v>
      </c>
    </row>
    <row r="2078" spans="1:11" x14ac:dyDescent="0.3">
      <c r="A2078">
        <v>2076</v>
      </c>
      <c r="B2078" s="2">
        <f t="shared" si="206"/>
        <v>10282.317979197622</v>
      </c>
      <c r="C2078" s="2">
        <f t="shared" si="207"/>
        <v>3.3570774549926269E-3</v>
      </c>
      <c r="D2078" s="2">
        <f t="shared" si="208"/>
        <v>24.728143536070547</v>
      </c>
      <c r="E2078" s="3">
        <f t="shared" si="205"/>
        <v>76.510658364926982</v>
      </c>
      <c r="F2078" cm="1">
        <f t="array" aca="1" ref="F2078" ca="1">INDEX($O$2:$O$66,INT(A2078/$Z$1)+1)</f>
        <v>76.991407916415383</v>
      </c>
      <c r="G2078" cm="1">
        <f t="array" aca="1" ref="G2078" ca="1">INDEX($O$2:$O$66,INT(A2078/$Z$1)+2)</f>
        <v>75.893522619719562</v>
      </c>
      <c r="H2078">
        <f t="shared" ca="1" si="210"/>
        <v>-1.715445776087221E-2</v>
      </c>
      <c r="I2078">
        <f t="shared" ca="1" si="211"/>
        <v>-0.48032481730442189</v>
      </c>
      <c r="J2078" s="3">
        <f t="shared" ca="1" si="209"/>
        <v>76.511083099110962</v>
      </c>
      <c r="K2078" s="3">
        <f t="shared" ca="1" si="212"/>
        <v>-4.247341839800356E-4</v>
      </c>
    </row>
    <row r="2079" spans="1:11" x14ac:dyDescent="0.3">
      <c r="A2079">
        <v>2077</v>
      </c>
      <c r="B2079" s="2">
        <f t="shared" si="206"/>
        <v>10292.36868186323</v>
      </c>
      <c r="C2079" s="2">
        <f t="shared" si="207"/>
        <v>3.3571848738284311E-3</v>
      </c>
      <c r="D2079" s="2">
        <f t="shared" si="208"/>
        <v>24.718612418603755</v>
      </c>
      <c r="E2079" s="3">
        <f t="shared" si="205"/>
        <v>76.493502353486761</v>
      </c>
      <c r="F2079" cm="1">
        <f t="array" aca="1" ref="F2079" ca="1">INDEX($O$2:$O$66,INT(A2079/$Z$1)+1)</f>
        <v>76.991407916415383</v>
      </c>
      <c r="G2079" cm="1">
        <f t="array" aca="1" ref="G2079" ca="1">INDEX($O$2:$O$66,INT(A2079/$Z$1)+2)</f>
        <v>75.893522619719562</v>
      </c>
      <c r="H2079">
        <f t="shared" ca="1" si="210"/>
        <v>-1.715445776087221E-2</v>
      </c>
      <c r="I2079">
        <f t="shared" ca="1" si="211"/>
        <v>-0.4974792750652941</v>
      </c>
      <c r="J2079" s="3">
        <f t="shared" ca="1" si="209"/>
        <v>76.493928641350095</v>
      </c>
      <c r="K2079" s="3">
        <f t="shared" ca="1" si="212"/>
        <v>-4.2628786333409607E-4</v>
      </c>
    </row>
    <row r="2080" spans="1:11" x14ac:dyDescent="0.3">
      <c r="A2080">
        <v>2078</v>
      </c>
      <c r="B2080" s="2">
        <f t="shared" si="206"/>
        <v>10302.429350520575</v>
      </c>
      <c r="C2080" s="2">
        <f t="shared" si="207"/>
        <v>3.3572922941763261E-3</v>
      </c>
      <c r="D2080" s="2">
        <f t="shared" si="208"/>
        <v>24.709081776893299</v>
      </c>
      <c r="E2080" s="3">
        <f t="shared" si="205"/>
        <v>76.476347198407936</v>
      </c>
      <c r="F2080" cm="1">
        <f t="array" aca="1" ref="F2080" ca="1">INDEX($O$2:$O$66,INT(A2080/$Z$1)+1)</f>
        <v>76.991407916415383</v>
      </c>
      <c r="G2080" cm="1">
        <f t="array" aca="1" ref="G2080" ca="1">INDEX($O$2:$O$66,INT(A2080/$Z$1)+2)</f>
        <v>75.893522619719562</v>
      </c>
      <c r="H2080">
        <f t="shared" ca="1" si="210"/>
        <v>-1.715445776087221E-2</v>
      </c>
      <c r="I2080">
        <f t="shared" ca="1" si="211"/>
        <v>-0.51463373282616631</v>
      </c>
      <c r="J2080" s="3">
        <f t="shared" ca="1" si="209"/>
        <v>76.476774183589214</v>
      </c>
      <c r="K2080" s="3">
        <f t="shared" ca="1" si="212"/>
        <v>-4.2698518127792795E-4</v>
      </c>
    </row>
    <row r="2081" spans="1:11" x14ac:dyDescent="0.3">
      <c r="A2081">
        <v>2079</v>
      </c>
      <c r="B2081" s="2">
        <f t="shared" si="206"/>
        <v>10312.5</v>
      </c>
      <c r="C2081" s="2">
        <f t="shared" si="207"/>
        <v>3.3573997160876142E-3</v>
      </c>
      <c r="D2081" s="2">
        <f t="shared" si="208"/>
        <v>24.699551606355158</v>
      </c>
      <c r="E2081" s="3">
        <f t="shared" si="205"/>
        <v>76.459192891439287</v>
      </c>
      <c r="F2081" cm="1">
        <f t="array" aca="1" ref="F2081" ca="1">INDEX($O$2:$O$66,INT(A2081/$Z$1)+1)</f>
        <v>76.991407916415383</v>
      </c>
      <c r="G2081" cm="1">
        <f t="array" aca="1" ref="G2081" ca="1">INDEX($O$2:$O$66,INT(A2081/$Z$1)+2)</f>
        <v>75.893522619719562</v>
      </c>
      <c r="H2081">
        <f t="shared" ca="1" si="210"/>
        <v>-1.715445776087221E-2</v>
      </c>
      <c r="I2081">
        <f t="shared" ca="1" si="211"/>
        <v>-0.53178819058703852</v>
      </c>
      <c r="J2081" s="3">
        <f t="shared" ca="1" si="209"/>
        <v>76.459619725828347</v>
      </c>
      <c r="K2081" s="3">
        <f t="shared" ca="1" si="212"/>
        <v>-4.2683438906010451E-4</v>
      </c>
    </row>
    <row r="2082" spans="1:11" x14ac:dyDescent="0.3">
      <c r="A2082">
        <v>2080</v>
      </c>
      <c r="B2082" s="2">
        <f t="shared" si="206"/>
        <v>10322.58064516129</v>
      </c>
      <c r="C2082" s="2">
        <f t="shared" si="207"/>
        <v>3.357507139613602E-3</v>
      </c>
      <c r="D2082" s="2">
        <f t="shared" si="208"/>
        <v>24.690021902406102</v>
      </c>
      <c r="E2082" s="3">
        <f t="shared" si="205"/>
        <v>76.442039424330986</v>
      </c>
      <c r="F2082" cm="1">
        <f t="array" aca="1" ref="F2082" ca="1">INDEX($O$2:$O$66,INT(A2082/$Z$1)+1)</f>
        <v>76.991407916415383</v>
      </c>
      <c r="G2082" cm="1">
        <f t="array" aca="1" ref="G2082" ca="1">INDEX($O$2:$O$66,INT(A2082/$Z$1)+2)</f>
        <v>75.893522619719562</v>
      </c>
      <c r="H2082">
        <f t="shared" ca="1" si="210"/>
        <v>-1.715445776087221E-2</v>
      </c>
      <c r="I2082">
        <f t="shared" ca="1" si="211"/>
        <v>-0.54894264834791073</v>
      </c>
      <c r="J2082" s="3">
        <f t="shared" ca="1" si="209"/>
        <v>76.44246526806748</v>
      </c>
      <c r="K2082" s="3">
        <f t="shared" ca="1" si="212"/>
        <v>-4.2584373649390272E-4</v>
      </c>
    </row>
    <row r="2083" spans="1:11" x14ac:dyDescent="0.3">
      <c r="A2083">
        <v>2081</v>
      </c>
      <c r="B2083" s="2">
        <f t="shared" si="206"/>
        <v>10332.671300893744</v>
      </c>
      <c r="C2083" s="2">
        <f t="shared" si="207"/>
        <v>3.3576145648056008E-3</v>
      </c>
      <c r="D2083" s="2">
        <f t="shared" si="208"/>
        <v>24.680492660463585</v>
      </c>
      <c r="E2083" s="3">
        <f t="shared" si="205"/>
        <v>76.424886788834456</v>
      </c>
      <c r="F2083" cm="1">
        <f t="array" aca="1" ref="F2083" ca="1">INDEX($O$2:$O$66,INT(A2083/$Z$1)+1)</f>
        <v>76.991407916415383</v>
      </c>
      <c r="G2083" cm="1">
        <f t="array" aca="1" ref="G2083" ca="1">INDEX($O$2:$O$66,INT(A2083/$Z$1)+2)</f>
        <v>75.893522619719562</v>
      </c>
      <c r="H2083">
        <f t="shared" ca="1" si="210"/>
        <v>-1.715445776087221E-2</v>
      </c>
      <c r="I2083">
        <f t="shared" ca="1" si="211"/>
        <v>-0.56609710610878294</v>
      </c>
      <c r="J2083" s="3">
        <f t="shared" ca="1" si="209"/>
        <v>76.425310810306598</v>
      </c>
      <c r="K2083" s="3">
        <f t="shared" ca="1" si="212"/>
        <v>-4.2402147214204433E-4</v>
      </c>
    </row>
    <row r="2084" spans="1:11" x14ac:dyDescent="0.3">
      <c r="A2084">
        <v>2082</v>
      </c>
      <c r="B2084" s="2">
        <f t="shared" si="206"/>
        <v>10342.771982116245</v>
      </c>
      <c r="C2084" s="2">
        <f t="shared" si="207"/>
        <v>3.357721991714926E-3</v>
      </c>
      <c r="D2084" s="2">
        <f t="shared" si="208"/>
        <v>24.670963875945915</v>
      </c>
      <c r="E2084" s="3">
        <f t="shared" si="205"/>
        <v>76.407734976702642</v>
      </c>
      <c r="F2084" cm="1">
        <f t="array" aca="1" ref="F2084" ca="1">INDEX($O$2:$O$66,INT(A2084/$Z$1)+1)</f>
        <v>76.991407916415383</v>
      </c>
      <c r="G2084" cm="1">
        <f t="array" aca="1" ref="G2084" ca="1">INDEX($O$2:$O$66,INT(A2084/$Z$1)+2)</f>
        <v>75.893522619719562</v>
      </c>
      <c r="H2084">
        <f t="shared" ca="1" si="210"/>
        <v>-1.715445776087221E-2</v>
      </c>
      <c r="I2084">
        <f t="shared" ca="1" si="211"/>
        <v>-0.58325156386965515</v>
      </c>
      <c r="J2084" s="3">
        <f t="shared" ca="1" si="209"/>
        <v>76.408156352545731</v>
      </c>
      <c r="K2084" s="3">
        <f t="shared" ca="1" si="212"/>
        <v>-4.2137584308932219E-4</v>
      </c>
    </row>
    <row r="2085" spans="1:11" x14ac:dyDescent="0.3">
      <c r="A2085">
        <v>2083</v>
      </c>
      <c r="B2085" s="2">
        <f t="shared" si="206"/>
        <v>10352.882703777335</v>
      </c>
      <c r="C2085" s="2">
        <f t="shared" si="207"/>
        <v>3.357829420392899E-3</v>
      </c>
      <c r="D2085" s="2">
        <f t="shared" si="208"/>
        <v>24.661435544272024</v>
      </c>
      <c r="E2085" s="3">
        <f t="shared" si="205"/>
        <v>76.390583979689637</v>
      </c>
      <c r="F2085" cm="1">
        <f t="array" aca="1" ref="F2085" ca="1">INDEX($O$2:$O$66,INT(A2085/$Z$1)+1)</f>
        <v>76.991407916415383</v>
      </c>
      <c r="G2085" cm="1">
        <f t="array" aca="1" ref="G2085" ca="1">INDEX($O$2:$O$66,INT(A2085/$Z$1)+2)</f>
        <v>75.893522619719562</v>
      </c>
      <c r="H2085">
        <f t="shared" ca="1" si="210"/>
        <v>-1.715445776087221E-2</v>
      </c>
      <c r="I2085">
        <f t="shared" ca="1" si="211"/>
        <v>-0.60040602163052736</v>
      </c>
      <c r="J2085" s="3">
        <f t="shared" ca="1" si="209"/>
        <v>76.39100189478485</v>
      </c>
      <c r="K2085" s="3">
        <f t="shared" ca="1" si="212"/>
        <v>-4.179150952126065E-4</v>
      </c>
    </row>
    <row r="2086" spans="1:11" x14ac:dyDescent="0.3">
      <c r="A2086">
        <v>2084</v>
      </c>
      <c r="B2086" s="2">
        <f t="shared" si="206"/>
        <v>10363.003480855295</v>
      </c>
      <c r="C2086" s="2">
        <f t="shared" si="207"/>
        <v>3.3579368508908454E-3</v>
      </c>
      <c r="D2086" s="2">
        <f t="shared" si="208"/>
        <v>24.651907660861639</v>
      </c>
      <c r="E2086" s="3">
        <f t="shared" si="205"/>
        <v>76.373433789550944</v>
      </c>
      <c r="F2086" cm="1">
        <f t="array" aca="1" ref="F2086" ca="1">INDEX($O$2:$O$66,INT(A2086/$Z$1)+1)</f>
        <v>76.991407916415383</v>
      </c>
      <c r="G2086" cm="1">
        <f t="array" aca="1" ref="G2086" ca="1">INDEX($O$2:$O$66,INT(A2086/$Z$1)+2)</f>
        <v>75.893522619719562</v>
      </c>
      <c r="H2086">
        <f t="shared" ca="1" si="210"/>
        <v>-1.715445776087221E-2</v>
      </c>
      <c r="I2086">
        <f t="shared" ca="1" si="211"/>
        <v>-0.61756047939139957</v>
      </c>
      <c r="J2086" s="3">
        <f t="shared" ca="1" si="209"/>
        <v>76.373847437023983</v>
      </c>
      <c r="K2086" s="3">
        <f t="shared" ca="1" si="212"/>
        <v>-4.1364747303873628E-4</v>
      </c>
    </row>
    <row r="2087" spans="1:11" x14ac:dyDescent="0.3">
      <c r="A2087">
        <v>2085</v>
      </c>
      <c r="B2087" s="2">
        <f t="shared" si="206"/>
        <v>10373.134328358208</v>
      </c>
      <c r="C2087" s="2">
        <f t="shared" si="207"/>
        <v>3.3580442832600969E-3</v>
      </c>
      <c r="D2087" s="2">
        <f t="shared" si="208"/>
        <v>24.64238022113517</v>
      </c>
      <c r="E2087" s="3">
        <f t="shared" si="205"/>
        <v>76.3562843980433</v>
      </c>
      <c r="F2087" cm="1">
        <f t="array" aca="1" ref="F2087" ca="1">INDEX($O$2:$O$66,INT(A2087/$Z$1)+1)</f>
        <v>76.991407916415383</v>
      </c>
      <c r="G2087" cm="1">
        <f t="array" aca="1" ref="G2087" ca="1">INDEX($O$2:$O$66,INT(A2087/$Z$1)+2)</f>
        <v>75.893522619719562</v>
      </c>
      <c r="H2087">
        <f t="shared" ca="1" si="210"/>
        <v>-1.715445776087221E-2</v>
      </c>
      <c r="I2087">
        <f t="shared" ca="1" si="211"/>
        <v>-0.63471493715227179</v>
      </c>
      <c r="J2087" s="3">
        <f t="shared" ca="1" si="209"/>
        <v>76.356692979263116</v>
      </c>
      <c r="K2087" s="3">
        <f t="shared" ca="1" si="212"/>
        <v>-4.085812198155736E-4</v>
      </c>
    </row>
    <row r="2088" spans="1:11" x14ac:dyDescent="0.3">
      <c r="A2088">
        <v>2086</v>
      </c>
      <c r="B2088" s="2">
        <f t="shared" si="206"/>
        <v>10383.275261324041</v>
      </c>
      <c r="C2088" s="2">
        <f t="shared" si="207"/>
        <v>3.3581517175519894E-3</v>
      </c>
      <c r="D2088" s="2">
        <f t="shared" si="208"/>
        <v>24.632853220513709</v>
      </c>
      <c r="E2088" s="3">
        <f t="shared" si="205"/>
        <v>76.33913579692468</v>
      </c>
      <c r="F2088" cm="1">
        <f t="array" aca="1" ref="F2088" ca="1">INDEX($O$2:$O$66,INT(A2088/$Z$1)+1)</f>
        <v>76.991407916415383</v>
      </c>
      <c r="G2088" cm="1">
        <f t="array" aca="1" ref="G2088" ca="1">INDEX($O$2:$O$66,INT(A2088/$Z$1)+2)</f>
        <v>75.893522619719562</v>
      </c>
      <c r="H2088">
        <f t="shared" ca="1" si="210"/>
        <v>-1.715445776087221E-2</v>
      </c>
      <c r="I2088">
        <f t="shared" ca="1" si="211"/>
        <v>-0.651869394913144</v>
      </c>
      <c r="J2088" s="3">
        <f t="shared" ca="1" si="209"/>
        <v>76.339538521502234</v>
      </c>
      <c r="K2088" s="3">
        <f t="shared" ca="1" si="212"/>
        <v>-4.027245775546362E-4</v>
      </c>
    </row>
    <row r="2089" spans="1:11" x14ac:dyDescent="0.3">
      <c r="A2089">
        <v>2087</v>
      </c>
      <c r="B2089" s="2">
        <f t="shared" si="206"/>
        <v>10393.426294820718</v>
      </c>
      <c r="C2089" s="2">
        <f t="shared" si="207"/>
        <v>3.3582591538178653E-3</v>
      </c>
      <c r="D2089" s="2">
        <f t="shared" si="208"/>
        <v>24.623326654419031</v>
      </c>
      <c r="E2089" s="3">
        <f t="shared" si="205"/>
        <v>76.321987977954251</v>
      </c>
      <c r="F2089" cm="1">
        <f t="array" aca="1" ref="F2089" ca="1">INDEX($O$2:$O$66,INT(A2089/$Z$1)+1)</f>
        <v>76.991407916415383</v>
      </c>
      <c r="G2089" cm="1">
        <f t="array" aca="1" ref="G2089" ca="1">INDEX($O$2:$O$66,INT(A2089/$Z$1)+2)</f>
        <v>75.893522619719562</v>
      </c>
      <c r="H2089">
        <f t="shared" ca="1" si="210"/>
        <v>-1.715445776087221E-2</v>
      </c>
      <c r="I2089">
        <f t="shared" ca="1" si="211"/>
        <v>-0.66902385267401621</v>
      </c>
      <c r="J2089" s="3">
        <f t="shared" ca="1" si="209"/>
        <v>76.322384063741367</v>
      </c>
      <c r="K2089" s="3">
        <f t="shared" ca="1" si="212"/>
        <v>-3.9608578711636255E-4</v>
      </c>
    </row>
    <row r="2090" spans="1:11" x14ac:dyDescent="0.3">
      <c r="A2090">
        <v>2088</v>
      </c>
      <c r="B2090" s="2">
        <f t="shared" si="206"/>
        <v>10403.587443946188</v>
      </c>
      <c r="C2090" s="2">
        <f t="shared" si="207"/>
        <v>3.3583665921090716E-3</v>
      </c>
      <c r="D2090" s="2">
        <f t="shared" si="208"/>
        <v>24.613800518273649</v>
      </c>
      <c r="E2090" s="3">
        <f t="shared" si="205"/>
        <v>76.304840932892574</v>
      </c>
      <c r="F2090" cm="1">
        <f t="array" aca="1" ref="F2090" ca="1">INDEX($O$2:$O$66,INT(A2090/$Z$1)+1)</f>
        <v>76.991407916415383</v>
      </c>
      <c r="G2090" cm="1">
        <f t="array" aca="1" ref="G2090" ca="1">INDEX($O$2:$O$66,INT(A2090/$Z$1)+2)</f>
        <v>75.893522619719562</v>
      </c>
      <c r="H2090">
        <f t="shared" ca="1" si="210"/>
        <v>-1.715445776087221E-2</v>
      </c>
      <c r="I2090">
        <f t="shared" ca="1" si="211"/>
        <v>-0.68617831043488842</v>
      </c>
      <c r="J2090" s="3">
        <f t="shared" ca="1" si="209"/>
        <v>76.3052296059805</v>
      </c>
      <c r="K2090" s="3">
        <f t="shared" ca="1" si="212"/>
        <v>-3.8867308792589483E-4</v>
      </c>
    </row>
    <row r="2091" spans="1:11" x14ac:dyDescent="0.3">
      <c r="A2091">
        <v>2089</v>
      </c>
      <c r="B2091" s="2">
        <f t="shared" si="206"/>
        <v>10413.758723828514</v>
      </c>
      <c r="C2091" s="2">
        <f t="shared" si="207"/>
        <v>3.3584740324769631E-3</v>
      </c>
      <c r="D2091" s="2">
        <f t="shared" si="208"/>
        <v>24.604274807500531</v>
      </c>
      <c r="E2091" s="3">
        <f t="shared" si="205"/>
        <v>76.287694653500949</v>
      </c>
      <c r="F2091" cm="1">
        <f t="array" aca="1" ref="F2091" ca="1">INDEX($O$2:$O$66,INT(A2091/$Z$1)+1)</f>
        <v>76.991407916415383</v>
      </c>
      <c r="G2091" cm="1">
        <f t="array" aca="1" ref="G2091" ca="1">INDEX($O$2:$O$66,INT(A2091/$Z$1)+2)</f>
        <v>75.893522619719562</v>
      </c>
      <c r="H2091">
        <f t="shared" ca="1" si="210"/>
        <v>-1.715445776087221E-2</v>
      </c>
      <c r="I2091">
        <f t="shared" ca="1" si="211"/>
        <v>-0.70333276819576063</v>
      </c>
      <c r="J2091" s="3">
        <f t="shared" ca="1" si="209"/>
        <v>76.288075148219619</v>
      </c>
      <c r="K2091" s="3">
        <f t="shared" ca="1" si="212"/>
        <v>-3.8049471866941076E-4</v>
      </c>
    </row>
    <row r="2092" spans="1:11" x14ac:dyDescent="0.3">
      <c r="A2092">
        <v>2090</v>
      </c>
      <c r="B2092" s="2">
        <f t="shared" si="206"/>
        <v>10423.940149625934</v>
      </c>
      <c r="C2092" s="2">
        <f t="shared" si="207"/>
        <v>3.3585814749728981E-3</v>
      </c>
      <c r="D2092" s="2">
        <f t="shared" si="208"/>
        <v>24.594749517523496</v>
      </c>
      <c r="E2092" s="3">
        <f t="shared" si="205"/>
        <v>76.270549131542296</v>
      </c>
      <c r="F2092" cm="1">
        <f t="array" aca="1" ref="F2092" ca="1">INDEX($O$2:$O$66,INT(A2092/$Z$1)+1)</f>
        <v>76.991407916415383</v>
      </c>
      <c r="G2092" cm="1">
        <f t="array" aca="1" ref="G2092" ca="1">INDEX($O$2:$O$66,INT(A2092/$Z$1)+2)</f>
        <v>75.893522619719562</v>
      </c>
      <c r="H2092">
        <f t="shared" ca="1" si="210"/>
        <v>-1.715445776087221E-2</v>
      </c>
      <c r="I2092">
        <f t="shared" ca="1" si="211"/>
        <v>-0.72048722595663284</v>
      </c>
      <c r="J2092" s="3">
        <f t="shared" ca="1" si="209"/>
        <v>76.270920690458752</v>
      </c>
      <c r="K2092" s="3">
        <f t="shared" ca="1" si="212"/>
        <v>-3.7155891645568317E-4</v>
      </c>
    </row>
    <row r="2093" spans="1:11" x14ac:dyDescent="0.3">
      <c r="A2093">
        <v>2091</v>
      </c>
      <c r="B2093" s="2">
        <f t="shared" si="206"/>
        <v>10434.131736526946</v>
      </c>
      <c r="C2093" s="2">
        <f t="shared" si="207"/>
        <v>3.3586889196482428E-3</v>
      </c>
      <c r="D2093" s="2">
        <f t="shared" si="208"/>
        <v>24.585224643766821</v>
      </c>
      <c r="E2093" s="3">
        <f t="shared" si="205"/>
        <v>76.253404358780273</v>
      </c>
      <c r="F2093" cm="1">
        <f t="array" aca="1" ref="F2093" ca="1">INDEX($O$2:$O$66,INT(A2093/$Z$1)+1)</f>
        <v>76.991407916415383</v>
      </c>
      <c r="G2093" cm="1">
        <f t="array" aca="1" ref="G2093" ca="1">INDEX($O$2:$O$66,INT(A2093/$Z$1)+2)</f>
        <v>75.893522619719562</v>
      </c>
      <c r="H2093">
        <f t="shared" ca="1" si="210"/>
        <v>-1.715445776087221E-2</v>
      </c>
      <c r="I2093">
        <f t="shared" ca="1" si="211"/>
        <v>-0.73764168371750505</v>
      </c>
      <c r="J2093" s="3">
        <f t="shared" ca="1" si="209"/>
        <v>76.253766232697885</v>
      </c>
      <c r="K2093" s="3">
        <f t="shared" ca="1" si="212"/>
        <v>-3.6187391761188792E-4</v>
      </c>
    </row>
    <row r="2094" spans="1:11" x14ac:dyDescent="0.3">
      <c r="A2094">
        <v>2092</v>
      </c>
      <c r="B2094" s="2">
        <f t="shared" si="206"/>
        <v>10444.333499750375</v>
      </c>
      <c r="C2094" s="2">
        <f t="shared" si="207"/>
        <v>3.3587963665543683E-3</v>
      </c>
      <c r="D2094" s="2">
        <f t="shared" si="208"/>
        <v>24.575700181655634</v>
      </c>
      <c r="E2094" s="3">
        <f t="shared" si="205"/>
        <v>76.236260326980144</v>
      </c>
      <c r="F2094" cm="1">
        <f t="array" aca="1" ref="F2094" ca="1">INDEX($O$2:$O$66,INT(A2094/$Z$1)+1)</f>
        <v>76.991407916415383</v>
      </c>
      <c r="G2094" cm="1">
        <f t="array" aca="1" ref="G2094" ca="1">INDEX($O$2:$O$66,INT(A2094/$Z$1)+2)</f>
        <v>75.893522619719562</v>
      </c>
      <c r="H2094">
        <f t="shared" ca="1" si="210"/>
        <v>-1.715445776087221E-2</v>
      </c>
      <c r="I2094">
        <f t="shared" ca="1" si="211"/>
        <v>-0.75479614147837726</v>
      </c>
      <c r="J2094" s="3">
        <f t="shared" ca="1" si="209"/>
        <v>76.236611774937003</v>
      </c>
      <c r="K2094" s="3">
        <f t="shared" ca="1" si="212"/>
        <v>-3.5144795685937424E-4</v>
      </c>
    </row>
    <row r="2095" spans="1:11" x14ac:dyDescent="0.3">
      <c r="A2095">
        <v>2093</v>
      </c>
      <c r="B2095" s="2">
        <f t="shared" si="206"/>
        <v>10454.545454545454</v>
      </c>
      <c r="C2095" s="2">
        <f t="shared" si="207"/>
        <v>3.3589038157426534E-3</v>
      </c>
      <c r="D2095" s="2">
        <f t="shared" si="208"/>
        <v>24.566176126615346</v>
      </c>
      <c r="E2095" s="3">
        <f t="shared" si="205"/>
        <v>76.219117027907629</v>
      </c>
      <c r="F2095" cm="1">
        <f t="array" aca="1" ref="F2095" ca="1">INDEX($O$2:$O$66,INT(A2095/$Z$1)+1)</f>
        <v>76.991407916415383</v>
      </c>
      <c r="G2095" cm="1">
        <f t="array" aca="1" ref="G2095" ca="1">INDEX($O$2:$O$66,INT(A2095/$Z$1)+2)</f>
        <v>75.893522619719562</v>
      </c>
      <c r="H2095">
        <f t="shared" ca="1" si="210"/>
        <v>-1.715445776087221E-2</v>
      </c>
      <c r="I2095">
        <f t="shared" ca="1" si="211"/>
        <v>-0.77195059923924947</v>
      </c>
      <c r="J2095" s="3">
        <f t="shared" ca="1" si="209"/>
        <v>76.219457317176136</v>
      </c>
      <c r="K2095" s="3">
        <f t="shared" ca="1" si="212"/>
        <v>-3.4028926850737662E-4</v>
      </c>
    </row>
    <row r="2096" spans="1:11" x14ac:dyDescent="0.3">
      <c r="A2096">
        <v>2094</v>
      </c>
      <c r="B2096" s="2">
        <f t="shared" si="206"/>
        <v>10464.767616191904</v>
      </c>
      <c r="C2096" s="2">
        <f t="shared" si="207"/>
        <v>3.3590112672644825E-3</v>
      </c>
      <c r="D2096" s="2">
        <f t="shared" si="208"/>
        <v>24.556652474072166</v>
      </c>
      <c r="E2096" s="3">
        <f t="shared" si="205"/>
        <v>76.201974453329896</v>
      </c>
      <c r="F2096" cm="1">
        <f t="array" aca="1" ref="F2096" ca="1">INDEX($O$2:$O$66,INT(A2096/$Z$1)+1)</f>
        <v>76.991407916415383</v>
      </c>
      <c r="G2096" cm="1">
        <f t="array" aca="1" ref="G2096" ca="1">INDEX($O$2:$O$66,INT(A2096/$Z$1)+2)</f>
        <v>75.893522619719562</v>
      </c>
      <c r="H2096">
        <f t="shared" ca="1" si="210"/>
        <v>-1.715445776087221E-2</v>
      </c>
      <c r="I2096">
        <f t="shared" ca="1" si="211"/>
        <v>-0.78910505700012168</v>
      </c>
      <c r="J2096" s="3">
        <f t="shared" ca="1" si="209"/>
        <v>76.202302859415255</v>
      </c>
      <c r="K2096" s="3">
        <f t="shared" ca="1" si="212"/>
        <v>-3.2840608535877891E-4</v>
      </c>
    </row>
    <row r="2097" spans="1:11" x14ac:dyDescent="0.3">
      <c r="A2097">
        <v>2095</v>
      </c>
      <c r="B2097" s="2">
        <f t="shared" si="206"/>
        <v>10475</v>
      </c>
      <c r="C2097" s="2">
        <f t="shared" si="207"/>
        <v>3.3591187211712476E-3</v>
      </c>
      <c r="D2097" s="2">
        <f t="shared" si="208"/>
        <v>24.547129219452813</v>
      </c>
      <c r="E2097" s="3">
        <f t="shared" si="205"/>
        <v>76.184832595015067</v>
      </c>
      <c r="F2097" cm="1">
        <f t="array" aca="1" ref="F2097" ca="1">INDEX($O$2:$O$66,INT(A2097/$Z$1)+1)</f>
        <v>76.991407916415383</v>
      </c>
      <c r="G2097" cm="1">
        <f t="array" aca="1" ref="G2097" ca="1">INDEX($O$2:$O$66,INT(A2097/$Z$1)+2)</f>
        <v>75.893522619719562</v>
      </c>
      <c r="H2097">
        <f t="shared" ca="1" si="210"/>
        <v>-1.715445776087221E-2</v>
      </c>
      <c r="I2097">
        <f t="shared" ca="1" si="211"/>
        <v>-0.80625951476099389</v>
      </c>
      <c r="J2097" s="3">
        <f t="shared" ca="1" si="209"/>
        <v>76.185148401654388</v>
      </c>
      <c r="K2097" s="3">
        <f t="shared" ca="1" si="212"/>
        <v>-3.1580663932118114E-4</v>
      </c>
    </row>
    <row r="2098" spans="1:11" x14ac:dyDescent="0.3">
      <c r="A2098">
        <v>2096</v>
      </c>
      <c r="B2098" s="2">
        <f t="shared" si="206"/>
        <v>10485.242621310656</v>
      </c>
      <c r="C2098" s="2">
        <f t="shared" si="207"/>
        <v>3.359226177514346E-3</v>
      </c>
      <c r="D2098" s="2">
        <f t="shared" si="208"/>
        <v>24.537606358184689</v>
      </c>
      <c r="E2098" s="3">
        <f t="shared" si="205"/>
        <v>76.167691444732441</v>
      </c>
      <c r="F2098" cm="1">
        <f t="array" aca="1" ref="F2098" ca="1">INDEX($O$2:$O$66,INT(A2098/$Z$1)+1)</f>
        <v>76.991407916415383</v>
      </c>
      <c r="G2098" cm="1">
        <f t="array" aca="1" ref="G2098" ca="1">INDEX($O$2:$O$66,INT(A2098/$Z$1)+2)</f>
        <v>75.893522619719562</v>
      </c>
      <c r="H2098">
        <f t="shared" ca="1" si="210"/>
        <v>-1.715445776087221E-2</v>
      </c>
      <c r="I2098">
        <f t="shared" ca="1" si="211"/>
        <v>-0.8234139725218661</v>
      </c>
      <c r="J2098" s="3">
        <f t="shared" ca="1" si="209"/>
        <v>76.167993943893521</v>
      </c>
      <c r="K2098" s="3">
        <f t="shared" ca="1" si="212"/>
        <v>-3.0249916108004982E-4</v>
      </c>
    </row>
    <row r="2099" spans="1:11" x14ac:dyDescent="0.3">
      <c r="A2099">
        <v>2097</v>
      </c>
      <c r="B2099" s="2">
        <f t="shared" si="206"/>
        <v>10495.495495495496</v>
      </c>
      <c r="C2099" s="2">
        <f t="shared" si="207"/>
        <v>3.3593336363451835E-3</v>
      </c>
      <c r="D2099" s="2">
        <f t="shared" si="208"/>
        <v>24.528083885695537</v>
      </c>
      <c r="E2099" s="3">
        <f t="shared" si="205"/>
        <v>76.150550994251972</v>
      </c>
      <c r="F2099" cm="1">
        <f t="array" aca="1" ref="F2099" ca="1">INDEX($O$2:$O$66,INT(A2099/$Z$1)+1)</f>
        <v>76.991407916415383</v>
      </c>
      <c r="G2099" cm="1">
        <f t="array" aca="1" ref="G2099" ca="1">INDEX($O$2:$O$66,INT(A2099/$Z$1)+2)</f>
        <v>75.893522619719562</v>
      </c>
      <c r="H2099">
        <f t="shared" ca="1" si="210"/>
        <v>-1.715445776087221E-2</v>
      </c>
      <c r="I2099">
        <f t="shared" ca="1" si="211"/>
        <v>-0.84056843028273831</v>
      </c>
      <c r="J2099" s="3">
        <f t="shared" ca="1" si="209"/>
        <v>76.150839486132639</v>
      </c>
      <c r="K2099" s="3">
        <f t="shared" ca="1" si="212"/>
        <v>-2.8849188066715215E-4</v>
      </c>
    </row>
    <row r="2100" spans="1:11" x14ac:dyDescent="0.3">
      <c r="A2100">
        <v>2098</v>
      </c>
      <c r="B2100" s="2">
        <f t="shared" si="206"/>
        <v>10505.758637956935</v>
      </c>
      <c r="C2100" s="2">
        <f t="shared" si="207"/>
        <v>3.3594410977151727E-3</v>
      </c>
      <c r="D2100" s="2">
        <f t="shared" si="208"/>
        <v>24.518561797413668</v>
      </c>
      <c r="E2100" s="3">
        <f t="shared" si="205"/>
        <v>76.133411235344596</v>
      </c>
      <c r="F2100" cm="1">
        <f t="array" aca="1" ref="F2100" ca="1">INDEX($O$2:$O$66,INT(A2100/$Z$1)+1)</f>
        <v>76.991407916415383</v>
      </c>
      <c r="G2100" cm="1">
        <f t="array" aca="1" ref="G2100" ca="1">INDEX($O$2:$O$66,INT(A2100/$Z$1)+2)</f>
        <v>75.893522619719562</v>
      </c>
      <c r="H2100">
        <f t="shared" ca="1" si="210"/>
        <v>-1.715445776087221E-2</v>
      </c>
      <c r="I2100">
        <f t="shared" ca="1" si="211"/>
        <v>-0.85772288804361052</v>
      </c>
      <c r="J2100" s="3">
        <f t="shared" ca="1" si="209"/>
        <v>76.133685028371772</v>
      </c>
      <c r="K2100" s="3">
        <f t="shared" ca="1" si="212"/>
        <v>-2.7379302717633891E-4</v>
      </c>
    </row>
    <row r="2101" spans="1:11" x14ac:dyDescent="0.3">
      <c r="A2101">
        <v>2099</v>
      </c>
      <c r="B2101" s="2">
        <f t="shared" si="206"/>
        <v>10516.032064128256</v>
      </c>
      <c r="C2101" s="2">
        <f t="shared" si="207"/>
        <v>3.3595485616757324E-3</v>
      </c>
      <c r="D2101" s="2">
        <f t="shared" si="208"/>
        <v>24.509040088768131</v>
      </c>
      <c r="E2101" s="3">
        <f t="shared" si="205"/>
        <v>76.116272159782639</v>
      </c>
      <c r="F2101" cm="1">
        <f t="array" aca="1" ref="F2101" ca="1">INDEX($O$2:$O$66,INT(A2101/$Z$1)+1)</f>
        <v>76.991407916415383</v>
      </c>
      <c r="G2101" cm="1">
        <f t="array" aca="1" ref="G2101" ca="1">INDEX($O$2:$O$66,INT(A2101/$Z$1)+2)</f>
        <v>75.893522619719562</v>
      </c>
      <c r="H2101">
        <f t="shared" ca="1" si="210"/>
        <v>-1.715445776087221E-2</v>
      </c>
      <c r="I2101">
        <f t="shared" ca="1" si="211"/>
        <v>-0.87487734580448273</v>
      </c>
      <c r="J2101" s="3">
        <f t="shared" ca="1" si="209"/>
        <v>76.116530570610905</v>
      </c>
      <c r="K2101" s="3">
        <f t="shared" ca="1" si="212"/>
        <v>-2.5841082826616457E-4</v>
      </c>
    </row>
    <row r="2102" spans="1:11" x14ac:dyDescent="0.3">
      <c r="A2102">
        <v>2100</v>
      </c>
      <c r="B2102" s="2">
        <f t="shared" si="206"/>
        <v>10526.315789473685</v>
      </c>
      <c r="C2102" s="2">
        <f t="shared" si="207"/>
        <v>3.3596560282782902E-3</v>
      </c>
      <c r="D2102" s="2">
        <f t="shared" si="208"/>
        <v>24.499518755188205</v>
      </c>
      <c r="E2102" s="3">
        <f t="shared" si="205"/>
        <v>76.09913375933877</v>
      </c>
      <c r="F2102" cm="1">
        <f t="array" aca="1" ref="F2102" ca="1">INDEX($O$2:$O$66,INT(A2102/$Z$1)+1)</f>
        <v>76.991407916415383</v>
      </c>
      <c r="G2102" cm="1">
        <f t="array" aca="1" ref="G2102" ca="1">INDEX($O$2:$O$66,INT(A2102/$Z$1)+2)</f>
        <v>75.893522619719562</v>
      </c>
      <c r="H2102">
        <f t="shared" ca="1" si="210"/>
        <v>-1.715445776087221E-2</v>
      </c>
      <c r="I2102">
        <f t="shared" ca="1" si="211"/>
        <v>-0.89203180356535494</v>
      </c>
      <c r="J2102" s="3">
        <f t="shared" ca="1" si="209"/>
        <v>76.099376112850024</v>
      </c>
      <c r="K2102" s="3">
        <f t="shared" ca="1" si="212"/>
        <v>-2.4235351125412308E-4</v>
      </c>
    </row>
    <row r="2103" spans="1:11" x14ac:dyDescent="0.3">
      <c r="A2103">
        <v>2101</v>
      </c>
      <c r="B2103" s="2">
        <f t="shared" si="206"/>
        <v>10536.609829488465</v>
      </c>
      <c r="C2103" s="2">
        <f t="shared" si="207"/>
        <v>3.3597634975742812E-3</v>
      </c>
      <c r="D2103" s="2">
        <f t="shared" si="208"/>
        <v>24.489997792103793</v>
      </c>
      <c r="E2103" s="3">
        <f t="shared" si="205"/>
        <v>76.081996025786822</v>
      </c>
      <c r="F2103" cm="1">
        <f t="array" aca="1" ref="F2103" ca="1">INDEX($O$2:$O$66,INT(A2103/$Z$1)+1)</f>
        <v>76.991407916415383</v>
      </c>
      <c r="G2103" cm="1">
        <f t="array" aca="1" ref="G2103" ca="1">INDEX($O$2:$O$66,INT(A2103/$Z$1)+2)</f>
        <v>75.893522619719562</v>
      </c>
      <c r="H2103">
        <f t="shared" ca="1" si="210"/>
        <v>-1.715445776087221E-2</v>
      </c>
      <c r="I2103">
        <f t="shared" ca="1" si="211"/>
        <v>-0.90918626132622715</v>
      </c>
      <c r="J2103" s="3">
        <f t="shared" ca="1" si="209"/>
        <v>76.082221655089157</v>
      </c>
      <c r="K2103" s="3">
        <f t="shared" ca="1" si="212"/>
        <v>-2.2562930233505085E-4</v>
      </c>
    </row>
    <row r="2104" spans="1:11" x14ac:dyDescent="0.3">
      <c r="A2104">
        <v>2102</v>
      </c>
      <c r="B2104" s="2">
        <f t="shared" si="206"/>
        <v>10546.914199698946</v>
      </c>
      <c r="C2104" s="2">
        <f t="shared" si="207"/>
        <v>3.3598709696151469E-3</v>
      </c>
      <c r="D2104" s="2">
        <f t="shared" si="208"/>
        <v>24.480477194945422</v>
      </c>
      <c r="E2104" s="3">
        <f t="shared" si="205"/>
        <v>76.064858950901765</v>
      </c>
      <c r="F2104" cm="1">
        <f t="array" aca="1" ref="F2104" ca="1">INDEX($O$2:$O$66,INT(A2104/$Z$1)+1)</f>
        <v>76.991407916415383</v>
      </c>
      <c r="G2104" cm="1">
        <f t="array" aca="1" ref="G2104" ca="1">INDEX($O$2:$O$66,INT(A2104/$Z$1)+2)</f>
        <v>75.893522619719562</v>
      </c>
      <c r="H2104">
        <f t="shared" ca="1" si="210"/>
        <v>-1.715445776087221E-2</v>
      </c>
      <c r="I2104">
        <f t="shared" ca="1" si="211"/>
        <v>-0.92634071908709936</v>
      </c>
      <c r="J2104" s="3">
        <f t="shared" ca="1" si="209"/>
        <v>76.06506719732829</v>
      </c>
      <c r="K2104" s="3">
        <f t="shared" ca="1" si="212"/>
        <v>-2.0824642652428338E-4</v>
      </c>
    </row>
    <row r="2105" spans="1:11" x14ac:dyDescent="0.3">
      <c r="A2105">
        <v>2103</v>
      </c>
      <c r="B2105" s="2">
        <f t="shared" si="206"/>
        <v>10557.22891566265</v>
      </c>
      <c r="C2105" s="2">
        <f t="shared" si="207"/>
        <v>3.3599784444523382E-3</v>
      </c>
      <c r="D2105" s="2">
        <f t="shared" si="208"/>
        <v>24.470956959143734</v>
      </c>
      <c r="E2105" s="3">
        <f t="shared" si="205"/>
        <v>76.047722526458728</v>
      </c>
      <c r="F2105" cm="1">
        <f t="array" aca="1" ref="F2105" ca="1">INDEX($O$2:$O$66,INT(A2105/$Z$1)+1)</f>
        <v>76.991407916415383</v>
      </c>
      <c r="G2105" cm="1">
        <f t="array" aca="1" ref="G2105" ca="1">INDEX($O$2:$O$66,INT(A2105/$Z$1)+2)</f>
        <v>75.893522619719562</v>
      </c>
      <c r="H2105">
        <f t="shared" ca="1" si="210"/>
        <v>-1.715445776087221E-2</v>
      </c>
      <c r="I2105">
        <f t="shared" ca="1" si="211"/>
        <v>-0.94349517684797157</v>
      </c>
      <c r="J2105" s="3">
        <f t="shared" ca="1" si="209"/>
        <v>76.047912739567408</v>
      </c>
      <c r="K2105" s="3">
        <f t="shared" ca="1" si="212"/>
        <v>-1.9021310868083674E-4</v>
      </c>
    </row>
    <row r="2106" spans="1:11" x14ac:dyDescent="0.3">
      <c r="A2106">
        <v>2104</v>
      </c>
      <c r="B2106" s="2">
        <f t="shared" si="206"/>
        <v>10567.553992968358</v>
      </c>
      <c r="C2106" s="2">
        <f t="shared" si="207"/>
        <v>3.3600859221373132E-3</v>
      </c>
      <c r="D2106" s="2">
        <f t="shared" si="208"/>
        <v>24.461437080130167</v>
      </c>
      <c r="E2106" s="3">
        <f t="shared" si="205"/>
        <v>76.030586744234299</v>
      </c>
      <c r="F2106" cm="1">
        <f t="array" aca="1" ref="F2106" ca="1">INDEX($O$2:$O$66,INT(A2106/$Z$1)+1)</f>
        <v>76.991407916415383</v>
      </c>
      <c r="G2106" cm="1">
        <f t="array" aca="1" ref="G2106" ca="1">INDEX($O$2:$O$66,INT(A2106/$Z$1)+2)</f>
        <v>75.893522619719562</v>
      </c>
      <c r="H2106">
        <f t="shared" ca="1" si="210"/>
        <v>-1.715445776087221E-2</v>
      </c>
      <c r="I2106">
        <f t="shared" ca="1" si="211"/>
        <v>-0.96064963460884378</v>
      </c>
      <c r="J2106" s="3">
        <f t="shared" ca="1" si="209"/>
        <v>76.030758281806541</v>
      </c>
      <c r="K2106" s="3">
        <f t="shared" ca="1" si="212"/>
        <v>-1.7153757224264155E-4</v>
      </c>
    </row>
    <row r="2107" spans="1:11" x14ac:dyDescent="0.3">
      <c r="A2107">
        <v>2105</v>
      </c>
      <c r="B2107" s="2">
        <f t="shared" si="206"/>
        <v>10577.889447236181</v>
      </c>
      <c r="C2107" s="2">
        <f t="shared" si="207"/>
        <v>3.360193402721538E-3</v>
      </c>
      <c r="D2107" s="2">
        <f t="shared" si="208"/>
        <v>24.451917553336386</v>
      </c>
      <c r="E2107" s="3">
        <f t="shared" si="205"/>
        <v>76.013451596005496</v>
      </c>
      <c r="F2107" cm="1">
        <f t="array" aca="1" ref="F2107" ca="1">INDEX($O$2:$O$66,INT(A2107/$Z$1)+1)</f>
        <v>76.991407916415383</v>
      </c>
      <c r="G2107" cm="1">
        <f t="array" aca="1" ref="G2107" ca="1">INDEX($O$2:$O$66,INT(A2107/$Z$1)+2)</f>
        <v>75.893522619719562</v>
      </c>
      <c r="H2107">
        <f t="shared" ca="1" si="210"/>
        <v>-1.715445776087221E-2</v>
      </c>
      <c r="I2107">
        <f t="shared" ca="1" si="211"/>
        <v>-0.97780409236971599</v>
      </c>
      <c r="J2107" s="3">
        <f t="shared" ca="1" si="209"/>
        <v>76.013603824045674</v>
      </c>
      <c r="K2107" s="3">
        <f t="shared" ca="1" si="212"/>
        <v>-1.522280401786702E-4</v>
      </c>
    </row>
    <row r="2108" spans="1:11" x14ac:dyDescent="0.3">
      <c r="A2108">
        <v>2106</v>
      </c>
      <c r="B2108" s="2">
        <f t="shared" si="206"/>
        <v>10588.235294117647</v>
      </c>
      <c r="C2108" s="2">
        <f t="shared" si="207"/>
        <v>3.360300886256488E-3</v>
      </c>
      <c r="D2108" s="2">
        <f t="shared" si="208"/>
        <v>24.442398374194624</v>
      </c>
      <c r="E2108" s="3">
        <f t="shared" si="205"/>
        <v>75.99631707355033</v>
      </c>
      <c r="F2108" cm="1">
        <f t="array" aca="1" ref="F2108" ca="1">INDEX($O$2:$O$66,INT(A2108/$Z$1)+1)</f>
        <v>76.991407916415383</v>
      </c>
      <c r="G2108" cm="1">
        <f t="array" aca="1" ref="G2108" ca="1">INDEX($O$2:$O$66,INT(A2108/$Z$1)+2)</f>
        <v>75.893522619719562</v>
      </c>
      <c r="H2108">
        <f t="shared" ca="1" si="210"/>
        <v>-1.715445776087221E-2</v>
      </c>
      <c r="I2108">
        <f t="shared" ca="1" si="211"/>
        <v>-0.9949585501305882</v>
      </c>
      <c r="J2108" s="3">
        <f t="shared" ca="1" si="209"/>
        <v>75.996449366284793</v>
      </c>
      <c r="K2108" s="3">
        <f t="shared" ca="1" si="212"/>
        <v>-1.3229273446313528E-4</v>
      </c>
    </row>
    <row r="2109" spans="1:11" x14ac:dyDescent="0.3">
      <c r="A2109">
        <v>2107</v>
      </c>
      <c r="B2109" s="2">
        <f t="shared" si="206"/>
        <v>10598.591549295774</v>
      </c>
      <c r="C2109" s="2">
        <f t="shared" si="207"/>
        <v>3.3604083727936458E-3</v>
      </c>
      <c r="D2109" s="2">
        <f t="shared" si="208"/>
        <v>24.432879538137456</v>
      </c>
      <c r="E2109" s="3">
        <f t="shared" si="205"/>
        <v>75.979183168647424</v>
      </c>
      <c r="F2109" cm="1">
        <f t="array" aca="1" ref="F2109" ca="1">INDEX($O$2:$O$66,INT(A2109/$Z$1)+1)</f>
        <v>76.991407916415383</v>
      </c>
      <c r="G2109" cm="1">
        <f t="array" aca="1" ref="G2109" ca="1">INDEX($O$2:$O$66,INT(A2109/$Z$1)+2)</f>
        <v>75.893522619719562</v>
      </c>
      <c r="H2109">
        <f t="shared" ca="1" si="210"/>
        <v>-1.715445776087221E-2</v>
      </c>
      <c r="I2109">
        <f t="shared" ca="1" si="211"/>
        <v>-1.0121130078914604</v>
      </c>
      <c r="J2109" s="3">
        <f t="shared" ca="1" si="209"/>
        <v>75.979294908523926</v>
      </c>
      <c r="K2109" s="3">
        <f t="shared" ca="1" si="212"/>
        <v>-1.1173987650181516E-4</v>
      </c>
    </row>
    <row r="2110" spans="1:11" x14ac:dyDescent="0.3">
      <c r="A2110">
        <v>2108</v>
      </c>
      <c r="B2110" s="2">
        <f t="shared" si="206"/>
        <v>10608.958228485153</v>
      </c>
      <c r="C2110" s="2">
        <f t="shared" si="207"/>
        <v>3.3605158623845033E-3</v>
      </c>
      <c r="D2110" s="2">
        <f t="shared" si="208"/>
        <v>24.423361040597911</v>
      </c>
      <c r="E2110" s="3">
        <f t="shared" si="205"/>
        <v>75.962049873076239</v>
      </c>
      <c r="F2110" cm="1">
        <f t="array" aca="1" ref="F2110" ca="1">INDEX($O$2:$O$66,INT(A2110/$Z$1)+1)</f>
        <v>76.991407916415383</v>
      </c>
      <c r="G2110" cm="1">
        <f t="array" aca="1" ref="G2110" ca="1">INDEX($O$2:$O$66,INT(A2110/$Z$1)+2)</f>
        <v>75.893522619719562</v>
      </c>
      <c r="H2110">
        <f t="shared" ca="1" si="210"/>
        <v>-1.715445776087221E-2</v>
      </c>
      <c r="I2110">
        <f t="shared" ca="1" si="211"/>
        <v>-1.0292674656523326</v>
      </c>
      <c r="J2110" s="3">
        <f t="shared" ca="1" si="209"/>
        <v>75.962140450763044</v>
      </c>
      <c r="K2110" s="3">
        <f t="shared" ca="1" si="212"/>
        <v>-9.0577686805204394E-5</v>
      </c>
    </row>
    <row r="2111" spans="1:11" x14ac:dyDescent="0.3">
      <c r="A2111">
        <v>2109</v>
      </c>
      <c r="B2111" s="2">
        <f t="shared" si="206"/>
        <v>10619.335347432025</v>
      </c>
      <c r="C2111" s="2">
        <f t="shared" si="207"/>
        <v>3.3606233550805618E-3</v>
      </c>
      <c r="D2111" s="2">
        <f t="shared" si="208"/>
        <v>24.413842877009301</v>
      </c>
      <c r="E2111" s="3">
        <f t="shared" si="205"/>
        <v>75.944917178616748</v>
      </c>
      <c r="F2111" cm="1">
        <f t="array" aca="1" ref="F2111" ca="1">INDEX($O$2:$O$66,INT(A2111/$Z$1)+1)</f>
        <v>76.991407916415383</v>
      </c>
      <c r="G2111" cm="1">
        <f t="array" aca="1" ref="G2111" ca="1">INDEX($O$2:$O$66,INT(A2111/$Z$1)+2)</f>
        <v>75.893522619719562</v>
      </c>
      <c r="H2111">
        <f t="shared" ca="1" si="210"/>
        <v>-1.715445776087221E-2</v>
      </c>
      <c r="I2111">
        <f t="shared" ca="1" si="211"/>
        <v>-1.0464219234132048</v>
      </c>
      <c r="J2111" s="3">
        <f t="shared" ca="1" si="209"/>
        <v>75.944985993002177</v>
      </c>
      <c r="K2111" s="3">
        <f t="shared" ca="1" si="212"/>
        <v>-6.8814385429050162E-5</v>
      </c>
    </row>
    <row r="2112" spans="1:11" x14ac:dyDescent="0.3">
      <c r="A2112">
        <v>2110</v>
      </c>
      <c r="B2112" s="2">
        <f t="shared" si="206"/>
        <v>10629.722921914357</v>
      </c>
      <c r="C2112" s="2">
        <f t="shared" si="207"/>
        <v>3.36073085093333E-3</v>
      </c>
      <c r="D2112" s="2">
        <f t="shared" si="208"/>
        <v>24.404325042805397</v>
      </c>
      <c r="E2112" s="3">
        <f t="shared" si="205"/>
        <v>75.92778507704972</v>
      </c>
      <c r="F2112" cm="1">
        <f t="array" aca="1" ref="F2112" ca="1">INDEX($O$2:$O$66,INT(A2112/$Z$1)+1)</f>
        <v>76.991407916415383</v>
      </c>
      <c r="G2112" cm="1">
        <f t="array" aca="1" ref="G2112" ca="1">INDEX($O$2:$O$66,INT(A2112/$Z$1)+2)</f>
        <v>75.893522619719562</v>
      </c>
      <c r="H2112">
        <f t="shared" ca="1" si="210"/>
        <v>-1.715445776087221E-2</v>
      </c>
      <c r="I2112">
        <f t="shared" ca="1" si="211"/>
        <v>-1.063576381174077</v>
      </c>
      <c r="J2112" s="3">
        <f t="shared" ca="1" si="209"/>
        <v>75.92783153524131</v>
      </c>
      <c r="K2112" s="3">
        <f t="shared" ca="1" si="212"/>
        <v>-4.6458191590659226E-5</v>
      </c>
    </row>
    <row r="2113" spans="1:11" x14ac:dyDescent="0.3">
      <c r="A2113">
        <v>2111</v>
      </c>
      <c r="B2113" s="2">
        <f t="shared" si="206"/>
        <v>10640.120967741936</v>
      </c>
      <c r="C2113" s="2">
        <f t="shared" si="207"/>
        <v>3.360838349994327E-3</v>
      </c>
      <c r="D2113" s="2">
        <f t="shared" si="208"/>
        <v>24.394807533420362</v>
      </c>
      <c r="E2113" s="3">
        <f t="shared" ref="E2113:E2176" si="213">D2113*9/5 + 32</f>
        <v>75.910653560156646</v>
      </c>
      <c r="F2113" cm="1">
        <f t="array" aca="1" ref="F2113" ca="1">INDEX($O$2:$O$66,INT(A2113/$Z$1)+1)</f>
        <v>76.991407916415383</v>
      </c>
      <c r="G2113" cm="1">
        <f t="array" aca="1" ref="G2113" ca="1">INDEX($O$2:$O$66,INT(A2113/$Z$1)+2)</f>
        <v>75.893522619719562</v>
      </c>
      <c r="H2113">
        <f t="shared" ca="1" si="210"/>
        <v>-1.715445776087221E-2</v>
      </c>
      <c r="I2113">
        <f t="shared" ca="1" si="211"/>
        <v>-1.0807308389349493</v>
      </c>
      <c r="J2113" s="3">
        <f t="shared" ca="1" si="209"/>
        <v>75.910677077480429</v>
      </c>
      <c r="K2113" s="3">
        <f t="shared" ca="1" si="212"/>
        <v>-2.3517323782584754E-5</v>
      </c>
    </row>
    <row r="2114" spans="1:11" x14ac:dyDescent="0.3">
      <c r="A2114">
        <v>2112</v>
      </c>
      <c r="B2114" s="2">
        <f t="shared" ref="B2114:B2177" si="214">$T$1*A2114/($V$1-A2114)</f>
        <v>10650.529500756429</v>
      </c>
      <c r="C2114" s="2">
        <f t="shared" ref="C2114:C2177" si="215">LOG(B2114/$T$2)/$T$3 + (1/$X$2)</f>
        <v>3.3609458523150802E-3</v>
      </c>
      <c r="D2114" s="2">
        <f t="shared" ref="D2114:D2177" si="216">1/C2114 - 273.15</f>
        <v>24.385290344288649</v>
      </c>
      <c r="E2114" s="3">
        <f t="shared" si="213"/>
        <v>75.893522619719562</v>
      </c>
      <c r="F2114" cm="1">
        <f t="array" aca="1" ref="F2114" ca="1">INDEX($O$2:$O$66,INT(A2114/$Z$1)+1)</f>
        <v>75.893522619719562</v>
      </c>
      <c r="G2114" cm="1">
        <f t="array" aca="1" ref="G2114" ca="1">INDEX($O$2:$O$66,INT(A2114/$Z$1)+2)</f>
        <v>74.797965644847665</v>
      </c>
      <c r="H2114">
        <f t="shared" ref="H2114:H2177" ca="1" si="217">(G2114-F2114)/$Z$1</f>
        <v>-1.7118077732373393E-2</v>
      </c>
      <c r="I2114">
        <f t="shared" ref="I2114:I2177" ca="1" si="218">H2114*MOD(A2114,$Z$1)</f>
        <v>0</v>
      </c>
      <c r="J2114" s="3">
        <f t="shared" ref="J2114:J2177" ca="1" si="219">F2114+I2114</f>
        <v>75.893522619719562</v>
      </c>
      <c r="K2114" s="3">
        <f t="shared" ca="1" si="212"/>
        <v>0</v>
      </c>
    </row>
    <row r="2115" spans="1:11" x14ac:dyDescent="0.3">
      <c r="A2115">
        <v>2113</v>
      </c>
      <c r="B2115" s="2">
        <f t="shared" si="214"/>
        <v>10660.948536831484</v>
      </c>
      <c r="C2115" s="2">
        <f t="shared" si="215"/>
        <v>3.3610533579471269E-3</v>
      </c>
      <c r="D2115" s="2">
        <f t="shared" si="216"/>
        <v>24.375773470845104</v>
      </c>
      <c r="E2115" s="3">
        <f t="shared" si="213"/>
        <v>75.876392247521181</v>
      </c>
      <c r="F2115" cm="1">
        <f t="array" aca="1" ref="F2115" ca="1">INDEX($O$2:$O$66,INT(A2115/$Z$1)+1)</f>
        <v>75.893522619719562</v>
      </c>
      <c r="G2115" cm="1">
        <f t="array" aca="1" ref="G2115" ca="1">INDEX($O$2:$O$66,INT(A2115/$Z$1)+2)</f>
        <v>74.797965644847665</v>
      </c>
      <c r="H2115">
        <f t="shared" ca="1" si="217"/>
        <v>-1.7118077732373393E-2</v>
      </c>
      <c r="I2115">
        <f t="shared" ca="1" si="218"/>
        <v>-1.7118077732373393E-2</v>
      </c>
      <c r="J2115" s="3">
        <f t="shared" ca="1" si="219"/>
        <v>75.876404541987185</v>
      </c>
      <c r="K2115" s="3">
        <f t="shared" ref="K2115:K2178" ca="1" si="220">E2115-J2115</f>
        <v>-1.229446600348183E-5</v>
      </c>
    </row>
    <row r="2116" spans="1:11" x14ac:dyDescent="0.3">
      <c r="A2116">
        <v>2114</v>
      </c>
      <c r="B2116" s="2">
        <f t="shared" si="214"/>
        <v>10671.378091872792</v>
      </c>
      <c r="C2116" s="2">
        <f t="shared" si="215"/>
        <v>3.361160866942014E-3</v>
      </c>
      <c r="D2116" s="2">
        <f t="shared" si="216"/>
        <v>24.366256908524747</v>
      </c>
      <c r="E2116" s="3">
        <f t="shared" si="213"/>
        <v>75.859262435344547</v>
      </c>
      <c r="F2116" cm="1">
        <f t="array" aca="1" ref="F2116" ca="1">INDEX($O$2:$O$66,INT(A2116/$Z$1)+1)</f>
        <v>75.893522619719562</v>
      </c>
      <c r="G2116" cm="1">
        <f t="array" aca="1" ref="G2116" ca="1">INDEX($O$2:$O$66,INT(A2116/$Z$1)+2)</f>
        <v>74.797965644847665</v>
      </c>
      <c r="H2116">
        <f t="shared" ca="1" si="217"/>
        <v>-1.7118077732373393E-2</v>
      </c>
      <c r="I2116">
        <f t="shared" ca="1" si="218"/>
        <v>-3.4236155464746787E-2</v>
      </c>
      <c r="J2116" s="3">
        <f t="shared" ca="1" si="219"/>
        <v>75.859286464254808</v>
      </c>
      <c r="K2116" s="3">
        <f t="shared" ca="1" si="220"/>
        <v>-2.4028910260653902E-5</v>
      </c>
    </row>
    <row r="2117" spans="1:11" x14ac:dyDescent="0.3">
      <c r="A2117">
        <v>2115</v>
      </c>
      <c r="B2117" s="2">
        <f t="shared" si="214"/>
        <v>10681.818181818182</v>
      </c>
      <c r="C2117" s="2">
        <f t="shared" si="215"/>
        <v>3.3612683793512975E-3</v>
      </c>
      <c r="D2117" s="2">
        <f t="shared" si="216"/>
        <v>24.356740652763165</v>
      </c>
      <c r="E2117" s="3">
        <f t="shared" si="213"/>
        <v>75.842133174973696</v>
      </c>
      <c r="F2117" cm="1">
        <f t="array" aca="1" ref="F2117" ca="1">INDEX($O$2:$O$66,INT(A2117/$Z$1)+1)</f>
        <v>75.893522619719562</v>
      </c>
      <c r="G2117" cm="1">
        <f t="array" aca="1" ref="G2117" ca="1">INDEX($O$2:$O$66,INT(A2117/$Z$1)+2)</f>
        <v>74.797965644847665</v>
      </c>
      <c r="H2117">
        <f t="shared" ca="1" si="217"/>
        <v>-1.7118077732373393E-2</v>
      </c>
      <c r="I2117">
        <f t="shared" ca="1" si="218"/>
        <v>-5.135423319712018E-2</v>
      </c>
      <c r="J2117" s="3">
        <f t="shared" ca="1" si="219"/>
        <v>75.842168386522445</v>
      </c>
      <c r="K2117" s="3">
        <f t="shared" ca="1" si="220"/>
        <v>-3.52115487487481E-5</v>
      </c>
    </row>
    <row r="2118" spans="1:11" x14ac:dyDescent="0.3">
      <c r="A2118">
        <v>2116</v>
      </c>
      <c r="B2118" s="2">
        <f t="shared" si="214"/>
        <v>10692.268822637696</v>
      </c>
      <c r="C2118" s="2">
        <f t="shared" si="215"/>
        <v>3.3613758952265433E-3</v>
      </c>
      <c r="D2118" s="2">
        <f t="shared" si="216"/>
        <v>24.347224698996115</v>
      </c>
      <c r="E2118" s="3">
        <f t="shared" si="213"/>
        <v>75.825004458193007</v>
      </c>
      <c r="F2118" cm="1">
        <f t="array" aca="1" ref="F2118" ca="1">INDEX($O$2:$O$66,INT(A2118/$Z$1)+1)</f>
        <v>75.893522619719562</v>
      </c>
      <c r="G2118" cm="1">
        <f t="array" aca="1" ref="G2118" ca="1">INDEX($O$2:$O$66,INT(A2118/$Z$1)+2)</f>
        <v>74.797965644847665</v>
      </c>
      <c r="H2118">
        <f t="shared" ca="1" si="217"/>
        <v>-1.7118077732373393E-2</v>
      </c>
      <c r="I2118">
        <f t="shared" ca="1" si="218"/>
        <v>-6.8472310929493574E-2</v>
      </c>
      <c r="J2118" s="3">
        <f t="shared" ca="1" si="219"/>
        <v>75.825050308790068</v>
      </c>
      <c r="K2118" s="3">
        <f t="shared" ca="1" si="220"/>
        <v>-4.5850597061303233E-5</v>
      </c>
    </row>
    <row r="2119" spans="1:11" x14ac:dyDescent="0.3">
      <c r="A2119">
        <v>2117</v>
      </c>
      <c r="B2119" s="2">
        <f t="shared" si="214"/>
        <v>10702.730030333671</v>
      </c>
      <c r="C2119" s="2">
        <f t="shared" si="215"/>
        <v>3.3614834146193282E-3</v>
      </c>
      <c r="D2119" s="2">
        <f t="shared" si="216"/>
        <v>24.337709042659469</v>
      </c>
      <c r="E2119" s="3">
        <f t="shared" si="213"/>
        <v>75.807876276787042</v>
      </c>
      <c r="F2119" cm="1">
        <f t="array" aca="1" ref="F2119" ca="1">INDEX($O$2:$O$66,INT(A2119/$Z$1)+1)</f>
        <v>75.893522619719562</v>
      </c>
      <c r="G2119" cm="1">
        <f t="array" aca="1" ref="G2119" ca="1">INDEX($O$2:$O$66,INT(A2119/$Z$1)+2)</f>
        <v>74.797965644847665</v>
      </c>
      <c r="H2119">
        <f t="shared" ca="1" si="217"/>
        <v>-1.7118077732373393E-2</v>
      </c>
      <c r="I2119">
        <f t="shared" ca="1" si="218"/>
        <v>-8.5590388661866967E-2</v>
      </c>
      <c r="J2119" s="3">
        <f t="shared" ca="1" si="219"/>
        <v>75.807932231057691</v>
      </c>
      <c r="K2119" s="3">
        <f t="shared" ca="1" si="220"/>
        <v>-5.595427064974956E-5</v>
      </c>
    </row>
    <row r="2120" spans="1:11" x14ac:dyDescent="0.3">
      <c r="A2120">
        <v>2118</v>
      </c>
      <c r="B2120" s="2">
        <f t="shared" si="214"/>
        <v>10713.20182094082</v>
      </c>
      <c r="C2120" s="2">
        <f t="shared" si="215"/>
        <v>3.3615909375812377E-3</v>
      </c>
      <c r="D2120" s="2">
        <f t="shared" si="216"/>
        <v>24.32819367918961</v>
      </c>
      <c r="E2120" s="3">
        <f t="shared" si="213"/>
        <v>75.790748622541301</v>
      </c>
      <c r="F2120" cm="1">
        <f t="array" aca="1" ref="F2120" ca="1">INDEX($O$2:$O$66,INT(A2120/$Z$1)+1)</f>
        <v>75.893522619719562</v>
      </c>
      <c r="G2120" cm="1">
        <f t="array" aca="1" ref="G2120" ca="1">INDEX($O$2:$O$66,INT(A2120/$Z$1)+2)</f>
        <v>74.797965644847665</v>
      </c>
      <c r="H2120">
        <f t="shared" ca="1" si="217"/>
        <v>-1.7118077732373393E-2</v>
      </c>
      <c r="I2120">
        <f t="shared" ca="1" si="218"/>
        <v>-0.10270846639424036</v>
      </c>
      <c r="J2120" s="3">
        <f t="shared" ca="1" si="219"/>
        <v>75.790814153325329</v>
      </c>
      <c r="K2120" s="3">
        <f t="shared" ca="1" si="220"/>
        <v>-6.553078402760093E-5</v>
      </c>
    </row>
    <row r="2121" spans="1:11" x14ac:dyDescent="0.3">
      <c r="A2121">
        <v>2119</v>
      </c>
      <c r="B2121" s="2">
        <f t="shared" si="214"/>
        <v>10723.684210526315</v>
      </c>
      <c r="C2121" s="2">
        <f t="shared" si="215"/>
        <v>3.3616984641638681E-3</v>
      </c>
      <c r="D2121" s="2">
        <f t="shared" si="216"/>
        <v>24.318678604023205</v>
      </c>
      <c r="E2121" s="3">
        <f t="shared" si="213"/>
        <v>75.773621487241769</v>
      </c>
      <c r="F2121" cm="1">
        <f t="array" aca="1" ref="F2121" ca="1">INDEX($O$2:$O$66,INT(A2121/$Z$1)+1)</f>
        <v>75.893522619719562</v>
      </c>
      <c r="G2121" cm="1">
        <f t="array" aca="1" ref="G2121" ca="1">INDEX($O$2:$O$66,INT(A2121/$Z$1)+2)</f>
        <v>74.797965644847665</v>
      </c>
      <c r="H2121">
        <f t="shared" ca="1" si="217"/>
        <v>-1.7118077732373393E-2</v>
      </c>
      <c r="I2121">
        <f t="shared" ca="1" si="218"/>
        <v>-0.11982654412661375</v>
      </c>
      <c r="J2121" s="3">
        <f t="shared" ca="1" si="219"/>
        <v>75.773696075592952</v>
      </c>
      <c r="K2121" s="3">
        <f t="shared" ca="1" si="220"/>
        <v>-7.4588351182569568E-5</v>
      </c>
    </row>
    <row r="2122" spans="1:11" x14ac:dyDescent="0.3">
      <c r="A2122">
        <v>2120</v>
      </c>
      <c r="B2122" s="2">
        <f t="shared" si="214"/>
        <v>10734.177215189873</v>
      </c>
      <c r="C2122" s="2">
        <f t="shared" si="215"/>
        <v>3.3618059944188271E-3</v>
      </c>
      <c r="D2122" s="2">
        <f t="shared" si="216"/>
        <v>24.309163812596921</v>
      </c>
      <c r="E2122" s="3">
        <f t="shared" si="213"/>
        <v>75.756494862674458</v>
      </c>
      <c r="F2122" cm="1">
        <f t="array" aca="1" ref="F2122" ca="1">INDEX($O$2:$O$66,INT(A2122/$Z$1)+1)</f>
        <v>75.893522619719562</v>
      </c>
      <c r="G2122" cm="1">
        <f t="array" aca="1" ref="G2122" ca="1">INDEX($O$2:$O$66,INT(A2122/$Z$1)+2)</f>
        <v>74.797965644847665</v>
      </c>
      <c r="H2122">
        <f t="shared" ca="1" si="217"/>
        <v>-1.7118077732373393E-2</v>
      </c>
      <c r="I2122">
        <f t="shared" ca="1" si="218"/>
        <v>-0.13694462185898715</v>
      </c>
      <c r="J2122" s="3">
        <f t="shared" ca="1" si="219"/>
        <v>75.756577997860575</v>
      </c>
      <c r="K2122" s="3">
        <f t="shared" ca="1" si="220"/>
        <v>-8.3135186116578552E-5</v>
      </c>
    </row>
    <row r="2123" spans="1:11" x14ac:dyDescent="0.3">
      <c r="A2123">
        <v>2121</v>
      </c>
      <c r="B2123" s="2">
        <f t="shared" si="214"/>
        <v>10744.680851063829</v>
      </c>
      <c r="C2123" s="2">
        <f t="shared" si="215"/>
        <v>3.3619135283977312E-3</v>
      </c>
      <c r="D2123" s="2">
        <f t="shared" si="216"/>
        <v>24.299649300347824</v>
      </c>
      <c r="E2123" s="3">
        <f t="shared" si="213"/>
        <v>75.739368740626077</v>
      </c>
      <c r="F2123" cm="1">
        <f t="array" aca="1" ref="F2123" ca="1">INDEX($O$2:$O$66,INT(A2123/$Z$1)+1)</f>
        <v>75.893522619719562</v>
      </c>
      <c r="G2123" cm="1">
        <f t="array" aca="1" ref="G2123" ca="1">INDEX($O$2:$O$66,INT(A2123/$Z$1)+2)</f>
        <v>74.797965644847665</v>
      </c>
      <c r="H2123">
        <f t="shared" ca="1" si="217"/>
        <v>-1.7118077732373393E-2</v>
      </c>
      <c r="I2123">
        <f t="shared" ca="1" si="218"/>
        <v>-0.15406269959136054</v>
      </c>
      <c r="J2123" s="3">
        <f t="shared" ca="1" si="219"/>
        <v>75.739459920128198</v>
      </c>
      <c r="K2123" s="3">
        <f t="shared" ca="1" si="220"/>
        <v>-9.1179502121008227E-5</v>
      </c>
    </row>
    <row r="2124" spans="1:11" x14ac:dyDescent="0.3">
      <c r="A2124">
        <v>2122</v>
      </c>
      <c r="B2124" s="2">
        <f t="shared" si="214"/>
        <v>10755.195134313228</v>
      </c>
      <c r="C2124" s="2">
        <f t="shared" si="215"/>
        <v>3.3620210661522089E-3</v>
      </c>
      <c r="D2124" s="2">
        <f t="shared" si="216"/>
        <v>24.290135062713205</v>
      </c>
      <c r="E2124" s="3">
        <f t="shared" si="213"/>
        <v>75.722243112883774</v>
      </c>
      <c r="F2124" cm="1">
        <f t="array" aca="1" ref="F2124" ca="1">INDEX($O$2:$O$66,INT(A2124/$Z$1)+1)</f>
        <v>75.893522619719562</v>
      </c>
      <c r="G2124" cm="1">
        <f t="array" aca="1" ref="G2124" ca="1">INDEX($O$2:$O$66,INT(A2124/$Z$1)+2)</f>
        <v>74.797965644847665</v>
      </c>
      <c r="H2124">
        <f t="shared" ca="1" si="217"/>
        <v>-1.7118077732373393E-2</v>
      </c>
      <c r="I2124">
        <f t="shared" ca="1" si="218"/>
        <v>-0.17118077732373393</v>
      </c>
      <c r="J2124" s="3">
        <f t="shared" ca="1" si="219"/>
        <v>75.722341842395821</v>
      </c>
      <c r="K2124" s="3">
        <f t="shared" ca="1" si="220"/>
        <v>-9.8729512046702439E-5</v>
      </c>
    </row>
    <row r="2125" spans="1:11" x14ac:dyDescent="0.3">
      <c r="A2125">
        <v>2123</v>
      </c>
      <c r="B2125" s="2">
        <f t="shared" si="214"/>
        <v>10765.720081135903</v>
      </c>
      <c r="C2125" s="2">
        <f t="shared" si="215"/>
        <v>3.362128607733899E-3</v>
      </c>
      <c r="D2125" s="2">
        <f t="shared" si="216"/>
        <v>24.280621095130527</v>
      </c>
      <c r="E2125" s="3">
        <f t="shared" si="213"/>
        <v>75.705117971234955</v>
      </c>
      <c r="F2125" cm="1">
        <f t="array" aca="1" ref="F2125" ca="1">INDEX($O$2:$O$66,INT(A2125/$Z$1)+1)</f>
        <v>75.893522619719562</v>
      </c>
      <c r="G2125" cm="1">
        <f t="array" aca="1" ref="G2125" ca="1">INDEX($O$2:$O$66,INT(A2125/$Z$1)+2)</f>
        <v>74.797965644847665</v>
      </c>
      <c r="H2125">
        <f t="shared" ca="1" si="217"/>
        <v>-1.7118077732373393E-2</v>
      </c>
      <c r="I2125">
        <f t="shared" ca="1" si="218"/>
        <v>-0.18829885505610733</v>
      </c>
      <c r="J2125" s="3">
        <f t="shared" ca="1" si="219"/>
        <v>75.705223764663458</v>
      </c>
      <c r="K2125" s="3">
        <f t="shared" ca="1" si="220"/>
        <v>-1.0579342850292051E-4</v>
      </c>
    </row>
    <row r="2126" spans="1:11" x14ac:dyDescent="0.3">
      <c r="A2126">
        <v>2124</v>
      </c>
      <c r="B2126" s="2">
        <f t="shared" si="214"/>
        <v>10776.255707762557</v>
      </c>
      <c r="C2126" s="2">
        <f t="shared" si="215"/>
        <v>3.3622361531944513E-3</v>
      </c>
      <c r="D2126" s="2">
        <f t="shared" si="216"/>
        <v>24.271107393037482</v>
      </c>
      <c r="E2126" s="3">
        <f t="shared" si="213"/>
        <v>75.687993307467465</v>
      </c>
      <c r="F2126" cm="1">
        <f t="array" aca="1" ref="F2126" ca="1">INDEX($O$2:$O$66,INT(A2126/$Z$1)+1)</f>
        <v>75.893522619719562</v>
      </c>
      <c r="G2126" cm="1">
        <f t="array" aca="1" ref="G2126" ca="1">INDEX($O$2:$O$66,INT(A2126/$Z$1)+2)</f>
        <v>74.797965644847665</v>
      </c>
      <c r="H2126">
        <f t="shared" ca="1" si="217"/>
        <v>-1.7118077732373393E-2</v>
      </c>
      <c r="I2126">
        <f t="shared" ca="1" si="218"/>
        <v>-0.20541693278848072</v>
      </c>
      <c r="J2126" s="3">
        <f t="shared" ca="1" si="219"/>
        <v>75.688105686931081</v>
      </c>
      <c r="K2126" s="3">
        <f t="shared" ca="1" si="220"/>
        <v>-1.1237946361575268E-4</v>
      </c>
    </row>
    <row r="2127" spans="1:11" x14ac:dyDescent="0.3">
      <c r="A2127">
        <v>2125</v>
      </c>
      <c r="B2127" s="2">
        <f t="shared" si="214"/>
        <v>10786.802030456853</v>
      </c>
      <c r="C2127" s="2">
        <f t="shared" si="215"/>
        <v>3.3623437025855269E-3</v>
      </c>
      <c r="D2127" s="2">
        <f t="shared" si="216"/>
        <v>24.261593951871816</v>
      </c>
      <c r="E2127" s="3">
        <f t="shared" si="213"/>
        <v>75.670869113369264</v>
      </c>
      <c r="F2127" cm="1">
        <f t="array" aca="1" ref="F2127" ca="1">INDEX($O$2:$O$66,INT(A2127/$Z$1)+1)</f>
        <v>75.893522619719562</v>
      </c>
      <c r="G2127" cm="1">
        <f t="array" aca="1" ref="G2127" ca="1">INDEX($O$2:$O$66,INT(A2127/$Z$1)+2)</f>
        <v>74.797965644847665</v>
      </c>
      <c r="H2127">
        <f t="shared" ca="1" si="217"/>
        <v>-1.7118077732373393E-2</v>
      </c>
      <c r="I2127">
        <f t="shared" ca="1" si="218"/>
        <v>-0.22253501052085412</v>
      </c>
      <c r="J2127" s="3">
        <f t="shared" ca="1" si="219"/>
        <v>75.670987609198704</v>
      </c>
      <c r="K2127" s="3">
        <f t="shared" ca="1" si="220"/>
        <v>-1.1849582944023496E-4</v>
      </c>
    </row>
    <row r="2128" spans="1:11" x14ac:dyDescent="0.3">
      <c r="A2128">
        <v>2126</v>
      </c>
      <c r="B2128" s="2">
        <f t="shared" si="214"/>
        <v>10797.359065515489</v>
      </c>
      <c r="C2128" s="2">
        <f t="shared" si="215"/>
        <v>3.3624512559587987E-3</v>
      </c>
      <c r="D2128" s="2">
        <f t="shared" si="216"/>
        <v>24.252080767071618</v>
      </c>
      <c r="E2128" s="3">
        <f t="shared" si="213"/>
        <v>75.653745380728907</v>
      </c>
      <c r="F2128" cm="1">
        <f t="array" aca="1" ref="F2128" ca="1">INDEX($O$2:$O$66,INT(A2128/$Z$1)+1)</f>
        <v>75.893522619719562</v>
      </c>
      <c r="G2128" cm="1">
        <f t="array" aca="1" ref="G2128" ca="1">INDEX($O$2:$O$66,INT(A2128/$Z$1)+2)</f>
        <v>74.797965644847665</v>
      </c>
      <c r="H2128">
        <f t="shared" ca="1" si="217"/>
        <v>-1.7118077732373393E-2</v>
      </c>
      <c r="I2128">
        <f t="shared" ca="1" si="218"/>
        <v>-0.23965308825322751</v>
      </c>
      <c r="J2128" s="3">
        <f t="shared" ca="1" si="219"/>
        <v>75.653869531466341</v>
      </c>
      <c r="K2128" s="3">
        <f t="shared" ca="1" si="220"/>
        <v>-1.2415073743454741E-4</v>
      </c>
    </row>
    <row r="2129" spans="1:11" x14ac:dyDescent="0.3">
      <c r="A2129">
        <v>2127</v>
      </c>
      <c r="B2129" s="2">
        <f t="shared" si="214"/>
        <v>10807.926829268292</v>
      </c>
      <c r="C2129" s="2">
        <f t="shared" si="215"/>
        <v>3.3625588133659495E-3</v>
      </c>
      <c r="D2129" s="2">
        <f t="shared" si="216"/>
        <v>24.242567834075032</v>
      </c>
      <c r="E2129" s="3">
        <f t="shared" si="213"/>
        <v>75.636622101335064</v>
      </c>
      <c r="F2129" cm="1">
        <f t="array" aca="1" ref="F2129" ca="1">INDEX($O$2:$O$66,INT(A2129/$Z$1)+1)</f>
        <v>75.893522619719562</v>
      </c>
      <c r="G2129" cm="1">
        <f t="array" aca="1" ref="G2129" ca="1">INDEX($O$2:$O$66,INT(A2129/$Z$1)+2)</f>
        <v>74.797965644847665</v>
      </c>
      <c r="H2129">
        <f t="shared" ca="1" si="217"/>
        <v>-1.7118077732373393E-2</v>
      </c>
      <c r="I2129">
        <f t="shared" ca="1" si="218"/>
        <v>-0.2567711659856009</v>
      </c>
      <c r="J2129" s="3">
        <f t="shared" ca="1" si="219"/>
        <v>75.636751453733964</v>
      </c>
      <c r="K2129" s="3">
        <f t="shared" ca="1" si="220"/>
        <v>-1.2935239890055072E-4</v>
      </c>
    </row>
    <row r="2130" spans="1:11" x14ac:dyDescent="0.3">
      <c r="A2130">
        <v>2128</v>
      </c>
      <c r="B2130" s="2">
        <f t="shared" si="214"/>
        <v>10818.505338078292</v>
      </c>
      <c r="C2130" s="2">
        <f t="shared" si="215"/>
        <v>3.3626663748586756E-3</v>
      </c>
      <c r="D2130" s="2">
        <f t="shared" si="216"/>
        <v>24.233055148320375</v>
      </c>
      <c r="E2130" s="3">
        <f t="shared" si="213"/>
        <v>75.619499266976675</v>
      </c>
      <c r="F2130" cm="1">
        <f t="array" aca="1" ref="F2130" ca="1">INDEX($O$2:$O$66,INT(A2130/$Z$1)+1)</f>
        <v>75.893522619719562</v>
      </c>
      <c r="G2130" cm="1">
        <f t="array" aca="1" ref="G2130" ca="1">INDEX($O$2:$O$66,INT(A2130/$Z$1)+2)</f>
        <v>74.797965644847665</v>
      </c>
      <c r="H2130">
        <f t="shared" ca="1" si="217"/>
        <v>-1.7118077732373393E-2</v>
      </c>
      <c r="I2130">
        <f t="shared" ca="1" si="218"/>
        <v>-0.2738892437179743</v>
      </c>
      <c r="J2130" s="3">
        <f t="shared" ca="1" si="219"/>
        <v>75.619633376001588</v>
      </c>
      <c r="K2130" s="3">
        <f t="shared" ca="1" si="220"/>
        <v>-1.3410902491273191E-4</v>
      </c>
    </row>
    <row r="2131" spans="1:11" x14ac:dyDescent="0.3">
      <c r="A2131">
        <v>2129</v>
      </c>
      <c r="B2131" s="2">
        <f t="shared" si="214"/>
        <v>10829.094608341811</v>
      </c>
      <c r="C2131" s="2">
        <f t="shared" si="215"/>
        <v>3.3627739404886838E-3</v>
      </c>
      <c r="D2131" s="2">
        <f t="shared" si="216"/>
        <v>24.223542705246018</v>
      </c>
      <c r="E2131" s="3">
        <f t="shared" si="213"/>
        <v>75.602376869442836</v>
      </c>
      <c r="F2131" cm="1">
        <f t="array" aca="1" ref="F2131" ca="1">INDEX($O$2:$O$66,INT(A2131/$Z$1)+1)</f>
        <v>75.893522619719562</v>
      </c>
      <c r="G2131" cm="1">
        <f t="array" aca="1" ref="G2131" ca="1">INDEX($O$2:$O$66,INT(A2131/$Z$1)+2)</f>
        <v>74.797965644847665</v>
      </c>
      <c r="H2131">
        <f t="shared" ca="1" si="217"/>
        <v>-1.7118077732373393E-2</v>
      </c>
      <c r="I2131">
        <f t="shared" ca="1" si="218"/>
        <v>-0.29100732145034769</v>
      </c>
      <c r="J2131" s="3">
        <f t="shared" ca="1" si="219"/>
        <v>75.602515298269211</v>
      </c>
      <c r="K2131" s="3">
        <f t="shared" ca="1" si="220"/>
        <v>-1.3842882637504772E-4</v>
      </c>
    </row>
    <row r="2132" spans="1:11" x14ac:dyDescent="0.3">
      <c r="A2132">
        <v>2130</v>
      </c>
      <c r="B2132" s="2">
        <f t="shared" si="214"/>
        <v>10839.694656488549</v>
      </c>
      <c r="C2132" s="2">
        <f t="shared" si="215"/>
        <v>3.3628815103076931E-3</v>
      </c>
      <c r="D2132" s="2">
        <f t="shared" si="216"/>
        <v>24.214030500290562</v>
      </c>
      <c r="E2132" s="3">
        <f t="shared" si="213"/>
        <v>75.585254900523012</v>
      </c>
      <c r="F2132" cm="1">
        <f t="array" aca="1" ref="F2132" ca="1">INDEX($O$2:$O$66,INT(A2132/$Z$1)+1)</f>
        <v>75.893522619719562</v>
      </c>
      <c r="G2132" cm="1">
        <f t="array" aca="1" ref="G2132" ca="1">INDEX($O$2:$O$66,INT(A2132/$Z$1)+2)</f>
        <v>74.797965644847665</v>
      </c>
      <c r="H2132">
        <f t="shared" ca="1" si="217"/>
        <v>-1.7118077732373393E-2</v>
      </c>
      <c r="I2132">
        <f t="shared" ca="1" si="218"/>
        <v>-0.30812539918272108</v>
      </c>
      <c r="J2132" s="3">
        <f t="shared" ca="1" si="219"/>
        <v>75.585397220536834</v>
      </c>
      <c r="K2132" s="3">
        <f t="shared" ca="1" si="220"/>
        <v>-1.4232001382197268E-4</v>
      </c>
    </row>
    <row r="2133" spans="1:11" x14ac:dyDescent="0.3">
      <c r="A2133">
        <v>2131</v>
      </c>
      <c r="B2133" s="2">
        <f t="shared" si="214"/>
        <v>10850.30549898167</v>
      </c>
      <c r="C2133" s="2">
        <f t="shared" si="215"/>
        <v>3.3629890843674343E-3</v>
      </c>
      <c r="D2133" s="2">
        <f t="shared" si="216"/>
        <v>24.204518528892663</v>
      </c>
      <c r="E2133" s="3">
        <f t="shared" si="213"/>
        <v>75.568133352006797</v>
      </c>
      <c r="F2133" cm="1">
        <f t="array" aca="1" ref="F2133" ca="1">INDEX($O$2:$O$66,INT(A2133/$Z$1)+1)</f>
        <v>75.893522619719562</v>
      </c>
      <c r="G2133" cm="1">
        <f t="array" aca="1" ref="G2133" ca="1">INDEX($O$2:$O$66,INT(A2133/$Z$1)+2)</f>
        <v>74.797965644847665</v>
      </c>
      <c r="H2133">
        <f t="shared" ca="1" si="217"/>
        <v>-1.7118077732373393E-2</v>
      </c>
      <c r="I2133">
        <f t="shared" ca="1" si="218"/>
        <v>-0.32524347691509448</v>
      </c>
      <c r="J2133" s="3">
        <f t="shared" ca="1" si="219"/>
        <v>75.568279142804471</v>
      </c>
      <c r="K2133" s="3">
        <f t="shared" ca="1" si="220"/>
        <v>-1.4579079767429448E-4</v>
      </c>
    </row>
    <row r="2134" spans="1:11" x14ac:dyDescent="0.3">
      <c r="A2134">
        <v>2132</v>
      </c>
      <c r="B2134" s="2">
        <f t="shared" si="214"/>
        <v>10860.927152317881</v>
      </c>
      <c r="C2134" s="2">
        <f t="shared" si="215"/>
        <v>3.3630966627196516E-3</v>
      </c>
      <c r="D2134" s="2">
        <f t="shared" si="216"/>
        <v>24.195006786491035</v>
      </c>
      <c r="E2134" s="3">
        <f t="shared" si="213"/>
        <v>75.551012215683869</v>
      </c>
      <c r="F2134" cm="1">
        <f t="array" aca="1" ref="F2134" ca="1">INDEX($O$2:$O$66,INT(A2134/$Z$1)+1)</f>
        <v>75.893522619719562</v>
      </c>
      <c r="G2134" cm="1">
        <f t="array" aca="1" ref="G2134" ca="1">INDEX($O$2:$O$66,INT(A2134/$Z$1)+2)</f>
        <v>74.797965644847665</v>
      </c>
      <c r="H2134">
        <f t="shared" ca="1" si="217"/>
        <v>-1.7118077732373393E-2</v>
      </c>
      <c r="I2134">
        <f t="shared" ca="1" si="218"/>
        <v>-0.34236155464746787</v>
      </c>
      <c r="J2134" s="3">
        <f t="shared" ca="1" si="219"/>
        <v>75.551161065072094</v>
      </c>
      <c r="K2134" s="3">
        <f t="shared" ca="1" si="220"/>
        <v>-1.4884938822490312E-4</v>
      </c>
    </row>
    <row r="2135" spans="1:11" x14ac:dyDescent="0.3">
      <c r="A2135">
        <v>2133</v>
      </c>
      <c r="B2135" s="2">
        <f t="shared" si="214"/>
        <v>10871.559633027522</v>
      </c>
      <c r="C2135" s="2">
        <f t="shared" si="215"/>
        <v>3.3632042454160996E-3</v>
      </c>
      <c r="D2135" s="2">
        <f t="shared" si="216"/>
        <v>24.185495268524448</v>
      </c>
      <c r="E2135" s="3">
        <f t="shared" si="213"/>
        <v>75.533891483344007</v>
      </c>
      <c r="F2135" cm="1">
        <f t="array" aca="1" ref="F2135" ca="1">INDEX($O$2:$O$66,INT(A2135/$Z$1)+1)</f>
        <v>75.893522619719562</v>
      </c>
      <c r="G2135" cm="1">
        <f t="array" aca="1" ref="G2135" ca="1">INDEX($O$2:$O$66,INT(A2135/$Z$1)+2)</f>
        <v>74.797965644847665</v>
      </c>
      <c r="H2135">
        <f t="shared" ca="1" si="217"/>
        <v>-1.7118077732373393E-2</v>
      </c>
      <c r="I2135">
        <f t="shared" ca="1" si="218"/>
        <v>-0.35947963237984126</v>
      </c>
      <c r="J2135" s="3">
        <f t="shared" ca="1" si="219"/>
        <v>75.534042987339717</v>
      </c>
      <c r="K2135" s="3">
        <f t="shared" ca="1" si="220"/>
        <v>-1.5150399570984519E-4</v>
      </c>
    </row>
    <row r="2136" spans="1:11" x14ac:dyDescent="0.3">
      <c r="A2136">
        <v>2134</v>
      </c>
      <c r="B2136" s="2">
        <f t="shared" si="214"/>
        <v>10882.202957674655</v>
      </c>
      <c r="C2136" s="2">
        <f t="shared" si="215"/>
        <v>3.3633118325085472E-3</v>
      </c>
      <c r="D2136" s="2">
        <f t="shared" si="216"/>
        <v>24.175983970431844</v>
      </c>
      <c r="E2136" s="3">
        <f t="shared" si="213"/>
        <v>75.516771146777316</v>
      </c>
      <c r="F2136" cm="1">
        <f t="array" aca="1" ref="F2136" ca="1">INDEX($O$2:$O$66,INT(A2136/$Z$1)+1)</f>
        <v>75.893522619719562</v>
      </c>
      <c r="G2136" cm="1">
        <f t="array" aca="1" ref="G2136" ca="1">INDEX($O$2:$O$66,INT(A2136/$Z$1)+2)</f>
        <v>74.797965644847665</v>
      </c>
      <c r="H2136">
        <f t="shared" ca="1" si="217"/>
        <v>-1.7118077732373393E-2</v>
      </c>
      <c r="I2136">
        <f t="shared" ca="1" si="218"/>
        <v>-0.37659771011221466</v>
      </c>
      <c r="J2136" s="3">
        <f t="shared" ca="1" si="219"/>
        <v>75.516924909607354</v>
      </c>
      <c r="K2136" s="3">
        <f t="shared" ca="1" si="220"/>
        <v>-1.5376283003831759E-4</v>
      </c>
    </row>
    <row r="2137" spans="1:11" x14ac:dyDescent="0.3">
      <c r="A2137">
        <v>2135</v>
      </c>
      <c r="B2137" s="2">
        <f t="shared" si="214"/>
        <v>10892.857142857143</v>
      </c>
      <c r="C2137" s="2">
        <f t="shared" si="215"/>
        <v>3.3634194240487751E-3</v>
      </c>
      <c r="D2137" s="2">
        <f t="shared" si="216"/>
        <v>24.166472887652105</v>
      </c>
      <c r="E2137" s="3">
        <f t="shared" si="213"/>
        <v>75.499651197773787</v>
      </c>
      <c r="F2137" cm="1">
        <f t="array" aca="1" ref="F2137" ca="1">INDEX($O$2:$O$66,INT(A2137/$Z$1)+1)</f>
        <v>75.893522619719562</v>
      </c>
      <c r="G2137" cm="1">
        <f t="array" aca="1" ref="G2137" ca="1">INDEX($O$2:$O$66,INT(A2137/$Z$1)+2)</f>
        <v>74.797965644847665</v>
      </c>
      <c r="H2137">
        <f t="shared" ca="1" si="217"/>
        <v>-1.7118077732373393E-2</v>
      </c>
      <c r="I2137">
        <f t="shared" ca="1" si="218"/>
        <v>-0.39371578784458805</v>
      </c>
      <c r="J2137" s="3">
        <f t="shared" ca="1" si="219"/>
        <v>75.499806831874977</v>
      </c>
      <c r="K2137" s="3">
        <f t="shared" ca="1" si="220"/>
        <v>-1.5563410119057153E-4</v>
      </c>
    </row>
    <row r="2138" spans="1:11" x14ac:dyDescent="0.3">
      <c r="A2138">
        <v>2136</v>
      </c>
      <c r="B2138" s="2">
        <f t="shared" si="214"/>
        <v>10903.522205206738</v>
      </c>
      <c r="C2138" s="2">
        <f t="shared" si="215"/>
        <v>3.3635270200885765E-3</v>
      </c>
      <c r="D2138" s="2">
        <f t="shared" si="216"/>
        <v>24.156962015624231</v>
      </c>
      <c r="E2138" s="3">
        <f t="shared" si="213"/>
        <v>75.48253162812361</v>
      </c>
      <c r="F2138" cm="1">
        <f t="array" aca="1" ref="F2138" ca="1">INDEX($O$2:$O$66,INT(A2138/$Z$1)+1)</f>
        <v>75.893522619719562</v>
      </c>
      <c r="G2138" cm="1">
        <f t="array" aca="1" ref="G2138" ca="1">INDEX($O$2:$O$66,INT(A2138/$Z$1)+2)</f>
        <v>74.797965644847665</v>
      </c>
      <c r="H2138">
        <f t="shared" ca="1" si="217"/>
        <v>-1.7118077732373393E-2</v>
      </c>
      <c r="I2138">
        <f t="shared" ca="1" si="218"/>
        <v>-0.41083386557696144</v>
      </c>
      <c r="J2138" s="3">
        <f t="shared" ca="1" si="219"/>
        <v>75.4826887541426</v>
      </c>
      <c r="K2138" s="3">
        <f t="shared" ca="1" si="220"/>
        <v>-1.571260189905388E-4</v>
      </c>
    </row>
    <row r="2139" spans="1:11" x14ac:dyDescent="0.3">
      <c r="A2139">
        <v>2137</v>
      </c>
      <c r="B2139" s="2">
        <f t="shared" si="214"/>
        <v>10914.198161389173</v>
      </c>
      <c r="C2139" s="2">
        <f t="shared" si="215"/>
        <v>3.3636346206797584E-3</v>
      </c>
      <c r="D2139" s="2">
        <f t="shared" si="216"/>
        <v>24.147451349787104</v>
      </c>
      <c r="E2139" s="3">
        <f t="shared" si="213"/>
        <v>75.465412429616791</v>
      </c>
      <c r="F2139" cm="1">
        <f t="array" aca="1" ref="F2139" ca="1">INDEX($O$2:$O$66,INT(A2139/$Z$1)+1)</f>
        <v>75.893522619719562</v>
      </c>
      <c r="G2139" cm="1">
        <f t="array" aca="1" ref="G2139" ca="1">INDEX($O$2:$O$66,INT(A2139/$Z$1)+2)</f>
        <v>74.797965644847665</v>
      </c>
      <c r="H2139">
        <f t="shared" ca="1" si="217"/>
        <v>-1.7118077732373393E-2</v>
      </c>
      <c r="I2139">
        <f t="shared" ca="1" si="218"/>
        <v>-0.42795194330933484</v>
      </c>
      <c r="J2139" s="3">
        <f t="shared" ca="1" si="219"/>
        <v>75.465570676410223</v>
      </c>
      <c r="K2139" s="3">
        <f t="shared" ca="1" si="220"/>
        <v>-1.5824679343268144E-4</v>
      </c>
    </row>
    <row r="2140" spans="1:11" x14ac:dyDescent="0.3">
      <c r="A2140">
        <v>2138</v>
      </c>
      <c r="B2140" s="2">
        <f t="shared" si="214"/>
        <v>10924.885028104241</v>
      </c>
      <c r="C2140" s="2">
        <f t="shared" si="215"/>
        <v>3.36374222587414E-3</v>
      </c>
      <c r="D2140" s="2">
        <f t="shared" si="216"/>
        <v>24.137940885579837</v>
      </c>
      <c r="E2140" s="3">
        <f t="shared" si="213"/>
        <v>75.448293594043705</v>
      </c>
      <c r="F2140" cm="1">
        <f t="array" aca="1" ref="F2140" ca="1">INDEX($O$2:$O$66,INT(A2140/$Z$1)+1)</f>
        <v>75.893522619719562</v>
      </c>
      <c r="G2140" cm="1">
        <f t="array" aca="1" ref="G2140" ca="1">INDEX($O$2:$O$66,INT(A2140/$Z$1)+2)</f>
        <v>74.797965644847665</v>
      </c>
      <c r="H2140">
        <f t="shared" ca="1" si="217"/>
        <v>-1.7118077732373393E-2</v>
      </c>
      <c r="I2140">
        <f t="shared" ca="1" si="218"/>
        <v>-0.44507002104170823</v>
      </c>
      <c r="J2140" s="3">
        <f t="shared" ca="1" si="219"/>
        <v>75.448452598677846</v>
      </c>
      <c r="K2140" s="3">
        <f t="shared" ca="1" si="220"/>
        <v>-1.590046341419793E-4</v>
      </c>
    </row>
    <row r="2141" spans="1:11" x14ac:dyDescent="0.3">
      <c r="A2141">
        <v>2139</v>
      </c>
      <c r="B2141" s="2">
        <f t="shared" si="214"/>
        <v>10935.582822085889</v>
      </c>
      <c r="C2141" s="2">
        <f t="shared" si="215"/>
        <v>3.3638498357235545E-3</v>
      </c>
      <c r="D2141" s="2">
        <f t="shared" si="216"/>
        <v>24.128430618441371</v>
      </c>
      <c r="E2141" s="3">
        <f t="shared" si="213"/>
        <v>75.43117511319447</v>
      </c>
      <c r="F2141" cm="1">
        <f t="array" aca="1" ref="F2141" ca="1">INDEX($O$2:$O$66,INT(A2141/$Z$1)+1)</f>
        <v>75.893522619719562</v>
      </c>
      <c r="G2141" cm="1">
        <f t="array" aca="1" ref="G2141" ca="1">INDEX($O$2:$O$66,INT(A2141/$Z$1)+2)</f>
        <v>74.797965644847665</v>
      </c>
      <c r="H2141">
        <f t="shared" ca="1" si="217"/>
        <v>-1.7118077732373393E-2</v>
      </c>
      <c r="I2141">
        <f t="shared" ca="1" si="218"/>
        <v>-0.46218809877408162</v>
      </c>
      <c r="J2141" s="3">
        <f t="shared" ca="1" si="219"/>
        <v>75.431334520945484</v>
      </c>
      <c r="K2141" s="3">
        <f t="shared" ca="1" si="220"/>
        <v>-1.5940775101341842E-4</v>
      </c>
    </row>
    <row r="2142" spans="1:11" x14ac:dyDescent="0.3">
      <c r="A2142">
        <v>2140</v>
      </c>
      <c r="B2142" s="2">
        <f t="shared" si="214"/>
        <v>10946.291560102301</v>
      </c>
      <c r="C2142" s="2">
        <f t="shared" si="215"/>
        <v>3.363957450279848E-3</v>
      </c>
      <c r="D2142" s="2">
        <f t="shared" si="216"/>
        <v>24.118920543810646</v>
      </c>
      <c r="E2142" s="3">
        <f t="shared" si="213"/>
        <v>75.414056978859165</v>
      </c>
      <c r="F2142" cm="1">
        <f t="array" aca="1" ref="F2142" ca="1">INDEX($O$2:$O$66,INT(A2142/$Z$1)+1)</f>
        <v>75.893522619719562</v>
      </c>
      <c r="G2142" cm="1">
        <f t="array" aca="1" ref="G2142" ca="1">INDEX($O$2:$O$66,INT(A2142/$Z$1)+2)</f>
        <v>74.797965644847665</v>
      </c>
      <c r="H2142">
        <f t="shared" ca="1" si="217"/>
        <v>-1.7118077732373393E-2</v>
      </c>
      <c r="I2142">
        <f t="shared" ca="1" si="218"/>
        <v>-0.47930617650645502</v>
      </c>
      <c r="J2142" s="3">
        <f t="shared" ca="1" si="219"/>
        <v>75.414216443213107</v>
      </c>
      <c r="K2142" s="3">
        <f t="shared" ca="1" si="220"/>
        <v>-1.5946435394198488E-4</v>
      </c>
    </row>
    <row r="2143" spans="1:11" x14ac:dyDescent="0.3">
      <c r="A2143">
        <v>2141</v>
      </c>
      <c r="B2143" s="2">
        <f t="shared" si="214"/>
        <v>10957.011258955989</v>
      </c>
      <c r="C2143" s="2">
        <f t="shared" si="215"/>
        <v>3.3640650695948809E-3</v>
      </c>
      <c r="D2143" s="2">
        <f t="shared" si="216"/>
        <v>24.109410657126659</v>
      </c>
      <c r="E2143" s="3">
        <f t="shared" si="213"/>
        <v>75.396939182827992</v>
      </c>
      <c r="F2143" cm="1">
        <f t="array" aca="1" ref="F2143" ca="1">INDEX($O$2:$O$66,INT(A2143/$Z$1)+1)</f>
        <v>75.893522619719562</v>
      </c>
      <c r="G2143" cm="1">
        <f t="array" aca="1" ref="G2143" ca="1">INDEX($O$2:$O$66,INT(A2143/$Z$1)+2)</f>
        <v>74.797965644847665</v>
      </c>
      <c r="H2143">
        <f t="shared" ca="1" si="217"/>
        <v>-1.7118077732373393E-2</v>
      </c>
      <c r="I2143">
        <f t="shared" ca="1" si="218"/>
        <v>-0.49642425423882841</v>
      </c>
      <c r="J2143" s="3">
        <f t="shared" ca="1" si="219"/>
        <v>75.39709836548073</v>
      </c>
      <c r="K2143" s="3">
        <f t="shared" ca="1" si="220"/>
        <v>-1.5918265273739962E-4</v>
      </c>
    </row>
    <row r="2144" spans="1:11" x14ac:dyDescent="0.3">
      <c r="A2144">
        <v>2142</v>
      </c>
      <c r="B2144" s="2">
        <f t="shared" si="214"/>
        <v>10967.741935483871</v>
      </c>
      <c r="C2144" s="2">
        <f t="shared" si="215"/>
        <v>3.3641726937205258E-3</v>
      </c>
      <c r="D2144" s="2">
        <f t="shared" si="216"/>
        <v>24.099900953828296</v>
      </c>
      <c r="E2144" s="3">
        <f t="shared" si="213"/>
        <v>75.37982171689093</v>
      </c>
      <c r="F2144" cm="1">
        <f t="array" aca="1" ref="F2144" ca="1">INDEX($O$2:$O$66,INT(A2144/$Z$1)+1)</f>
        <v>75.893522619719562</v>
      </c>
      <c r="G2144" cm="1">
        <f t="array" aca="1" ref="G2144" ca="1">INDEX($O$2:$O$66,INT(A2144/$Z$1)+2)</f>
        <v>74.797965644847665</v>
      </c>
      <c r="H2144">
        <f t="shared" ca="1" si="217"/>
        <v>-1.7118077732373393E-2</v>
      </c>
      <c r="I2144">
        <f t="shared" ca="1" si="218"/>
        <v>-0.5135423319712018</v>
      </c>
      <c r="J2144" s="3">
        <f t="shared" ca="1" si="219"/>
        <v>75.379980287748367</v>
      </c>
      <c r="K2144" s="3">
        <f t="shared" ca="1" si="220"/>
        <v>-1.5857085743675725E-4</v>
      </c>
    </row>
    <row r="2145" spans="1:11" x14ac:dyDescent="0.3">
      <c r="A2145">
        <v>2143</v>
      </c>
      <c r="B2145" s="2">
        <f t="shared" si="214"/>
        <v>10978.483606557376</v>
      </c>
      <c r="C2145" s="2">
        <f t="shared" si="215"/>
        <v>3.3642803227086709E-3</v>
      </c>
      <c r="D2145" s="2">
        <f t="shared" si="216"/>
        <v>24.090391429354383</v>
      </c>
      <c r="E2145" s="3">
        <f t="shared" si="213"/>
        <v>75.362704572837885</v>
      </c>
      <c r="F2145" cm="1">
        <f t="array" aca="1" ref="F2145" ca="1">INDEX($O$2:$O$66,INT(A2145/$Z$1)+1)</f>
        <v>75.893522619719562</v>
      </c>
      <c r="G2145" cm="1">
        <f t="array" aca="1" ref="G2145" ca="1">INDEX($O$2:$O$66,INT(A2145/$Z$1)+2)</f>
        <v>74.797965644847665</v>
      </c>
      <c r="H2145">
        <f t="shared" ca="1" si="217"/>
        <v>-1.7118077732373393E-2</v>
      </c>
      <c r="I2145">
        <f t="shared" ca="1" si="218"/>
        <v>-0.5306604097035752</v>
      </c>
      <c r="J2145" s="3">
        <f t="shared" ca="1" si="219"/>
        <v>75.36286221001599</v>
      </c>
      <c r="K2145" s="3">
        <f t="shared" ca="1" si="220"/>
        <v>-1.5763717810557409E-4</v>
      </c>
    </row>
    <row r="2146" spans="1:11" x14ac:dyDescent="0.3">
      <c r="A2146">
        <v>2144</v>
      </c>
      <c r="B2146" s="2">
        <f t="shared" si="214"/>
        <v>10989.236289082522</v>
      </c>
      <c r="C2146" s="2">
        <f t="shared" si="215"/>
        <v>3.3643879566112177E-3</v>
      </c>
      <c r="D2146" s="2">
        <f t="shared" si="216"/>
        <v>24.080882079143691</v>
      </c>
      <c r="E2146" s="3">
        <f t="shared" si="213"/>
        <v>75.345587742458648</v>
      </c>
      <c r="F2146" cm="1">
        <f t="array" aca="1" ref="F2146" ca="1">INDEX($O$2:$O$66,INT(A2146/$Z$1)+1)</f>
        <v>75.893522619719562</v>
      </c>
      <c r="G2146" cm="1">
        <f t="array" aca="1" ref="G2146" ca="1">INDEX($O$2:$O$66,INT(A2146/$Z$1)+2)</f>
        <v>74.797965644847665</v>
      </c>
      <c r="H2146">
        <f t="shared" ca="1" si="217"/>
        <v>-1.7118077732373393E-2</v>
      </c>
      <c r="I2146">
        <f t="shared" ca="1" si="218"/>
        <v>-0.54777848743594859</v>
      </c>
      <c r="J2146" s="3">
        <f t="shared" ca="1" si="219"/>
        <v>75.345744132283613</v>
      </c>
      <c r="K2146" s="3">
        <f t="shared" ca="1" si="220"/>
        <v>-1.5638982496568588E-4</v>
      </c>
    </row>
    <row r="2147" spans="1:11" x14ac:dyDescent="0.3">
      <c r="A2147">
        <v>2145</v>
      </c>
      <c r="B2147" s="2">
        <f t="shared" si="214"/>
        <v>11000</v>
      </c>
      <c r="C2147" s="2">
        <f t="shared" si="215"/>
        <v>3.3644955954800809E-3</v>
      </c>
      <c r="D2147" s="2">
        <f t="shared" si="216"/>
        <v>24.071372898634991</v>
      </c>
      <c r="E2147" s="3">
        <f t="shared" si="213"/>
        <v>75.328471217542983</v>
      </c>
      <c r="F2147" cm="1">
        <f t="array" aca="1" ref="F2147" ca="1">INDEX($O$2:$O$66,INT(A2147/$Z$1)+1)</f>
        <v>75.893522619719562</v>
      </c>
      <c r="G2147" cm="1">
        <f t="array" aca="1" ref="G2147" ca="1">INDEX($O$2:$O$66,INT(A2147/$Z$1)+2)</f>
        <v>74.797965644847665</v>
      </c>
      <c r="H2147">
        <f t="shared" ca="1" si="217"/>
        <v>-1.7118077732373393E-2</v>
      </c>
      <c r="I2147">
        <f t="shared" ca="1" si="218"/>
        <v>-0.56489656516832198</v>
      </c>
      <c r="J2147" s="3">
        <f t="shared" ca="1" si="219"/>
        <v>75.328626054551236</v>
      </c>
      <c r="K2147" s="3">
        <f t="shared" ca="1" si="220"/>
        <v>-1.5483700825313917E-4</v>
      </c>
    </row>
    <row r="2148" spans="1:11" x14ac:dyDescent="0.3">
      <c r="A2148">
        <v>2146</v>
      </c>
      <c r="B2148" s="2">
        <f t="shared" si="214"/>
        <v>11010.774756285275</v>
      </c>
      <c r="C2148" s="2">
        <f t="shared" si="215"/>
        <v>3.3646032393671913E-3</v>
      </c>
      <c r="D2148" s="2">
        <f t="shared" si="216"/>
        <v>24.061863883266767</v>
      </c>
      <c r="E2148" s="3">
        <f t="shared" si="213"/>
        <v>75.311354989880186</v>
      </c>
      <c r="F2148" cm="1">
        <f t="array" aca="1" ref="F2148" ca="1">INDEX($O$2:$O$66,INT(A2148/$Z$1)+1)</f>
        <v>75.893522619719562</v>
      </c>
      <c r="G2148" cm="1">
        <f t="array" aca="1" ref="G2148" ca="1">INDEX($O$2:$O$66,INT(A2148/$Z$1)+2)</f>
        <v>74.797965644847665</v>
      </c>
      <c r="H2148">
        <f t="shared" ca="1" si="217"/>
        <v>-1.7118077732373393E-2</v>
      </c>
      <c r="I2148">
        <f t="shared" ca="1" si="218"/>
        <v>-0.58201464290069538</v>
      </c>
      <c r="J2148" s="3">
        <f t="shared" ca="1" si="219"/>
        <v>75.311507976818859</v>
      </c>
      <c r="K2148" s="3">
        <f t="shared" ca="1" si="220"/>
        <v>-1.5298693867293878E-4</v>
      </c>
    </row>
    <row r="2149" spans="1:11" x14ac:dyDescent="0.3">
      <c r="A2149">
        <v>2147</v>
      </c>
      <c r="B2149" s="2">
        <f t="shared" si="214"/>
        <v>11021.560574948666</v>
      </c>
      <c r="C2149" s="2">
        <f t="shared" si="215"/>
        <v>3.3647108883244929E-3</v>
      </c>
      <c r="D2149" s="2">
        <f t="shared" si="216"/>
        <v>24.052355028477564</v>
      </c>
      <c r="E2149" s="3">
        <f t="shared" si="213"/>
        <v>75.294239051259609</v>
      </c>
      <c r="F2149" cm="1">
        <f t="array" aca="1" ref="F2149" ca="1">INDEX($O$2:$O$66,INT(A2149/$Z$1)+1)</f>
        <v>75.893522619719562</v>
      </c>
      <c r="G2149" cm="1">
        <f t="array" aca="1" ref="G2149" ca="1">INDEX($O$2:$O$66,INT(A2149/$Z$1)+2)</f>
        <v>74.797965644847665</v>
      </c>
      <c r="H2149">
        <f t="shared" ca="1" si="217"/>
        <v>-1.7118077732373393E-2</v>
      </c>
      <c r="I2149">
        <f t="shared" ca="1" si="218"/>
        <v>-0.59913272063306877</v>
      </c>
      <c r="J2149" s="3">
        <f t="shared" ca="1" si="219"/>
        <v>75.294389899086497</v>
      </c>
      <c r="K2149" s="3">
        <f t="shared" ca="1" si="220"/>
        <v>-1.508478268874569E-4</v>
      </c>
    </row>
    <row r="2150" spans="1:11" x14ac:dyDescent="0.3">
      <c r="A2150">
        <v>2148</v>
      </c>
      <c r="B2150" s="2">
        <f t="shared" si="214"/>
        <v>11032.357473035439</v>
      </c>
      <c r="C2150" s="2">
        <f t="shared" si="215"/>
        <v>3.3648185424039446E-3</v>
      </c>
      <c r="D2150" s="2">
        <f t="shared" si="216"/>
        <v>24.042846329705753</v>
      </c>
      <c r="E2150" s="3">
        <f t="shared" si="213"/>
        <v>75.277123393470362</v>
      </c>
      <c r="F2150" cm="1">
        <f t="array" aca="1" ref="F2150" ca="1">INDEX($O$2:$O$66,INT(A2150/$Z$1)+1)</f>
        <v>75.893522619719562</v>
      </c>
      <c r="G2150" cm="1">
        <f t="array" aca="1" ref="G2150" ca="1">INDEX($O$2:$O$66,INT(A2150/$Z$1)+2)</f>
        <v>74.797965644847665</v>
      </c>
      <c r="H2150">
        <f t="shared" ca="1" si="217"/>
        <v>-1.7118077732373393E-2</v>
      </c>
      <c r="I2150">
        <f t="shared" ca="1" si="218"/>
        <v>-0.61625079836544217</v>
      </c>
      <c r="J2150" s="3">
        <f t="shared" ca="1" si="219"/>
        <v>75.27727182135412</v>
      </c>
      <c r="K2150" s="3">
        <f t="shared" ca="1" si="220"/>
        <v>-1.4842788375801774E-4</v>
      </c>
    </row>
    <row r="2151" spans="1:11" x14ac:dyDescent="0.3">
      <c r="A2151">
        <v>2149</v>
      </c>
      <c r="B2151" s="2">
        <f t="shared" si="214"/>
        <v>11043.165467625899</v>
      </c>
      <c r="C2151" s="2">
        <f t="shared" si="215"/>
        <v>3.3649262016575204E-3</v>
      </c>
      <c r="D2151" s="2">
        <f t="shared" si="216"/>
        <v>24.033337782389594</v>
      </c>
      <c r="E2151" s="3">
        <f t="shared" si="213"/>
        <v>75.26000800830127</v>
      </c>
      <c r="F2151" cm="1">
        <f t="array" aca="1" ref="F2151" ca="1">INDEX($O$2:$O$66,INT(A2151/$Z$1)+1)</f>
        <v>75.893522619719562</v>
      </c>
      <c r="G2151" cm="1">
        <f t="array" aca="1" ref="G2151" ca="1">INDEX($O$2:$O$66,INT(A2151/$Z$1)+2)</f>
        <v>74.797965644847665</v>
      </c>
      <c r="H2151">
        <f t="shared" ca="1" si="217"/>
        <v>-1.7118077732373393E-2</v>
      </c>
      <c r="I2151">
        <f t="shared" ca="1" si="218"/>
        <v>-0.63336887609781556</v>
      </c>
      <c r="J2151" s="3">
        <f t="shared" ca="1" si="219"/>
        <v>75.260153743621743</v>
      </c>
      <c r="K2151" s="3">
        <f t="shared" ca="1" si="220"/>
        <v>-1.4573532047279514E-4</v>
      </c>
    </row>
    <row r="2152" spans="1:11" x14ac:dyDescent="0.3">
      <c r="A2152">
        <v>2150</v>
      </c>
      <c r="B2152" s="2">
        <f t="shared" si="214"/>
        <v>11053.984575835475</v>
      </c>
      <c r="C2152" s="2">
        <f t="shared" si="215"/>
        <v>3.3650338661372083E-3</v>
      </c>
      <c r="D2152" s="2">
        <f t="shared" si="216"/>
        <v>24.023829381967175</v>
      </c>
      <c r="E2152" s="3">
        <f t="shared" si="213"/>
        <v>75.242892887540918</v>
      </c>
      <c r="F2152" cm="1">
        <f t="array" aca="1" ref="F2152" ca="1">INDEX($O$2:$O$66,INT(A2152/$Z$1)+1)</f>
        <v>75.893522619719562</v>
      </c>
      <c r="G2152" cm="1">
        <f t="array" aca="1" ref="G2152" ca="1">INDEX($O$2:$O$66,INT(A2152/$Z$1)+2)</f>
        <v>74.797965644847665</v>
      </c>
      <c r="H2152">
        <f t="shared" ca="1" si="217"/>
        <v>-1.7118077732373393E-2</v>
      </c>
      <c r="I2152">
        <f t="shared" ca="1" si="218"/>
        <v>-0.65048695383018895</v>
      </c>
      <c r="J2152" s="3">
        <f t="shared" ca="1" si="219"/>
        <v>75.24303566588938</v>
      </c>
      <c r="K2152" s="3">
        <f t="shared" ca="1" si="220"/>
        <v>-1.4277834846154747E-4</v>
      </c>
    </row>
    <row r="2153" spans="1:11" x14ac:dyDescent="0.3">
      <c r="A2153">
        <v>2151</v>
      </c>
      <c r="B2153" s="2">
        <f t="shared" si="214"/>
        <v>11064.814814814816</v>
      </c>
      <c r="C2153" s="2">
        <f t="shared" si="215"/>
        <v>3.3651415358950131E-3</v>
      </c>
      <c r="D2153" s="2">
        <f t="shared" si="216"/>
        <v>24.0143211238763</v>
      </c>
      <c r="E2153" s="3">
        <f t="shared" si="213"/>
        <v>75.225778022977337</v>
      </c>
      <c r="F2153" cm="1">
        <f t="array" aca="1" ref="F2153" ca="1">INDEX($O$2:$O$66,INT(A2153/$Z$1)+1)</f>
        <v>75.893522619719562</v>
      </c>
      <c r="G2153" cm="1">
        <f t="array" aca="1" ref="G2153" ca="1">INDEX($O$2:$O$66,INT(A2153/$Z$1)+2)</f>
        <v>74.797965644847665</v>
      </c>
      <c r="H2153">
        <f t="shared" ca="1" si="217"/>
        <v>-1.7118077732373393E-2</v>
      </c>
      <c r="I2153">
        <f t="shared" ca="1" si="218"/>
        <v>-0.66760503156256235</v>
      </c>
      <c r="J2153" s="3">
        <f t="shared" ca="1" si="219"/>
        <v>75.225917588157003</v>
      </c>
      <c r="K2153" s="3">
        <f t="shared" ca="1" si="220"/>
        <v>-1.3956517966562387E-4</v>
      </c>
    </row>
    <row r="2154" spans="1:11" x14ac:dyDescent="0.3">
      <c r="A2154">
        <v>2152</v>
      </c>
      <c r="B2154" s="2">
        <f t="shared" si="214"/>
        <v>11075.656201749871</v>
      </c>
      <c r="C2154" s="2">
        <f t="shared" si="215"/>
        <v>3.3652492109829527E-3</v>
      </c>
      <c r="D2154" s="2">
        <f t="shared" si="216"/>
        <v>24.004813003554943</v>
      </c>
      <c r="E2154" s="3">
        <f t="shared" si="213"/>
        <v>75.208663406398898</v>
      </c>
      <c r="F2154" cm="1">
        <f t="array" aca="1" ref="F2154" ca="1">INDEX($O$2:$O$66,INT(A2154/$Z$1)+1)</f>
        <v>75.893522619719562</v>
      </c>
      <c r="G2154" cm="1">
        <f t="array" aca="1" ref="G2154" ca="1">INDEX($O$2:$O$66,INT(A2154/$Z$1)+2)</f>
        <v>74.797965644847665</v>
      </c>
      <c r="H2154">
        <f t="shared" ca="1" si="217"/>
        <v>-1.7118077732373393E-2</v>
      </c>
      <c r="I2154">
        <f t="shared" ca="1" si="218"/>
        <v>-0.68472310929493574</v>
      </c>
      <c r="J2154" s="3">
        <f t="shared" ca="1" si="219"/>
        <v>75.208799510424626</v>
      </c>
      <c r="K2154" s="3">
        <f t="shared" ca="1" si="220"/>
        <v>-1.3610402572794555E-4</v>
      </c>
    </row>
    <row r="2155" spans="1:11" x14ac:dyDescent="0.3">
      <c r="A2155">
        <v>2153</v>
      </c>
      <c r="B2155" s="2">
        <f t="shared" si="214"/>
        <v>11086.508753861997</v>
      </c>
      <c r="C2155" s="2">
        <f t="shared" si="215"/>
        <v>3.3653568914530623E-3</v>
      </c>
      <c r="D2155" s="2">
        <f t="shared" si="216"/>
        <v>23.995305016440454</v>
      </c>
      <c r="E2155" s="3">
        <f t="shared" si="213"/>
        <v>75.191549029592821</v>
      </c>
      <c r="F2155" cm="1">
        <f t="array" aca="1" ref="F2155" ca="1">INDEX($O$2:$O$66,INT(A2155/$Z$1)+1)</f>
        <v>75.893522619719562</v>
      </c>
      <c r="G2155" cm="1">
        <f t="array" aca="1" ref="G2155" ca="1">INDEX($O$2:$O$66,INT(A2155/$Z$1)+2)</f>
        <v>74.797965644847665</v>
      </c>
      <c r="H2155">
        <f t="shared" ca="1" si="217"/>
        <v>-1.7118077732373393E-2</v>
      </c>
      <c r="I2155">
        <f t="shared" ca="1" si="218"/>
        <v>-0.70184118702730913</v>
      </c>
      <c r="J2155" s="3">
        <f t="shared" ca="1" si="219"/>
        <v>75.191681432692249</v>
      </c>
      <c r="K2155" s="3">
        <f t="shared" ca="1" si="220"/>
        <v>-1.3240309942830208E-4</v>
      </c>
    </row>
    <row r="2156" spans="1:11" x14ac:dyDescent="0.3">
      <c r="A2156">
        <v>2154</v>
      </c>
      <c r="B2156" s="2">
        <f t="shared" si="214"/>
        <v>11097.372488408037</v>
      </c>
      <c r="C2156" s="2">
        <f t="shared" si="215"/>
        <v>3.3654645773573909E-3</v>
      </c>
      <c r="D2156" s="2">
        <f t="shared" si="216"/>
        <v>23.985797157970353</v>
      </c>
      <c r="E2156" s="3">
        <f t="shared" si="213"/>
        <v>75.174434884346638</v>
      </c>
      <c r="F2156" cm="1">
        <f t="array" aca="1" ref="F2156" ca="1">INDEX($O$2:$O$66,INT(A2156/$Z$1)+1)</f>
        <v>75.893522619719562</v>
      </c>
      <c r="G2156" cm="1">
        <f t="array" aca="1" ref="G2156" ca="1">INDEX($O$2:$O$66,INT(A2156/$Z$1)+2)</f>
        <v>74.797965644847665</v>
      </c>
      <c r="H2156">
        <f t="shared" ca="1" si="217"/>
        <v>-1.7118077732373393E-2</v>
      </c>
      <c r="I2156">
        <f t="shared" ca="1" si="218"/>
        <v>-0.71895926475968253</v>
      </c>
      <c r="J2156" s="3">
        <f t="shared" ca="1" si="219"/>
        <v>75.174563354959872</v>
      </c>
      <c r="K2156" s="3">
        <f t="shared" ca="1" si="220"/>
        <v>-1.2847061323384423E-4</v>
      </c>
    </row>
    <row r="2157" spans="1:11" x14ac:dyDescent="0.3">
      <c r="A2157">
        <v>2155</v>
      </c>
      <c r="B2157" s="2">
        <f t="shared" si="214"/>
        <v>11108.247422680412</v>
      </c>
      <c r="C2157" s="2">
        <f t="shared" si="215"/>
        <v>3.365572268748005E-3</v>
      </c>
      <c r="D2157" s="2">
        <f t="shared" si="216"/>
        <v>23.976289423581647</v>
      </c>
      <c r="E2157" s="3">
        <f t="shared" si="213"/>
        <v>75.15732096244696</v>
      </c>
      <c r="F2157" cm="1">
        <f t="array" aca="1" ref="F2157" ca="1">INDEX($O$2:$O$66,INT(A2157/$Z$1)+1)</f>
        <v>75.893522619719562</v>
      </c>
      <c r="G2157" cm="1">
        <f t="array" aca="1" ref="G2157" ca="1">INDEX($O$2:$O$66,INT(A2157/$Z$1)+2)</f>
        <v>74.797965644847665</v>
      </c>
      <c r="H2157">
        <f t="shared" ca="1" si="217"/>
        <v>-1.7118077732373393E-2</v>
      </c>
      <c r="I2157">
        <f t="shared" ca="1" si="218"/>
        <v>-0.73607734249205592</v>
      </c>
      <c r="J2157" s="3">
        <f t="shared" ca="1" si="219"/>
        <v>75.157445277227509</v>
      </c>
      <c r="K2157" s="3">
        <f t="shared" ca="1" si="220"/>
        <v>-1.2431478054963918E-4</v>
      </c>
    </row>
    <row r="2158" spans="1:11" x14ac:dyDescent="0.3">
      <c r="A2158">
        <v>2156</v>
      </c>
      <c r="B2158" s="2">
        <f t="shared" si="214"/>
        <v>11119.133574007221</v>
      </c>
      <c r="C2158" s="2">
        <f t="shared" si="215"/>
        <v>3.3656799656769849E-3</v>
      </c>
      <c r="D2158" s="2">
        <f t="shared" si="216"/>
        <v>23.966781808711403</v>
      </c>
      <c r="E2158" s="3">
        <f t="shared" si="213"/>
        <v>75.140207255680522</v>
      </c>
      <c r="F2158" cm="1">
        <f t="array" aca="1" ref="F2158" ca="1">INDEX($O$2:$O$66,INT(A2158/$Z$1)+1)</f>
        <v>75.893522619719562</v>
      </c>
      <c r="G2158" cm="1">
        <f t="array" aca="1" ref="G2158" ca="1">INDEX($O$2:$O$66,INT(A2158/$Z$1)+2)</f>
        <v>74.797965644847665</v>
      </c>
      <c r="H2158">
        <f t="shared" ca="1" si="217"/>
        <v>-1.7118077732373393E-2</v>
      </c>
      <c r="I2158">
        <f t="shared" ca="1" si="218"/>
        <v>-0.75319542022442931</v>
      </c>
      <c r="J2158" s="3">
        <f t="shared" ca="1" si="219"/>
        <v>75.140327199495133</v>
      </c>
      <c r="K2158" s="3">
        <f t="shared" ca="1" si="220"/>
        <v>-1.1994381461022385E-4</v>
      </c>
    </row>
    <row r="2159" spans="1:11" x14ac:dyDescent="0.3">
      <c r="A2159">
        <v>2157</v>
      </c>
      <c r="B2159" s="2">
        <f t="shared" si="214"/>
        <v>11130.030959752323</v>
      </c>
      <c r="C2159" s="2">
        <f t="shared" si="215"/>
        <v>3.3657876681964286E-3</v>
      </c>
      <c r="D2159" s="2">
        <f t="shared" si="216"/>
        <v>23.957274308796286</v>
      </c>
      <c r="E2159" s="3">
        <f t="shared" si="213"/>
        <v>75.12309375583331</v>
      </c>
      <c r="F2159" cm="1">
        <f t="array" aca="1" ref="F2159" ca="1">INDEX($O$2:$O$66,INT(A2159/$Z$1)+1)</f>
        <v>75.893522619719562</v>
      </c>
      <c r="G2159" cm="1">
        <f t="array" aca="1" ref="G2159" ca="1">INDEX($O$2:$O$66,INT(A2159/$Z$1)+2)</f>
        <v>74.797965644847665</v>
      </c>
      <c r="H2159">
        <f t="shared" ca="1" si="217"/>
        <v>-1.7118077732373393E-2</v>
      </c>
      <c r="I2159">
        <f t="shared" ca="1" si="218"/>
        <v>-0.77031349795680271</v>
      </c>
      <c r="J2159" s="3">
        <f t="shared" ca="1" si="219"/>
        <v>75.123209121762756</v>
      </c>
      <c r="K2159" s="3">
        <f t="shared" ca="1" si="220"/>
        <v>-1.1536592944594304E-4</v>
      </c>
    </row>
    <row r="2160" spans="1:11" x14ac:dyDescent="0.3">
      <c r="A2160">
        <v>2158</v>
      </c>
      <c r="B2160" s="2">
        <f t="shared" si="214"/>
        <v>11140.939597315437</v>
      </c>
      <c r="C2160" s="2">
        <f t="shared" si="215"/>
        <v>3.3658953763584494E-3</v>
      </c>
      <c r="D2160" s="2">
        <f t="shared" si="216"/>
        <v>23.947766919272624</v>
      </c>
      <c r="E2160" s="3">
        <f t="shared" si="213"/>
        <v>75.105980454690723</v>
      </c>
      <c r="F2160" cm="1">
        <f t="array" aca="1" ref="F2160" ca="1">INDEX($O$2:$O$66,INT(A2160/$Z$1)+1)</f>
        <v>75.893522619719562</v>
      </c>
      <c r="G2160" cm="1">
        <f t="array" aca="1" ref="G2160" ca="1">INDEX($O$2:$O$66,INT(A2160/$Z$1)+2)</f>
        <v>74.797965644847665</v>
      </c>
      <c r="H2160">
        <f t="shared" ca="1" si="217"/>
        <v>-1.7118077732373393E-2</v>
      </c>
      <c r="I2160">
        <f t="shared" ca="1" si="218"/>
        <v>-0.7874315756891761</v>
      </c>
      <c r="J2160" s="3">
        <f t="shared" ca="1" si="219"/>
        <v>75.106091044030393</v>
      </c>
      <c r="K2160" s="3">
        <f t="shared" ca="1" si="220"/>
        <v>-1.1058933966978657E-4</v>
      </c>
    </row>
    <row r="2161" spans="1:11" x14ac:dyDescent="0.3">
      <c r="A2161">
        <v>2159</v>
      </c>
      <c r="B2161" s="2">
        <f t="shared" si="214"/>
        <v>11151.859504132231</v>
      </c>
      <c r="C2161" s="2">
        <f t="shared" si="215"/>
        <v>3.3660030902151776E-3</v>
      </c>
      <c r="D2161" s="2">
        <f t="shared" si="216"/>
        <v>23.938259635576685</v>
      </c>
      <c r="E2161" s="3">
        <f t="shared" si="213"/>
        <v>75.088867344038036</v>
      </c>
      <c r="F2161" cm="1">
        <f t="array" aca="1" ref="F2161" ca="1">INDEX($O$2:$O$66,INT(A2161/$Z$1)+1)</f>
        <v>75.893522619719562</v>
      </c>
      <c r="G2161" cm="1">
        <f t="array" aca="1" ref="G2161" ca="1">INDEX($O$2:$O$66,INT(A2161/$Z$1)+2)</f>
        <v>74.797965644847665</v>
      </c>
      <c r="H2161">
        <f t="shared" ca="1" si="217"/>
        <v>-1.7118077732373393E-2</v>
      </c>
      <c r="I2161">
        <f t="shared" ca="1" si="218"/>
        <v>-0.80454965342154949</v>
      </c>
      <c r="J2161" s="3">
        <f t="shared" ca="1" si="219"/>
        <v>75.088972966298016</v>
      </c>
      <c r="K2161" s="3">
        <f t="shared" ca="1" si="220"/>
        <v>-1.056222599800094E-4</v>
      </c>
    </row>
    <row r="2162" spans="1:11" x14ac:dyDescent="0.3">
      <c r="A2162">
        <v>2160</v>
      </c>
      <c r="B2162" s="2">
        <f t="shared" si="214"/>
        <v>11162.790697674418</v>
      </c>
      <c r="C2162" s="2">
        <f t="shared" si="215"/>
        <v>3.3661108098187583E-3</v>
      </c>
      <c r="D2162" s="2">
        <f t="shared" si="216"/>
        <v>23.928752453144341</v>
      </c>
      <c r="E2162" s="3">
        <f t="shared" si="213"/>
        <v>75.071754415659811</v>
      </c>
      <c r="F2162" cm="1">
        <f t="array" aca="1" ref="F2162" ca="1">INDEX($O$2:$O$66,INT(A2162/$Z$1)+1)</f>
        <v>75.893522619719562</v>
      </c>
      <c r="G2162" cm="1">
        <f t="array" aca="1" ref="G2162" ca="1">INDEX($O$2:$O$66,INT(A2162/$Z$1)+2)</f>
        <v>74.797965644847665</v>
      </c>
      <c r="H2162">
        <f t="shared" ca="1" si="217"/>
        <v>-1.7118077732373393E-2</v>
      </c>
      <c r="I2162">
        <f t="shared" ca="1" si="218"/>
        <v>-0.82166773115392289</v>
      </c>
      <c r="J2162" s="3">
        <f t="shared" ca="1" si="219"/>
        <v>75.071854888565639</v>
      </c>
      <c r="K2162" s="3">
        <f t="shared" ca="1" si="220"/>
        <v>-1.004729058280418E-4</v>
      </c>
    </row>
    <row r="2163" spans="1:11" x14ac:dyDescent="0.3">
      <c r="A2163">
        <v>2161</v>
      </c>
      <c r="B2163" s="2">
        <f t="shared" si="214"/>
        <v>11173.733195449844</v>
      </c>
      <c r="C2163" s="2">
        <f t="shared" si="215"/>
        <v>3.3662185352213553E-3</v>
      </c>
      <c r="D2163" s="2">
        <f t="shared" si="216"/>
        <v>23.919245367411122</v>
      </c>
      <c r="E2163" s="3">
        <f t="shared" si="213"/>
        <v>75.054641661340014</v>
      </c>
      <c r="F2163" cm="1">
        <f t="array" aca="1" ref="F2163" ca="1">INDEX($O$2:$O$66,INT(A2163/$Z$1)+1)</f>
        <v>75.893522619719562</v>
      </c>
      <c r="G2163" cm="1">
        <f t="array" aca="1" ref="G2163" ca="1">INDEX($O$2:$O$66,INT(A2163/$Z$1)+2)</f>
        <v>74.797965644847665</v>
      </c>
      <c r="H2163">
        <f t="shared" ca="1" si="217"/>
        <v>-1.7118077732373393E-2</v>
      </c>
      <c r="I2163">
        <f t="shared" ca="1" si="218"/>
        <v>-0.83878580888629628</v>
      </c>
      <c r="J2163" s="3">
        <f t="shared" ca="1" si="219"/>
        <v>75.054736810833262</v>
      </c>
      <c r="K2163" s="3">
        <f t="shared" ca="1" si="220"/>
        <v>-9.5149493247959072E-5</v>
      </c>
    </row>
    <row r="2164" spans="1:11" x14ac:dyDescent="0.3">
      <c r="A2164">
        <v>2162</v>
      </c>
      <c r="B2164" s="2">
        <f t="shared" si="214"/>
        <v>11184.687015002586</v>
      </c>
      <c r="C2164" s="2">
        <f t="shared" si="215"/>
        <v>3.3663262664751477E-3</v>
      </c>
      <c r="D2164" s="2">
        <f t="shared" si="216"/>
        <v>23.909738373812388</v>
      </c>
      <c r="E2164" s="3">
        <f t="shared" si="213"/>
        <v>75.037529072862299</v>
      </c>
      <c r="F2164" cm="1">
        <f t="array" aca="1" ref="F2164" ca="1">INDEX($O$2:$O$66,INT(A2164/$Z$1)+1)</f>
        <v>75.893522619719562</v>
      </c>
      <c r="G2164" cm="1">
        <f t="array" aca="1" ref="G2164" ca="1">INDEX($O$2:$O$66,INT(A2164/$Z$1)+2)</f>
        <v>74.797965644847665</v>
      </c>
      <c r="H2164">
        <f t="shared" ca="1" si="217"/>
        <v>-1.7118077732373393E-2</v>
      </c>
      <c r="I2164">
        <f t="shared" ca="1" si="218"/>
        <v>-0.85590388661866967</v>
      </c>
      <c r="J2164" s="3">
        <f t="shared" ca="1" si="219"/>
        <v>75.037618733100885</v>
      </c>
      <c r="K2164" s="3">
        <f t="shared" ca="1" si="220"/>
        <v>-8.9660238586475316E-5</v>
      </c>
    </row>
    <row r="2165" spans="1:11" x14ac:dyDescent="0.3">
      <c r="A2165">
        <v>2163</v>
      </c>
      <c r="B2165" s="2">
        <f t="shared" si="214"/>
        <v>11195.652173913044</v>
      </c>
      <c r="C2165" s="2">
        <f t="shared" si="215"/>
        <v>3.366434003632332E-3</v>
      </c>
      <c r="D2165" s="2">
        <f t="shared" si="216"/>
        <v>23.900231467783101</v>
      </c>
      <c r="E2165" s="3">
        <f t="shared" si="213"/>
        <v>75.020416642009579</v>
      </c>
      <c r="F2165" cm="1">
        <f t="array" aca="1" ref="F2165" ca="1">INDEX($O$2:$O$66,INT(A2165/$Z$1)+1)</f>
        <v>75.893522619719562</v>
      </c>
      <c r="G2165" cm="1">
        <f t="array" aca="1" ref="G2165" ca="1">INDEX($O$2:$O$66,INT(A2165/$Z$1)+2)</f>
        <v>74.797965644847665</v>
      </c>
      <c r="H2165">
        <f t="shared" ca="1" si="217"/>
        <v>-1.7118077732373393E-2</v>
      </c>
      <c r="I2165">
        <f t="shared" ca="1" si="218"/>
        <v>-0.87302196435104307</v>
      </c>
      <c r="J2165" s="3">
        <f t="shared" ca="1" si="219"/>
        <v>75.020500655368522</v>
      </c>
      <c r="K2165" s="3">
        <f t="shared" ca="1" si="220"/>
        <v>-8.4013358943479943E-5</v>
      </c>
    </row>
    <row r="2166" spans="1:11" x14ac:dyDescent="0.3">
      <c r="A2166">
        <v>2164</v>
      </c>
      <c r="B2166" s="2">
        <f t="shared" si="214"/>
        <v>11206.628689798032</v>
      </c>
      <c r="C2166" s="2">
        <f t="shared" si="215"/>
        <v>3.3665417467451221E-3</v>
      </c>
      <c r="D2166" s="2">
        <f t="shared" si="216"/>
        <v>23.890724644757881</v>
      </c>
      <c r="E2166" s="3">
        <f t="shared" si="213"/>
        <v>75.003304360564186</v>
      </c>
      <c r="F2166" cm="1">
        <f t="array" aca="1" ref="F2166" ca="1">INDEX($O$2:$O$66,INT(A2166/$Z$1)+1)</f>
        <v>75.893522619719562</v>
      </c>
      <c r="G2166" cm="1">
        <f t="array" aca="1" ref="G2166" ca="1">INDEX($O$2:$O$66,INT(A2166/$Z$1)+2)</f>
        <v>74.797965644847665</v>
      </c>
      <c r="H2166">
        <f t="shared" ca="1" si="217"/>
        <v>-1.7118077732373393E-2</v>
      </c>
      <c r="I2166">
        <f t="shared" ca="1" si="218"/>
        <v>-0.89014004208341646</v>
      </c>
      <c r="J2166" s="3">
        <f t="shared" ca="1" si="219"/>
        <v>75.003382577636145</v>
      </c>
      <c r="K2166" s="3">
        <f t="shared" ca="1" si="220"/>
        <v>-7.821707195887484E-5</v>
      </c>
    </row>
    <row r="2167" spans="1:11" x14ac:dyDescent="0.3">
      <c r="A2167">
        <v>2165</v>
      </c>
      <c r="B2167" s="2">
        <f t="shared" si="214"/>
        <v>11217.616580310882</v>
      </c>
      <c r="C2167" s="2">
        <f t="shared" si="215"/>
        <v>3.366649495865748E-3</v>
      </c>
      <c r="D2167" s="2">
        <f t="shared" si="216"/>
        <v>23.881217900171066</v>
      </c>
      <c r="E2167" s="3">
        <f t="shared" si="213"/>
        <v>74.986192220307913</v>
      </c>
      <c r="F2167" cm="1">
        <f t="array" aca="1" ref="F2167" ca="1">INDEX($O$2:$O$66,INT(A2167/$Z$1)+1)</f>
        <v>75.893522619719562</v>
      </c>
      <c r="G2167" cm="1">
        <f t="array" aca="1" ref="G2167" ca="1">INDEX($O$2:$O$66,INT(A2167/$Z$1)+2)</f>
        <v>74.797965644847665</v>
      </c>
      <c r="H2167">
        <f t="shared" ca="1" si="217"/>
        <v>-1.7118077732373393E-2</v>
      </c>
      <c r="I2167">
        <f t="shared" ca="1" si="218"/>
        <v>-0.90725811981578985</v>
      </c>
      <c r="J2167" s="3">
        <f t="shared" ca="1" si="219"/>
        <v>74.986264499903768</v>
      </c>
      <c r="K2167" s="3">
        <f t="shared" ca="1" si="220"/>
        <v>-7.2279595855206935E-5</v>
      </c>
    </row>
    <row r="2168" spans="1:11" x14ac:dyDescent="0.3">
      <c r="A2168">
        <v>2166</v>
      </c>
      <c r="B2168" s="2">
        <f t="shared" si="214"/>
        <v>11228.615863141524</v>
      </c>
      <c r="C2168" s="2">
        <f t="shared" si="215"/>
        <v>3.3667572510464585E-3</v>
      </c>
      <c r="D2168" s="2">
        <f t="shared" si="216"/>
        <v>23.871711229456537</v>
      </c>
      <c r="E2168" s="3">
        <f t="shared" si="213"/>
        <v>74.969080213021769</v>
      </c>
      <c r="F2168" cm="1">
        <f t="array" aca="1" ref="F2168" ca="1">INDEX($O$2:$O$66,INT(A2168/$Z$1)+1)</f>
        <v>75.893522619719562</v>
      </c>
      <c r="G2168" cm="1">
        <f t="array" aca="1" ref="G2168" ca="1">INDEX($O$2:$O$66,INT(A2168/$Z$1)+2)</f>
        <v>74.797965644847665</v>
      </c>
      <c r="H2168">
        <f t="shared" ca="1" si="217"/>
        <v>-1.7118077732373393E-2</v>
      </c>
      <c r="I2168">
        <f t="shared" ca="1" si="218"/>
        <v>-0.92437619754816325</v>
      </c>
      <c r="J2168" s="3">
        <f t="shared" ca="1" si="219"/>
        <v>74.969146422171406</v>
      </c>
      <c r="K2168" s="3">
        <f t="shared" ca="1" si="220"/>
        <v>-6.6209149636620168E-5</v>
      </c>
    </row>
    <row r="2169" spans="1:11" x14ac:dyDescent="0.3">
      <c r="A2169">
        <v>2167</v>
      </c>
      <c r="B2169" s="2">
        <f t="shared" si="214"/>
        <v>11239.626556016598</v>
      </c>
      <c r="C2169" s="2">
        <f t="shared" si="215"/>
        <v>3.3668650123395193E-3</v>
      </c>
      <c r="D2169" s="2">
        <f t="shared" si="216"/>
        <v>23.862204628047834</v>
      </c>
      <c r="E2169" s="3">
        <f t="shared" si="213"/>
        <v>74.951968330486096</v>
      </c>
      <c r="F2169" cm="1">
        <f t="array" aca="1" ref="F2169" ca="1">INDEX($O$2:$O$66,INT(A2169/$Z$1)+1)</f>
        <v>75.893522619719562</v>
      </c>
      <c r="G2169" cm="1">
        <f t="array" aca="1" ref="G2169" ca="1">INDEX($O$2:$O$66,INT(A2169/$Z$1)+2)</f>
        <v>74.797965644847665</v>
      </c>
      <c r="H2169">
        <f t="shared" ca="1" si="217"/>
        <v>-1.7118077732373393E-2</v>
      </c>
      <c r="I2169">
        <f t="shared" ca="1" si="218"/>
        <v>-0.94149427528053664</v>
      </c>
      <c r="J2169" s="3">
        <f t="shared" ca="1" si="219"/>
        <v>74.952028344439029</v>
      </c>
      <c r="K2169" s="3">
        <f t="shared" ca="1" si="220"/>
        <v>-6.0013952932536085E-5</v>
      </c>
    </row>
    <row r="2170" spans="1:11" x14ac:dyDescent="0.3">
      <c r="A2170">
        <v>2168</v>
      </c>
      <c r="B2170" s="2">
        <f t="shared" si="214"/>
        <v>11250.648676699533</v>
      </c>
      <c r="C2170" s="2">
        <f t="shared" si="215"/>
        <v>3.3669727797972131E-3</v>
      </c>
      <c r="D2170" s="2">
        <f t="shared" si="216"/>
        <v>23.852698091378215</v>
      </c>
      <c r="E2170" s="3">
        <f t="shared" si="213"/>
        <v>74.934856564480782</v>
      </c>
      <c r="F2170" cm="1">
        <f t="array" aca="1" ref="F2170" ca="1">INDEX($O$2:$O$66,INT(A2170/$Z$1)+1)</f>
        <v>75.893522619719562</v>
      </c>
      <c r="G2170" cm="1">
        <f t="array" aca="1" ref="G2170" ca="1">INDEX($O$2:$O$66,INT(A2170/$Z$1)+2)</f>
        <v>74.797965644847665</v>
      </c>
      <c r="H2170">
        <f t="shared" ca="1" si="217"/>
        <v>-1.7118077732373393E-2</v>
      </c>
      <c r="I2170">
        <f t="shared" ca="1" si="218"/>
        <v>-0.95861235301291003</v>
      </c>
      <c r="J2170" s="3">
        <f t="shared" ca="1" si="219"/>
        <v>74.934910266706652</v>
      </c>
      <c r="K2170" s="3">
        <f t="shared" ca="1" si="220"/>
        <v>-5.3702225869756148E-5</v>
      </c>
    </row>
    <row r="2171" spans="1:11" x14ac:dyDescent="0.3">
      <c r="A2171">
        <v>2169</v>
      </c>
      <c r="B2171" s="2">
        <f t="shared" si="214"/>
        <v>11261.682242990653</v>
      </c>
      <c r="C2171" s="2">
        <f t="shared" si="215"/>
        <v>3.367080553471841E-3</v>
      </c>
      <c r="D2171" s="2">
        <f t="shared" si="216"/>
        <v>23.843191614880425</v>
      </c>
      <c r="E2171" s="3">
        <f t="shared" si="213"/>
        <v>74.917744906784762</v>
      </c>
      <c r="F2171" cm="1">
        <f t="array" aca="1" ref="F2171" ca="1">INDEX($O$2:$O$66,INT(A2171/$Z$1)+1)</f>
        <v>75.893522619719562</v>
      </c>
      <c r="G2171" cm="1">
        <f t="array" aca="1" ref="G2171" ca="1">INDEX($O$2:$O$66,INT(A2171/$Z$1)+2)</f>
        <v>74.797965644847665</v>
      </c>
      <c r="H2171">
        <f t="shared" ca="1" si="217"/>
        <v>-1.7118077732373393E-2</v>
      </c>
      <c r="I2171">
        <f t="shared" ca="1" si="218"/>
        <v>-0.97573043074528343</v>
      </c>
      <c r="J2171" s="3">
        <f t="shared" ca="1" si="219"/>
        <v>74.917792188974275</v>
      </c>
      <c r="K2171" s="3">
        <f t="shared" ca="1" si="220"/>
        <v>-4.7282189512998229E-5</v>
      </c>
    </row>
    <row r="2172" spans="1:11" x14ac:dyDescent="0.3">
      <c r="A2172">
        <v>2170</v>
      </c>
      <c r="B2172" s="2">
        <f t="shared" si="214"/>
        <v>11272.727272727272</v>
      </c>
      <c r="C2172" s="2">
        <f t="shared" si="215"/>
        <v>3.3671883334157227E-3</v>
      </c>
      <c r="D2172" s="2">
        <f t="shared" si="216"/>
        <v>23.83368519398681</v>
      </c>
      <c r="E2172" s="3">
        <f t="shared" si="213"/>
        <v>74.90063334917626</v>
      </c>
      <c r="F2172" cm="1">
        <f t="array" aca="1" ref="F2172" ca="1">INDEX($O$2:$O$66,INT(A2172/$Z$1)+1)</f>
        <v>75.893522619719562</v>
      </c>
      <c r="G2172" cm="1">
        <f t="array" aca="1" ref="G2172" ca="1">INDEX($O$2:$O$66,INT(A2172/$Z$1)+2)</f>
        <v>74.797965644847665</v>
      </c>
      <c r="H2172">
        <f t="shared" ca="1" si="217"/>
        <v>-1.7118077732373393E-2</v>
      </c>
      <c r="I2172">
        <f t="shared" ca="1" si="218"/>
        <v>-0.99284850847765682</v>
      </c>
      <c r="J2172" s="3">
        <f t="shared" ca="1" si="219"/>
        <v>74.900674111241898</v>
      </c>
      <c r="K2172" s="3">
        <f t="shared" ca="1" si="220"/>
        <v>-4.0762065637522937E-5</v>
      </c>
    </row>
    <row r="2173" spans="1:11" x14ac:dyDescent="0.3">
      <c r="A2173">
        <v>2171</v>
      </c>
      <c r="B2173" s="2">
        <f t="shared" si="214"/>
        <v>11283.783783783783</v>
      </c>
      <c r="C2173" s="2">
        <f t="shared" si="215"/>
        <v>3.3672961196811952E-3</v>
      </c>
      <c r="D2173" s="2">
        <f t="shared" si="216"/>
        <v>23.824178824129319</v>
      </c>
      <c r="E2173" s="3">
        <f t="shared" si="213"/>
        <v>74.883521883432778</v>
      </c>
      <c r="F2173" cm="1">
        <f t="array" aca="1" ref="F2173" ca="1">INDEX($O$2:$O$66,INT(A2173/$Z$1)+1)</f>
        <v>75.893522619719562</v>
      </c>
      <c r="G2173" cm="1">
        <f t="array" aca="1" ref="G2173" ca="1">INDEX($O$2:$O$66,INT(A2173/$Z$1)+2)</f>
        <v>74.797965644847665</v>
      </c>
      <c r="H2173">
        <f t="shared" ca="1" si="217"/>
        <v>-1.7118077732373393E-2</v>
      </c>
      <c r="I2173">
        <f t="shared" ca="1" si="218"/>
        <v>-1.0099665862100302</v>
      </c>
      <c r="J2173" s="3">
        <f t="shared" ca="1" si="219"/>
        <v>74.883556033509535</v>
      </c>
      <c r="K2173" s="3">
        <f t="shared" ca="1" si="220"/>
        <v>-3.4150076757555325E-5</v>
      </c>
    </row>
    <row r="2174" spans="1:11" x14ac:dyDescent="0.3">
      <c r="A2174">
        <v>2172</v>
      </c>
      <c r="B2174" s="2">
        <f t="shared" si="214"/>
        <v>11294.851794071763</v>
      </c>
      <c r="C2174" s="2">
        <f t="shared" si="215"/>
        <v>3.3674039123206137E-3</v>
      </c>
      <c r="D2174" s="2">
        <f t="shared" si="216"/>
        <v>23.814672500739505</v>
      </c>
      <c r="E2174" s="3">
        <f t="shared" si="213"/>
        <v>74.866410501331103</v>
      </c>
      <c r="F2174" cm="1">
        <f t="array" aca="1" ref="F2174" ca="1">INDEX($O$2:$O$66,INT(A2174/$Z$1)+1)</f>
        <v>75.893522619719562</v>
      </c>
      <c r="G2174" cm="1">
        <f t="array" aca="1" ref="G2174" ca="1">INDEX($O$2:$O$66,INT(A2174/$Z$1)+2)</f>
        <v>74.797965644847665</v>
      </c>
      <c r="H2174">
        <f t="shared" ca="1" si="217"/>
        <v>-1.7118077732373393E-2</v>
      </c>
      <c r="I2174">
        <f t="shared" ca="1" si="218"/>
        <v>-1.0270846639424036</v>
      </c>
      <c r="J2174" s="3">
        <f t="shared" ca="1" si="219"/>
        <v>74.866437955777158</v>
      </c>
      <c r="K2174" s="3">
        <f t="shared" ca="1" si="220"/>
        <v>-2.7454446055230619E-5</v>
      </c>
    </row>
    <row r="2175" spans="1:11" x14ac:dyDescent="0.3">
      <c r="A2175">
        <v>2173</v>
      </c>
      <c r="B2175" s="2">
        <f t="shared" si="214"/>
        <v>11305.931321540062</v>
      </c>
      <c r="C2175" s="2">
        <f t="shared" si="215"/>
        <v>3.3675117113863527E-3</v>
      </c>
      <c r="D2175" s="2">
        <f t="shared" si="216"/>
        <v>23.805166219248406</v>
      </c>
      <c r="E2175" s="3">
        <f t="shared" si="213"/>
        <v>74.849299194647131</v>
      </c>
      <c r="F2175" cm="1">
        <f t="array" aca="1" ref="F2175" ca="1">INDEX($O$2:$O$66,INT(A2175/$Z$1)+1)</f>
        <v>75.893522619719562</v>
      </c>
      <c r="G2175" cm="1">
        <f t="array" aca="1" ref="G2175" ca="1">INDEX($O$2:$O$66,INT(A2175/$Z$1)+2)</f>
        <v>74.797965644847665</v>
      </c>
      <c r="H2175">
        <f t="shared" ca="1" si="217"/>
        <v>-1.7118077732373393E-2</v>
      </c>
      <c r="I2175">
        <f t="shared" ca="1" si="218"/>
        <v>-1.044202741674777</v>
      </c>
      <c r="J2175" s="3">
        <f t="shared" ca="1" si="219"/>
        <v>74.849319878044781</v>
      </c>
      <c r="K2175" s="3">
        <f t="shared" ca="1" si="220"/>
        <v>-2.0683397650600455E-5</v>
      </c>
    </row>
    <row r="2176" spans="1:11" x14ac:dyDescent="0.3">
      <c r="A2176">
        <v>2174</v>
      </c>
      <c r="B2176" s="2">
        <f t="shared" si="214"/>
        <v>11317.022384174908</v>
      </c>
      <c r="C2176" s="2">
        <f t="shared" si="215"/>
        <v>3.3676195169308042E-3</v>
      </c>
      <c r="D2176" s="2">
        <f t="shared" si="216"/>
        <v>23.795659975086608</v>
      </c>
      <c r="E2176" s="3">
        <f t="shared" si="213"/>
        <v>74.832187955155888</v>
      </c>
      <c r="F2176" cm="1">
        <f t="array" aca="1" ref="F2176" ca="1">INDEX($O$2:$O$66,INT(A2176/$Z$1)+1)</f>
        <v>75.893522619719562</v>
      </c>
      <c r="G2176" cm="1">
        <f t="array" aca="1" ref="G2176" ca="1">INDEX($O$2:$O$66,INT(A2176/$Z$1)+2)</f>
        <v>74.797965644847665</v>
      </c>
      <c r="H2176">
        <f t="shared" ca="1" si="217"/>
        <v>-1.7118077732373393E-2</v>
      </c>
      <c r="I2176">
        <f t="shared" ca="1" si="218"/>
        <v>-1.0613208194071504</v>
      </c>
      <c r="J2176" s="3">
        <f t="shared" ca="1" si="219"/>
        <v>74.832201800312419</v>
      </c>
      <c r="K2176" s="3">
        <f t="shared" ca="1" si="220"/>
        <v>-1.3845156530578606E-5</v>
      </c>
    </row>
    <row r="2177" spans="1:11" x14ac:dyDescent="0.3">
      <c r="A2177">
        <v>2175</v>
      </c>
      <c r="B2177" s="2">
        <f t="shared" si="214"/>
        <v>11328.125</v>
      </c>
      <c r="C2177" s="2">
        <f t="shared" si="215"/>
        <v>3.3677273290063799E-3</v>
      </c>
      <c r="D2177" s="2">
        <f t="shared" si="216"/>
        <v>23.78615376368424</v>
      </c>
      <c r="E2177" s="3">
        <f t="shared" ref="E2177:E2240" si="221">D2177*9/5 + 32</f>
        <v>74.815076774631635</v>
      </c>
      <c r="F2177" cm="1">
        <f t="array" aca="1" ref="F2177" ca="1">INDEX($O$2:$O$66,INT(A2177/$Z$1)+1)</f>
        <v>75.893522619719562</v>
      </c>
      <c r="G2177" cm="1">
        <f t="array" aca="1" ref="G2177" ca="1">INDEX($O$2:$O$66,INT(A2177/$Z$1)+2)</f>
        <v>74.797965644847665</v>
      </c>
      <c r="H2177">
        <f t="shared" ca="1" si="217"/>
        <v>-1.7118077732373393E-2</v>
      </c>
      <c r="I2177">
        <f t="shared" ca="1" si="218"/>
        <v>-1.0784388971395238</v>
      </c>
      <c r="J2177" s="3">
        <f t="shared" ca="1" si="219"/>
        <v>74.815083722580042</v>
      </c>
      <c r="K2177" s="3">
        <f t="shared" ca="1" si="220"/>
        <v>-6.9479484068324382E-6</v>
      </c>
    </row>
    <row r="2178" spans="1:11" x14ac:dyDescent="0.3">
      <c r="A2178">
        <v>2176</v>
      </c>
      <c r="B2178" s="2">
        <f t="shared" ref="B2178:B2241" si="222">$T$1*A2178/($V$1-A2178)</f>
        <v>11339.239187076602</v>
      </c>
      <c r="C2178" s="2">
        <f t="shared" ref="C2178:C2241" si="223">LOG(B2178/$T$2)/$T$3 + (1/$X$2)</f>
        <v>3.36783514766551E-3</v>
      </c>
      <c r="D2178" s="2">
        <f t="shared" ref="D2178:D2241" si="224">1/C2178 - 273.15</f>
        <v>23.776647580470922</v>
      </c>
      <c r="E2178" s="3">
        <f t="shared" si="221"/>
        <v>74.797965644847665</v>
      </c>
      <c r="F2178" cm="1">
        <f t="array" aca="1" ref="F2178" ca="1">INDEX($O$2:$O$66,INT(A2178/$Z$1)+1)</f>
        <v>74.797965644847665</v>
      </c>
      <c r="G2178" cm="1">
        <f t="array" aca="1" ref="G2178" ca="1">INDEX($O$2:$O$66,INT(A2178/$Z$1)+2)</f>
        <v>73.70258149863227</v>
      </c>
      <c r="H2178">
        <f t="shared" ref="H2178:H2241" ca="1" si="225">(G2178-F2178)/$Z$1</f>
        <v>-1.7115377284615541E-2</v>
      </c>
      <c r="I2178">
        <f t="shared" ref="I2178:I2241" ca="1" si="226">H2178*MOD(A2178,$Z$1)</f>
        <v>0</v>
      </c>
      <c r="J2178" s="3">
        <f t="shared" ref="J2178:J2241" ca="1" si="227">F2178+I2178</f>
        <v>74.797965644847665</v>
      </c>
      <c r="K2178" s="3">
        <f t="shared" ca="1" si="220"/>
        <v>0</v>
      </c>
    </row>
    <row r="2179" spans="1:11" x14ac:dyDescent="0.3">
      <c r="A2179">
        <v>2177</v>
      </c>
      <c r="B2179" s="2">
        <f t="shared" si="222"/>
        <v>11350.364963503649</v>
      </c>
      <c r="C2179" s="2">
        <f t="shared" si="223"/>
        <v>3.367942972960644E-3</v>
      </c>
      <c r="D2179" s="2">
        <f t="shared" si="224"/>
        <v>23.767141420875703</v>
      </c>
      <c r="E2179" s="3">
        <f t="shared" si="221"/>
        <v>74.780854557576262</v>
      </c>
      <c r="F2179" cm="1">
        <f t="array" aca="1" ref="F2179" ca="1">INDEX($O$2:$O$66,INT(A2179/$Z$1)+1)</f>
        <v>74.797965644847665</v>
      </c>
      <c r="G2179" cm="1">
        <f t="array" aca="1" ref="G2179" ca="1">INDEX($O$2:$O$66,INT(A2179/$Z$1)+2)</f>
        <v>73.70258149863227</v>
      </c>
      <c r="H2179">
        <f t="shared" ca="1" si="225"/>
        <v>-1.7115377284615541E-2</v>
      </c>
      <c r="I2179">
        <f t="shared" ca="1" si="226"/>
        <v>-1.7115377284615541E-2</v>
      </c>
      <c r="J2179" s="3">
        <f t="shared" ca="1" si="227"/>
        <v>74.780850267563054</v>
      </c>
      <c r="K2179" s="3">
        <f t="shared" ref="K2179:K2242" ca="1" si="228">E2179-J2179</f>
        <v>4.2900132086742815E-6</v>
      </c>
    </row>
    <row r="2180" spans="1:11" x14ac:dyDescent="0.3">
      <c r="A2180">
        <v>2178</v>
      </c>
      <c r="B2180" s="2">
        <f t="shared" si="222"/>
        <v>11361.50234741784</v>
      </c>
      <c r="C2180" s="2">
        <f t="shared" si="223"/>
        <v>3.3680508049442502E-3</v>
      </c>
      <c r="D2180" s="2">
        <f t="shared" si="224"/>
        <v>23.757635280327236</v>
      </c>
      <c r="E2180" s="3">
        <f t="shared" si="221"/>
        <v>74.76374350458903</v>
      </c>
      <c r="F2180" cm="1">
        <f t="array" aca="1" ref="F2180" ca="1">INDEX($O$2:$O$66,INT(A2180/$Z$1)+1)</f>
        <v>74.797965644847665</v>
      </c>
      <c r="G2180" cm="1">
        <f t="array" aca="1" ref="G2180" ca="1">INDEX($O$2:$O$66,INT(A2180/$Z$1)+2)</f>
        <v>73.70258149863227</v>
      </c>
      <c r="H2180">
        <f t="shared" ca="1" si="225"/>
        <v>-1.7115377284615541E-2</v>
      </c>
      <c r="I2180">
        <f t="shared" ca="1" si="226"/>
        <v>-3.4230754569231081E-2</v>
      </c>
      <c r="J2180" s="3">
        <f t="shared" ca="1" si="227"/>
        <v>74.763734890278428</v>
      </c>
      <c r="K2180" s="3">
        <f t="shared" ca="1" si="228"/>
        <v>8.6143106017289028E-6</v>
      </c>
    </row>
    <row r="2181" spans="1:11" x14ac:dyDescent="0.3">
      <c r="A2181">
        <v>2179</v>
      </c>
      <c r="B2181" s="2">
        <f t="shared" si="222"/>
        <v>11372.651356993736</v>
      </c>
      <c r="C2181" s="2">
        <f t="shared" si="223"/>
        <v>3.3681586436688166E-3</v>
      </c>
      <c r="D2181" s="2">
        <f t="shared" si="224"/>
        <v>23.748129154253661</v>
      </c>
      <c r="E2181" s="3">
        <f t="shared" si="221"/>
        <v>74.74663247765659</v>
      </c>
      <c r="F2181" cm="1">
        <f t="array" aca="1" ref="F2181" ca="1">INDEX($O$2:$O$66,INT(A2181/$Z$1)+1)</f>
        <v>74.797965644847665</v>
      </c>
      <c r="G2181" cm="1">
        <f t="array" aca="1" ref="G2181" ca="1">INDEX($O$2:$O$66,INT(A2181/$Z$1)+2)</f>
        <v>73.70258149863227</v>
      </c>
      <c r="H2181">
        <f t="shared" ca="1" si="225"/>
        <v>-1.7115377284615541E-2</v>
      </c>
      <c r="I2181">
        <f t="shared" ca="1" si="226"/>
        <v>-5.1346131853846622E-2</v>
      </c>
      <c r="J2181" s="3">
        <f t="shared" ca="1" si="227"/>
        <v>74.746619512993817</v>
      </c>
      <c r="K2181" s="3">
        <f t="shared" ca="1" si="228"/>
        <v>1.2964662772674274E-5</v>
      </c>
    </row>
    <row r="2182" spans="1:11" x14ac:dyDescent="0.3">
      <c r="A2182">
        <v>2180</v>
      </c>
      <c r="B2182" s="2">
        <f t="shared" si="222"/>
        <v>11383.812010443864</v>
      </c>
      <c r="C2182" s="2">
        <f t="shared" si="223"/>
        <v>3.3682664891868503E-3</v>
      </c>
      <c r="D2182" s="2">
        <f t="shared" si="224"/>
        <v>23.738623038082437</v>
      </c>
      <c r="E2182" s="3">
        <f t="shared" si="221"/>
        <v>74.729521468548384</v>
      </c>
      <c r="F2182" cm="1">
        <f t="array" aca="1" ref="F2182" ca="1">INDEX($O$2:$O$66,INT(A2182/$Z$1)+1)</f>
        <v>74.797965644847665</v>
      </c>
      <c r="G2182" cm="1">
        <f t="array" aca="1" ref="G2182" ca="1">INDEX($O$2:$O$66,INT(A2182/$Z$1)+2)</f>
        <v>73.70258149863227</v>
      </c>
      <c r="H2182">
        <f t="shared" ca="1" si="225"/>
        <v>-1.7115377284615541E-2</v>
      </c>
      <c r="I2182">
        <f t="shared" ca="1" si="226"/>
        <v>-6.8461509138462162E-2</v>
      </c>
      <c r="J2182" s="3">
        <f t="shared" ca="1" si="227"/>
        <v>74.729504135709206</v>
      </c>
      <c r="K2182" s="3">
        <f t="shared" ca="1" si="228"/>
        <v>1.7332839178152426E-5</v>
      </c>
    </row>
    <row r="2183" spans="1:11" x14ac:dyDescent="0.3">
      <c r="A2183">
        <v>2181</v>
      </c>
      <c r="B2183" s="2">
        <f t="shared" si="222"/>
        <v>11394.984326018808</v>
      </c>
      <c r="C2183" s="2">
        <f t="shared" si="223"/>
        <v>3.3683743415508787E-3</v>
      </c>
      <c r="D2183" s="2">
        <f t="shared" si="224"/>
        <v>23.729116927240511</v>
      </c>
      <c r="E2183" s="3">
        <f t="shared" si="221"/>
        <v>74.712410469032918</v>
      </c>
      <c r="F2183" cm="1">
        <f t="array" aca="1" ref="F2183" ca="1">INDEX($O$2:$O$66,INT(A2183/$Z$1)+1)</f>
        <v>74.797965644847665</v>
      </c>
      <c r="G2183" cm="1">
        <f t="array" aca="1" ref="G2183" ca="1">INDEX($O$2:$O$66,INT(A2183/$Z$1)+2)</f>
        <v>73.70258149863227</v>
      </c>
      <c r="H2183">
        <f t="shared" ca="1" si="225"/>
        <v>-1.7115377284615541E-2</v>
      </c>
      <c r="I2183">
        <f t="shared" ca="1" si="226"/>
        <v>-8.5576886423077703E-2</v>
      </c>
      <c r="J2183" s="3">
        <f t="shared" ca="1" si="227"/>
        <v>74.712388758424581</v>
      </c>
      <c r="K2183" s="3">
        <f t="shared" ca="1" si="228"/>
        <v>2.1710608336888981E-5</v>
      </c>
    </row>
    <row r="2184" spans="1:11" x14ac:dyDescent="0.3">
      <c r="A2184">
        <v>2182</v>
      </c>
      <c r="B2184" s="2">
        <f t="shared" si="222"/>
        <v>11406.168322007319</v>
      </c>
      <c r="C2184" s="2">
        <f t="shared" si="223"/>
        <v>3.3684822008134487E-3</v>
      </c>
      <c r="D2184" s="2">
        <f t="shared" si="224"/>
        <v>23.719610817154376</v>
      </c>
      <c r="E2184" s="3">
        <f t="shared" si="221"/>
        <v>74.69529947087787</v>
      </c>
      <c r="F2184" cm="1">
        <f t="array" aca="1" ref="F2184" ca="1">INDEX($O$2:$O$66,INT(A2184/$Z$1)+1)</f>
        <v>74.797965644847665</v>
      </c>
      <c r="G2184" cm="1">
        <f t="array" aca="1" ref="G2184" ca="1">INDEX($O$2:$O$66,INT(A2184/$Z$1)+2)</f>
        <v>73.70258149863227</v>
      </c>
      <c r="H2184">
        <f t="shared" ca="1" si="225"/>
        <v>-1.7115377284615541E-2</v>
      </c>
      <c r="I2184">
        <f t="shared" ca="1" si="226"/>
        <v>-0.10269226370769324</v>
      </c>
      <c r="J2184" s="3">
        <f t="shared" ca="1" si="227"/>
        <v>74.69527338113997</v>
      </c>
      <c r="K2184" s="3">
        <f t="shared" ca="1" si="228"/>
        <v>2.6089737900747423E-5</v>
      </c>
    </row>
    <row r="2185" spans="1:11" x14ac:dyDescent="0.3">
      <c r="A2185">
        <v>2183</v>
      </c>
      <c r="B2185" s="2">
        <f t="shared" si="222"/>
        <v>11417.364016736401</v>
      </c>
      <c r="C2185" s="2">
        <f t="shared" si="223"/>
        <v>3.3685900670271272E-3</v>
      </c>
      <c r="D2185" s="2">
        <f t="shared" si="224"/>
        <v>23.710104703249726</v>
      </c>
      <c r="E2185" s="3">
        <f t="shared" si="221"/>
        <v>74.678188465849502</v>
      </c>
      <c r="F2185" cm="1">
        <f t="array" aca="1" ref="F2185" ca="1">INDEX($O$2:$O$66,INT(A2185/$Z$1)+1)</f>
        <v>74.797965644847665</v>
      </c>
      <c r="G2185" cm="1">
        <f t="array" aca="1" ref="G2185" ca="1">INDEX($O$2:$O$66,INT(A2185/$Z$1)+2)</f>
        <v>73.70258149863227</v>
      </c>
      <c r="H2185">
        <f t="shared" ca="1" si="225"/>
        <v>-1.7115377284615541E-2</v>
      </c>
      <c r="I2185">
        <f t="shared" ca="1" si="226"/>
        <v>-0.11980764099230878</v>
      </c>
      <c r="J2185" s="3">
        <f t="shared" ca="1" si="227"/>
        <v>74.678158003855359</v>
      </c>
      <c r="K2185" s="3">
        <f t="shared" ca="1" si="228"/>
        <v>3.0461994143138327E-5</v>
      </c>
    </row>
    <row r="2186" spans="1:11" x14ac:dyDescent="0.3">
      <c r="A2186">
        <v>2184</v>
      </c>
      <c r="B2186" s="2">
        <f t="shared" si="222"/>
        <v>11428.571428571429</v>
      </c>
      <c r="C2186" s="2">
        <f t="shared" si="223"/>
        <v>3.3686979402445015E-3</v>
      </c>
      <c r="D2186" s="2">
        <f t="shared" si="224"/>
        <v>23.700598580951919</v>
      </c>
      <c r="E2186" s="3">
        <f t="shared" si="221"/>
        <v>74.66107744571346</v>
      </c>
      <c r="F2186" cm="1">
        <f t="array" aca="1" ref="F2186" ca="1">INDEX($O$2:$O$66,INT(A2186/$Z$1)+1)</f>
        <v>74.797965644847665</v>
      </c>
      <c r="G2186" cm="1">
        <f t="array" aca="1" ref="G2186" ca="1">INDEX($O$2:$O$66,INT(A2186/$Z$1)+2)</f>
        <v>73.70258149863227</v>
      </c>
      <c r="H2186">
        <f t="shared" ca="1" si="225"/>
        <v>-1.7115377284615541E-2</v>
      </c>
      <c r="I2186">
        <f t="shared" ca="1" si="226"/>
        <v>-0.13692301827692432</v>
      </c>
      <c r="J2186" s="3">
        <f t="shared" ca="1" si="227"/>
        <v>74.661042626570747</v>
      </c>
      <c r="K2186" s="3">
        <f t="shared" ca="1" si="228"/>
        <v>3.4819142712194662E-5</v>
      </c>
    </row>
    <row r="2187" spans="1:11" x14ac:dyDescent="0.3">
      <c r="A2187">
        <v>2185</v>
      </c>
      <c r="B2187" s="2">
        <f t="shared" si="222"/>
        <v>11439.790575916229</v>
      </c>
      <c r="C2187" s="2">
        <f t="shared" si="223"/>
        <v>3.3688058205181793E-3</v>
      </c>
      <c r="D2187" s="2">
        <f t="shared" si="224"/>
        <v>23.691092445685456</v>
      </c>
      <c r="E2187" s="3">
        <f t="shared" si="221"/>
        <v>74.643966402233815</v>
      </c>
      <c r="F2187" cm="1">
        <f t="array" aca="1" ref="F2187" ca="1">INDEX($O$2:$O$66,INT(A2187/$Z$1)+1)</f>
        <v>74.797965644847665</v>
      </c>
      <c r="G2187" cm="1">
        <f t="array" aca="1" ref="G2187" ca="1">INDEX($O$2:$O$66,INT(A2187/$Z$1)+2)</f>
        <v>73.70258149863227</v>
      </c>
      <c r="H2187">
        <f t="shared" ca="1" si="225"/>
        <v>-1.7115377284615541E-2</v>
      </c>
      <c r="I2187">
        <f t="shared" ca="1" si="226"/>
        <v>-0.15403839556153986</v>
      </c>
      <c r="J2187" s="3">
        <f t="shared" ca="1" si="227"/>
        <v>74.643927249286122</v>
      </c>
      <c r="K2187" s="3">
        <f t="shared" ca="1" si="228"/>
        <v>3.9152947692855378E-5</v>
      </c>
    </row>
    <row r="2188" spans="1:11" x14ac:dyDescent="0.3">
      <c r="A2188">
        <v>2186</v>
      </c>
      <c r="B2188" s="2">
        <f t="shared" si="222"/>
        <v>11451.0214772132</v>
      </c>
      <c r="C2188" s="2">
        <f t="shared" si="223"/>
        <v>3.3689137079007878E-3</v>
      </c>
      <c r="D2188" s="2">
        <f t="shared" si="224"/>
        <v>23.681586292874385</v>
      </c>
      <c r="E2188" s="3">
        <f t="shared" si="221"/>
        <v>74.626855327173899</v>
      </c>
      <c r="F2188" cm="1">
        <f t="array" aca="1" ref="F2188" ca="1">INDEX($O$2:$O$66,INT(A2188/$Z$1)+1)</f>
        <v>74.797965644847665</v>
      </c>
      <c r="G2188" cm="1">
        <f t="array" aca="1" ref="G2188" ca="1">INDEX($O$2:$O$66,INT(A2188/$Z$1)+2)</f>
        <v>73.70258149863227</v>
      </c>
      <c r="H2188">
        <f t="shared" ca="1" si="225"/>
        <v>-1.7115377284615541E-2</v>
      </c>
      <c r="I2188">
        <f t="shared" ca="1" si="226"/>
        <v>-0.17115377284615541</v>
      </c>
      <c r="J2188" s="3">
        <f t="shared" ca="1" si="227"/>
        <v>74.626811872001511</v>
      </c>
      <c r="K2188" s="3">
        <f t="shared" ca="1" si="228"/>
        <v>4.3455172388462415E-5</v>
      </c>
    </row>
    <row r="2189" spans="1:11" x14ac:dyDescent="0.3">
      <c r="A2189">
        <v>2187</v>
      </c>
      <c r="B2189" s="2">
        <f t="shared" si="222"/>
        <v>11462.264150943396</v>
      </c>
      <c r="C2189" s="2">
        <f t="shared" si="223"/>
        <v>3.3690216024449761E-3</v>
      </c>
      <c r="D2189" s="2">
        <f t="shared" si="224"/>
        <v>23.672080117942016</v>
      </c>
      <c r="E2189" s="3">
        <f t="shared" si="221"/>
        <v>74.609744212295624</v>
      </c>
      <c r="F2189" cm="1">
        <f t="array" aca="1" ref="F2189" ca="1">INDEX($O$2:$O$66,INT(A2189/$Z$1)+1)</f>
        <v>74.797965644847665</v>
      </c>
      <c r="G2189" cm="1">
        <f t="array" aca="1" ref="G2189" ca="1">INDEX($O$2:$O$66,INT(A2189/$Z$1)+2)</f>
        <v>73.70258149863227</v>
      </c>
      <c r="H2189">
        <f t="shared" ca="1" si="225"/>
        <v>-1.7115377284615541E-2</v>
      </c>
      <c r="I2189">
        <f t="shared" ca="1" si="226"/>
        <v>-0.18826915013077095</v>
      </c>
      <c r="J2189" s="3">
        <f t="shared" ca="1" si="227"/>
        <v>74.6096964947169</v>
      </c>
      <c r="K2189" s="3">
        <f t="shared" ca="1" si="228"/>
        <v>4.7717578723904808E-5</v>
      </c>
    </row>
    <row r="2190" spans="1:11" x14ac:dyDescent="0.3">
      <c r="A2190">
        <v>2188</v>
      </c>
      <c r="B2190" s="2">
        <f t="shared" si="222"/>
        <v>11473.518615626639</v>
      </c>
      <c r="C2190" s="2">
        <f t="shared" si="223"/>
        <v>3.3691295042034132E-3</v>
      </c>
      <c r="D2190" s="2">
        <f t="shared" si="224"/>
        <v>23.662573916311089</v>
      </c>
      <c r="E2190" s="3">
        <f t="shared" si="221"/>
        <v>74.592633049359961</v>
      </c>
      <c r="F2190" cm="1">
        <f t="array" aca="1" ref="F2190" ca="1">INDEX($O$2:$O$66,INT(A2190/$Z$1)+1)</f>
        <v>74.797965644847665</v>
      </c>
      <c r="G2190" cm="1">
        <f t="array" aca="1" ref="G2190" ca="1">INDEX($O$2:$O$66,INT(A2190/$Z$1)+2)</f>
        <v>73.70258149863227</v>
      </c>
      <c r="H2190">
        <f t="shared" ca="1" si="225"/>
        <v>-1.7115377284615541E-2</v>
      </c>
      <c r="I2190">
        <f t="shared" ca="1" si="226"/>
        <v>-0.20538452741538649</v>
      </c>
      <c r="J2190" s="3">
        <f t="shared" ca="1" si="227"/>
        <v>74.592581117432275</v>
      </c>
      <c r="K2190" s="3">
        <f t="shared" ca="1" si="228"/>
        <v>5.1931927686155177E-5</v>
      </c>
    </row>
    <row r="2191" spans="1:11" x14ac:dyDescent="0.3">
      <c r="A2191">
        <v>2189</v>
      </c>
      <c r="B2191" s="2">
        <f t="shared" si="222"/>
        <v>11484.784889821616</v>
      </c>
      <c r="C2191" s="2">
        <f t="shared" si="223"/>
        <v>3.3692374132287895E-3</v>
      </c>
      <c r="D2191" s="2">
        <f t="shared" si="224"/>
        <v>23.653067683403606</v>
      </c>
      <c r="E2191" s="3">
        <f t="shared" si="221"/>
        <v>74.57552183012649</v>
      </c>
      <c r="F2191" cm="1">
        <f t="array" aca="1" ref="F2191" ca="1">INDEX($O$2:$O$66,INT(A2191/$Z$1)+1)</f>
        <v>74.797965644847665</v>
      </c>
      <c r="G2191" cm="1">
        <f t="array" aca="1" ref="G2191" ca="1">INDEX($O$2:$O$66,INT(A2191/$Z$1)+2)</f>
        <v>73.70258149863227</v>
      </c>
      <c r="H2191">
        <f t="shared" ca="1" si="225"/>
        <v>-1.7115377284615541E-2</v>
      </c>
      <c r="I2191">
        <f t="shared" ca="1" si="226"/>
        <v>-0.22249990470000203</v>
      </c>
      <c r="J2191" s="3">
        <f t="shared" ca="1" si="227"/>
        <v>74.575465740147663</v>
      </c>
      <c r="K2191" s="3">
        <f t="shared" ca="1" si="228"/>
        <v>5.6089978826889819E-5</v>
      </c>
    </row>
    <row r="2192" spans="1:11" x14ac:dyDescent="0.3">
      <c r="A2192">
        <v>2190</v>
      </c>
      <c r="B2192" s="2">
        <f t="shared" si="222"/>
        <v>11496.062992125984</v>
      </c>
      <c r="C2192" s="2">
        <f t="shared" si="223"/>
        <v>3.3693453295738163E-3</v>
      </c>
      <c r="D2192" s="2">
        <f t="shared" si="224"/>
        <v>23.643561414640942</v>
      </c>
      <c r="E2192" s="3">
        <f t="shared" si="221"/>
        <v>74.558410546353699</v>
      </c>
      <c r="F2192" cm="1">
        <f t="array" aca="1" ref="F2192" ca="1">INDEX($O$2:$O$66,INT(A2192/$Z$1)+1)</f>
        <v>74.797965644847665</v>
      </c>
      <c r="G2192" cm="1">
        <f t="array" aca="1" ref="G2192" ca="1">INDEX($O$2:$O$66,INT(A2192/$Z$1)+2)</f>
        <v>73.70258149863227</v>
      </c>
      <c r="H2192">
        <f t="shared" ca="1" si="225"/>
        <v>-1.7115377284615541E-2</v>
      </c>
      <c r="I2192">
        <f t="shared" ca="1" si="226"/>
        <v>-0.23961528198461757</v>
      </c>
      <c r="J2192" s="3">
        <f t="shared" ca="1" si="227"/>
        <v>74.558350362863052</v>
      </c>
      <c r="K2192" s="3">
        <f t="shared" ca="1" si="228"/>
        <v>6.0183490646181781E-5</v>
      </c>
    </row>
    <row r="2193" spans="1:11" x14ac:dyDescent="0.3">
      <c r="A2193">
        <v>2191</v>
      </c>
      <c r="B2193" s="2">
        <f t="shared" si="222"/>
        <v>11507.35294117647</v>
      </c>
      <c r="C2193" s="2">
        <f t="shared" si="223"/>
        <v>3.3694532532912267E-3</v>
      </c>
      <c r="D2193" s="2">
        <f t="shared" si="224"/>
        <v>23.634055105443736</v>
      </c>
      <c r="E2193" s="3">
        <f t="shared" si="221"/>
        <v>74.541299189798721</v>
      </c>
      <c r="F2193" cm="1">
        <f t="array" aca="1" ref="F2193" ca="1">INDEX($O$2:$O$66,INT(A2193/$Z$1)+1)</f>
        <v>74.797965644847665</v>
      </c>
      <c r="G2193" cm="1">
        <f t="array" aca="1" ref="G2193" ca="1">INDEX($O$2:$O$66,INT(A2193/$Z$1)+2)</f>
        <v>73.70258149863227</v>
      </c>
      <c r="H2193">
        <f t="shared" ca="1" si="225"/>
        <v>-1.7115377284615541E-2</v>
      </c>
      <c r="I2193">
        <f t="shared" ca="1" si="226"/>
        <v>-0.25673065926923311</v>
      </c>
      <c r="J2193" s="3">
        <f t="shared" ca="1" si="227"/>
        <v>74.541234985578427</v>
      </c>
      <c r="K2193" s="3">
        <f t="shared" ca="1" si="228"/>
        <v>6.4204220294072911E-5</v>
      </c>
    </row>
    <row r="2194" spans="1:11" x14ac:dyDescent="0.3">
      <c r="A2194">
        <v>2192</v>
      </c>
      <c r="B2194" s="2">
        <f t="shared" si="222"/>
        <v>11518.654755648975</v>
      </c>
      <c r="C2194" s="2">
        <f t="shared" si="223"/>
        <v>3.3695611844337735E-3</v>
      </c>
      <c r="D2194" s="2">
        <f t="shared" si="224"/>
        <v>23.624548751232055</v>
      </c>
      <c r="E2194" s="3">
        <f t="shared" si="221"/>
        <v>74.524187752217699</v>
      </c>
      <c r="F2194" cm="1">
        <f t="array" aca="1" ref="F2194" ca="1">INDEX($O$2:$O$66,INT(A2194/$Z$1)+1)</f>
        <v>74.797965644847665</v>
      </c>
      <c r="G2194" cm="1">
        <f t="array" aca="1" ref="G2194" ca="1">INDEX($O$2:$O$66,INT(A2194/$Z$1)+2)</f>
        <v>73.70258149863227</v>
      </c>
      <c r="H2194">
        <f t="shared" ca="1" si="225"/>
        <v>-1.7115377284615541E-2</v>
      </c>
      <c r="I2194">
        <f t="shared" ca="1" si="226"/>
        <v>-0.27384603655384865</v>
      </c>
      <c r="J2194" s="3">
        <f t="shared" ca="1" si="227"/>
        <v>74.524119608293816</v>
      </c>
      <c r="K2194" s="3">
        <f t="shared" ca="1" si="228"/>
        <v>6.8143923883212665E-5</v>
      </c>
    </row>
    <row r="2195" spans="1:11" x14ac:dyDescent="0.3">
      <c r="A2195">
        <v>2193</v>
      </c>
      <c r="B2195" s="2">
        <f t="shared" si="222"/>
        <v>11529.968454258675</v>
      </c>
      <c r="C2195" s="2">
        <f t="shared" si="223"/>
        <v>3.3696691230542335E-3</v>
      </c>
      <c r="D2195" s="2">
        <f t="shared" si="224"/>
        <v>23.615042347425003</v>
      </c>
      <c r="E2195" s="3">
        <f t="shared" si="221"/>
        <v>74.507076225365012</v>
      </c>
      <c r="F2195" cm="1">
        <f t="array" aca="1" ref="F2195" ca="1">INDEX($O$2:$O$66,INT(A2195/$Z$1)+1)</f>
        <v>74.797965644847665</v>
      </c>
      <c r="G2195" cm="1">
        <f t="array" aca="1" ref="G2195" ca="1">INDEX($O$2:$O$66,INT(A2195/$Z$1)+2)</f>
        <v>73.70258149863227</v>
      </c>
      <c r="H2195">
        <f t="shared" ca="1" si="225"/>
        <v>-1.7115377284615541E-2</v>
      </c>
      <c r="I2195">
        <f t="shared" ca="1" si="226"/>
        <v>-0.29096141383846419</v>
      </c>
      <c r="J2195" s="3">
        <f t="shared" ca="1" si="227"/>
        <v>74.507004231009205</v>
      </c>
      <c r="K2195" s="3">
        <f t="shared" ca="1" si="228"/>
        <v>7.1994355806737076E-5</v>
      </c>
    </row>
    <row r="2196" spans="1:11" x14ac:dyDescent="0.3">
      <c r="A2196">
        <v>2194</v>
      </c>
      <c r="B2196" s="2">
        <f t="shared" si="222"/>
        <v>11541.294055760127</v>
      </c>
      <c r="C2196" s="2">
        <f t="shared" si="223"/>
        <v>3.3697770692054036E-3</v>
      </c>
      <c r="D2196" s="2">
        <f t="shared" si="224"/>
        <v>23.605535889441171</v>
      </c>
      <c r="E2196" s="3">
        <f t="shared" si="221"/>
        <v>74.489964600994114</v>
      </c>
      <c r="F2196" cm="1">
        <f t="array" aca="1" ref="F2196" ca="1">INDEX($O$2:$O$66,INT(A2196/$Z$1)+1)</f>
        <v>74.797965644847665</v>
      </c>
      <c r="G2196" cm="1">
        <f t="array" aca="1" ref="G2196" ca="1">INDEX($O$2:$O$66,INT(A2196/$Z$1)+2)</f>
        <v>73.70258149863227</v>
      </c>
      <c r="H2196">
        <f t="shared" ca="1" si="225"/>
        <v>-1.7115377284615541E-2</v>
      </c>
      <c r="I2196">
        <f t="shared" ca="1" si="226"/>
        <v>-0.30807679112307973</v>
      </c>
      <c r="J2196" s="3">
        <f t="shared" ca="1" si="227"/>
        <v>74.48988885372458</v>
      </c>
      <c r="K2196" s="3">
        <f t="shared" ca="1" si="228"/>
        <v>7.5747269534076622E-5</v>
      </c>
    </row>
    <row r="2197" spans="1:11" x14ac:dyDescent="0.3">
      <c r="A2197">
        <v>2195</v>
      </c>
      <c r="B2197" s="2">
        <f t="shared" si="222"/>
        <v>11552.631578947368</v>
      </c>
      <c r="C2197" s="2">
        <f t="shared" si="223"/>
        <v>3.3698850229401029E-3</v>
      </c>
      <c r="D2197" s="2">
        <f t="shared" si="224"/>
        <v>23.596029372698354</v>
      </c>
      <c r="E2197" s="3">
        <f t="shared" si="221"/>
        <v>74.472852870857039</v>
      </c>
      <c r="F2197" cm="1">
        <f t="array" aca="1" ref="F2197" ca="1">INDEX($O$2:$O$66,INT(A2197/$Z$1)+1)</f>
        <v>74.797965644847665</v>
      </c>
      <c r="G2197" cm="1">
        <f t="array" aca="1" ref="G2197" ca="1">INDEX($O$2:$O$66,INT(A2197/$Z$1)+2)</f>
        <v>73.70258149863227</v>
      </c>
      <c r="H2197">
        <f t="shared" ca="1" si="225"/>
        <v>-1.7115377284615541E-2</v>
      </c>
      <c r="I2197">
        <f t="shared" ca="1" si="226"/>
        <v>-0.32519216840769527</v>
      </c>
      <c r="J2197" s="3">
        <f t="shared" ca="1" si="227"/>
        <v>74.472773476439968</v>
      </c>
      <c r="K2197" s="3">
        <f t="shared" ca="1" si="228"/>
        <v>7.9394417070943746E-5</v>
      </c>
    </row>
    <row r="2198" spans="1:11" x14ac:dyDescent="0.3">
      <c r="A2198">
        <v>2196</v>
      </c>
      <c r="B2198" s="2">
        <f t="shared" si="222"/>
        <v>11563.981042654028</v>
      </c>
      <c r="C2198" s="2">
        <f t="shared" si="223"/>
        <v>3.3699929843111725E-3</v>
      </c>
      <c r="D2198" s="2">
        <f t="shared" si="224"/>
        <v>23.58652279261355</v>
      </c>
      <c r="E2198" s="3">
        <f t="shared" si="221"/>
        <v>74.455741026704388</v>
      </c>
      <c r="F2198" cm="1">
        <f t="array" aca="1" ref="F2198" ca="1">INDEX($O$2:$O$66,INT(A2198/$Z$1)+1)</f>
        <v>74.797965644847665</v>
      </c>
      <c r="G2198" cm="1">
        <f t="array" aca="1" ref="G2198" ca="1">INDEX($O$2:$O$66,INT(A2198/$Z$1)+2)</f>
        <v>73.70258149863227</v>
      </c>
      <c r="H2198">
        <f t="shared" ca="1" si="225"/>
        <v>-1.7115377284615541E-2</v>
      </c>
      <c r="I2198">
        <f t="shared" ca="1" si="226"/>
        <v>-0.34230754569231081</v>
      </c>
      <c r="J2198" s="3">
        <f t="shared" ca="1" si="227"/>
        <v>74.455658099155357</v>
      </c>
      <c r="K2198" s="3">
        <f t="shared" ca="1" si="228"/>
        <v>8.2927549030387127E-5</v>
      </c>
    </row>
    <row r="2199" spans="1:11" x14ac:dyDescent="0.3">
      <c r="A2199">
        <v>2197</v>
      </c>
      <c r="B2199" s="2">
        <f t="shared" si="222"/>
        <v>11575.342465753425</v>
      </c>
      <c r="C2199" s="2">
        <f t="shared" si="223"/>
        <v>3.3701009533714764E-3</v>
      </c>
      <c r="D2199" s="2">
        <f t="shared" si="224"/>
        <v>23.577016144603022</v>
      </c>
      <c r="E2199" s="3">
        <f t="shared" si="221"/>
        <v>74.438629060285436</v>
      </c>
      <c r="F2199" cm="1">
        <f t="array" aca="1" ref="F2199" ca="1">INDEX($O$2:$O$66,INT(A2199/$Z$1)+1)</f>
        <v>74.797965644847665</v>
      </c>
      <c r="G2199" cm="1">
        <f t="array" aca="1" ref="G2199" ca="1">INDEX($O$2:$O$66,INT(A2199/$Z$1)+2)</f>
        <v>73.70258149863227</v>
      </c>
      <c r="H2199">
        <f t="shared" ca="1" si="225"/>
        <v>-1.7115377284615541E-2</v>
      </c>
      <c r="I2199">
        <f t="shared" ca="1" si="226"/>
        <v>-0.35942292297692635</v>
      </c>
      <c r="J2199" s="3">
        <f t="shared" ca="1" si="227"/>
        <v>74.438542721870732</v>
      </c>
      <c r="K2199" s="3">
        <f t="shared" ca="1" si="228"/>
        <v>8.6338414703845956E-5</v>
      </c>
    </row>
    <row r="2200" spans="1:11" x14ac:dyDescent="0.3">
      <c r="A2200">
        <v>2198</v>
      </c>
      <c r="B2200" s="2">
        <f t="shared" si="222"/>
        <v>11586.715867158671</v>
      </c>
      <c r="C2200" s="2">
        <f t="shared" si="223"/>
        <v>3.3702089301738997E-3</v>
      </c>
      <c r="D2200" s="2">
        <f t="shared" si="224"/>
        <v>23.567509424082175</v>
      </c>
      <c r="E2200" s="3">
        <f t="shared" si="221"/>
        <v>74.421516963347912</v>
      </c>
      <c r="F2200" cm="1">
        <f t="array" aca="1" ref="F2200" ca="1">INDEX($O$2:$O$66,INT(A2200/$Z$1)+1)</f>
        <v>74.797965644847665</v>
      </c>
      <c r="G2200" cm="1">
        <f t="array" aca="1" ref="G2200" ca="1">INDEX($O$2:$O$66,INT(A2200/$Z$1)+2)</f>
        <v>73.70258149863227</v>
      </c>
      <c r="H2200">
        <f t="shared" ca="1" si="225"/>
        <v>-1.7115377284615541E-2</v>
      </c>
      <c r="I2200">
        <f t="shared" ca="1" si="226"/>
        <v>-0.37653830026154189</v>
      </c>
      <c r="J2200" s="3">
        <f t="shared" ca="1" si="227"/>
        <v>74.421427344586121</v>
      </c>
      <c r="K2200" s="3">
        <f t="shared" ca="1" si="228"/>
        <v>8.9618761791143697E-5</v>
      </c>
    </row>
    <row r="2201" spans="1:11" x14ac:dyDescent="0.3">
      <c r="A2201">
        <v>2199</v>
      </c>
      <c r="B2201" s="2">
        <f t="shared" si="222"/>
        <v>11598.101265822785</v>
      </c>
      <c r="C2201" s="2">
        <f t="shared" si="223"/>
        <v>3.3703169147713515E-3</v>
      </c>
      <c r="D2201" s="2">
        <f t="shared" si="224"/>
        <v>23.558002626465736</v>
      </c>
      <c r="E2201" s="3">
        <f t="shared" si="221"/>
        <v>74.404404727638322</v>
      </c>
      <c r="F2201" cm="1">
        <f t="array" aca="1" ref="F2201" ca="1">INDEX($O$2:$O$66,INT(A2201/$Z$1)+1)</f>
        <v>74.797965644847665</v>
      </c>
      <c r="G2201" cm="1">
        <f t="array" aca="1" ref="G2201" ca="1">INDEX($O$2:$O$66,INT(A2201/$Z$1)+2)</f>
        <v>73.70258149863227</v>
      </c>
      <c r="H2201">
        <f t="shared" ca="1" si="225"/>
        <v>-1.7115377284615541E-2</v>
      </c>
      <c r="I2201">
        <f t="shared" ca="1" si="226"/>
        <v>-0.39365367754615743</v>
      </c>
      <c r="J2201" s="3">
        <f t="shared" ca="1" si="227"/>
        <v>74.40431196730151</v>
      </c>
      <c r="K2201" s="3">
        <f t="shared" ca="1" si="228"/>
        <v>9.2760336812602873E-5</v>
      </c>
    </row>
    <row r="2202" spans="1:11" x14ac:dyDescent="0.3">
      <c r="A2202">
        <v>2200</v>
      </c>
      <c r="B2202" s="2">
        <f t="shared" si="222"/>
        <v>11609.498680738787</v>
      </c>
      <c r="C2202" s="2">
        <f t="shared" si="223"/>
        <v>3.3704249072167621E-3</v>
      </c>
      <c r="D2202" s="2">
        <f t="shared" si="224"/>
        <v>23.548495747167522</v>
      </c>
      <c r="E2202" s="3">
        <f t="shared" si="221"/>
        <v>74.387292344901539</v>
      </c>
      <c r="F2202" cm="1">
        <f t="array" aca="1" ref="F2202" ca="1">INDEX($O$2:$O$66,INT(A2202/$Z$1)+1)</f>
        <v>74.797965644847665</v>
      </c>
      <c r="G2202" cm="1">
        <f t="array" aca="1" ref="G2202" ca="1">INDEX($O$2:$O$66,INT(A2202/$Z$1)+2)</f>
        <v>73.70258149863227</v>
      </c>
      <c r="H2202">
        <f t="shared" ca="1" si="225"/>
        <v>-1.7115377284615541E-2</v>
      </c>
      <c r="I2202">
        <f t="shared" ca="1" si="226"/>
        <v>-0.41076905483077297</v>
      </c>
      <c r="J2202" s="3">
        <f t="shared" ca="1" si="227"/>
        <v>74.387196590016885</v>
      </c>
      <c r="K2202" s="3">
        <f t="shared" ca="1" si="228"/>
        <v>9.5754884654297712E-5</v>
      </c>
    </row>
    <row r="2203" spans="1:11" x14ac:dyDescent="0.3">
      <c r="A2203">
        <v>2201</v>
      </c>
      <c r="B2203" s="2">
        <f t="shared" si="222"/>
        <v>11620.90813093981</v>
      </c>
      <c r="C2203" s="2">
        <f t="shared" si="223"/>
        <v>3.3705329075630857E-3</v>
      </c>
      <c r="D2203" s="2">
        <f t="shared" si="224"/>
        <v>23.538988781600608</v>
      </c>
      <c r="E2203" s="3">
        <f t="shared" si="221"/>
        <v>74.370179806881097</v>
      </c>
      <c r="F2203" cm="1">
        <f t="array" aca="1" ref="F2203" ca="1">INDEX($O$2:$O$66,INT(A2203/$Z$1)+1)</f>
        <v>74.797965644847665</v>
      </c>
      <c r="G2203" cm="1">
        <f t="array" aca="1" ref="G2203" ca="1">INDEX($O$2:$O$66,INT(A2203/$Z$1)+2)</f>
        <v>73.70258149863227</v>
      </c>
      <c r="H2203">
        <f t="shared" ca="1" si="225"/>
        <v>-1.7115377284615541E-2</v>
      </c>
      <c r="I2203">
        <f t="shared" ca="1" si="226"/>
        <v>-0.42788443211538851</v>
      </c>
      <c r="J2203" s="3">
        <f t="shared" ca="1" si="227"/>
        <v>74.370081212732273</v>
      </c>
      <c r="K2203" s="3">
        <f t="shared" ca="1" si="228"/>
        <v>9.8594148823849537E-5</v>
      </c>
    </row>
    <row r="2204" spans="1:11" x14ac:dyDescent="0.3">
      <c r="A2204">
        <v>2202</v>
      </c>
      <c r="B2204" s="2">
        <f t="shared" si="222"/>
        <v>11632.329635499207</v>
      </c>
      <c r="C2204" s="2">
        <f t="shared" si="223"/>
        <v>3.3706409158632991E-3</v>
      </c>
      <c r="D2204" s="2">
        <f t="shared" si="224"/>
        <v>23.529481725177163</v>
      </c>
      <c r="E2204" s="3">
        <f t="shared" si="221"/>
        <v>74.3530671053189</v>
      </c>
      <c r="F2204" cm="1">
        <f t="array" aca="1" ref="F2204" ca="1">INDEX($O$2:$O$66,INT(A2204/$Z$1)+1)</f>
        <v>74.797965644847665</v>
      </c>
      <c r="G2204" cm="1">
        <f t="array" aca="1" ref="G2204" ca="1">INDEX($O$2:$O$66,INT(A2204/$Z$1)+2)</f>
        <v>73.70258149863227</v>
      </c>
      <c r="H2204">
        <f t="shared" ca="1" si="225"/>
        <v>-1.7115377284615541E-2</v>
      </c>
      <c r="I2204">
        <f t="shared" ca="1" si="226"/>
        <v>-0.44499980940000405</v>
      </c>
      <c r="J2204" s="3">
        <f t="shared" ca="1" si="227"/>
        <v>74.352965835447662</v>
      </c>
      <c r="K2204" s="3">
        <f t="shared" ca="1" si="228"/>
        <v>1.0126987123726394E-4</v>
      </c>
    </row>
    <row r="2205" spans="1:11" x14ac:dyDescent="0.3">
      <c r="A2205">
        <v>2203</v>
      </c>
      <c r="B2205" s="2">
        <f t="shared" si="222"/>
        <v>11643.763213530656</v>
      </c>
      <c r="C2205" s="2">
        <f t="shared" si="223"/>
        <v>3.3707489321704023E-3</v>
      </c>
      <c r="D2205" s="2">
        <f t="shared" si="224"/>
        <v>23.519974573308502</v>
      </c>
      <c r="E2205" s="3">
        <f t="shared" si="221"/>
        <v>74.335954231955299</v>
      </c>
      <c r="F2205" cm="1">
        <f t="array" aca="1" ref="F2205" ca="1">INDEX($O$2:$O$66,INT(A2205/$Z$1)+1)</f>
        <v>74.797965644847665</v>
      </c>
      <c r="G2205" cm="1">
        <f t="array" aca="1" ref="G2205" ca="1">INDEX($O$2:$O$66,INT(A2205/$Z$1)+2)</f>
        <v>73.70258149863227</v>
      </c>
      <c r="H2205">
        <f t="shared" ca="1" si="225"/>
        <v>-1.7115377284615541E-2</v>
      </c>
      <c r="I2205">
        <f t="shared" ca="1" si="226"/>
        <v>-0.46211518668461959</v>
      </c>
      <c r="J2205" s="3">
        <f t="shared" ca="1" si="227"/>
        <v>74.335850458163051</v>
      </c>
      <c r="K2205" s="3">
        <f t="shared" ca="1" si="228"/>
        <v>1.037737922473525E-4</v>
      </c>
    </row>
    <row r="2206" spans="1:11" x14ac:dyDescent="0.3">
      <c r="A2206">
        <v>2204</v>
      </c>
      <c r="B2206" s="2">
        <f t="shared" si="222"/>
        <v>11655.20888418826</v>
      </c>
      <c r="C2206" s="2">
        <f t="shared" si="223"/>
        <v>3.3708569565374185E-3</v>
      </c>
      <c r="D2206" s="2">
        <f t="shared" si="224"/>
        <v>23.510467321405145</v>
      </c>
      <c r="E2206" s="3">
        <f t="shared" si="221"/>
        <v>74.318841178529254</v>
      </c>
      <c r="F2206" cm="1">
        <f t="array" aca="1" ref="F2206" ca="1">INDEX($O$2:$O$66,INT(A2206/$Z$1)+1)</f>
        <v>74.797965644847665</v>
      </c>
      <c r="G2206" cm="1">
        <f t="array" aca="1" ref="G2206" ca="1">INDEX($O$2:$O$66,INT(A2206/$Z$1)+2)</f>
        <v>73.70258149863227</v>
      </c>
      <c r="H2206">
        <f t="shared" ca="1" si="225"/>
        <v>-1.7115377284615541E-2</v>
      </c>
      <c r="I2206">
        <f t="shared" ca="1" si="226"/>
        <v>-0.47923056396923513</v>
      </c>
      <c r="J2206" s="3">
        <f t="shared" ca="1" si="227"/>
        <v>74.318735080878426</v>
      </c>
      <c r="K2206" s="3">
        <f t="shared" ca="1" si="228"/>
        <v>1.0609765082847389E-4</v>
      </c>
    </row>
    <row r="2207" spans="1:11" x14ac:dyDescent="0.3">
      <c r="A2207">
        <v>2205</v>
      </c>
      <c r="B2207" s="2">
        <f t="shared" si="222"/>
        <v>11666.666666666666</v>
      </c>
      <c r="C2207" s="2">
        <f t="shared" si="223"/>
        <v>3.3709649890173942E-3</v>
      </c>
      <c r="D2207" s="2">
        <f t="shared" si="224"/>
        <v>23.500959964876699</v>
      </c>
      <c r="E2207" s="3">
        <f t="shared" si="221"/>
        <v>74.301727936778065</v>
      </c>
      <c r="F2207" cm="1">
        <f t="array" aca="1" ref="F2207" ca="1">INDEX($O$2:$O$66,INT(A2207/$Z$1)+1)</f>
        <v>74.797965644847665</v>
      </c>
      <c r="G2207" cm="1">
        <f t="array" aca="1" ref="G2207" ca="1">INDEX($O$2:$O$66,INT(A2207/$Z$1)+2)</f>
        <v>73.70258149863227</v>
      </c>
      <c r="H2207">
        <f t="shared" ca="1" si="225"/>
        <v>-1.7115377284615541E-2</v>
      </c>
      <c r="I2207">
        <f t="shared" ca="1" si="226"/>
        <v>-0.49634594125385068</v>
      </c>
      <c r="J2207" s="3">
        <f t="shared" ca="1" si="227"/>
        <v>74.301619703593815</v>
      </c>
      <c r="K2207" s="3">
        <f t="shared" ca="1" si="228"/>
        <v>1.082331842496842E-4</v>
      </c>
    </row>
    <row r="2208" spans="1:11" x14ac:dyDescent="0.3">
      <c r="A2208">
        <v>2206</v>
      </c>
      <c r="B2208" s="2">
        <f t="shared" si="222"/>
        <v>11678.136580201164</v>
      </c>
      <c r="C2208" s="2">
        <f t="shared" si="223"/>
        <v>3.3710730296634007E-3</v>
      </c>
      <c r="D2208" s="2">
        <f t="shared" si="224"/>
        <v>23.49145249913181</v>
      </c>
      <c r="E2208" s="3">
        <f t="shared" si="221"/>
        <v>74.284614498437264</v>
      </c>
      <c r="F2208" cm="1">
        <f t="array" aca="1" ref="F2208" ca="1">INDEX($O$2:$O$66,INT(A2208/$Z$1)+1)</f>
        <v>74.797965644847665</v>
      </c>
      <c r="G2208" cm="1">
        <f t="array" aca="1" ref="G2208" ca="1">INDEX($O$2:$O$66,INT(A2208/$Z$1)+2)</f>
        <v>73.70258149863227</v>
      </c>
      <c r="H2208">
        <f t="shared" ca="1" si="225"/>
        <v>-1.7115377284615541E-2</v>
      </c>
      <c r="I2208">
        <f t="shared" ca="1" si="226"/>
        <v>-0.51346131853846622</v>
      </c>
      <c r="J2208" s="3">
        <f t="shared" ca="1" si="227"/>
        <v>74.284504326309204</v>
      </c>
      <c r="K2208" s="3">
        <f t="shared" ca="1" si="228"/>
        <v>1.1017212806052612E-4</v>
      </c>
    </row>
    <row r="2209" spans="1:11" x14ac:dyDescent="0.3">
      <c r="A2209">
        <v>2207</v>
      </c>
      <c r="B2209" s="2">
        <f t="shared" si="222"/>
        <v>11689.618644067798</v>
      </c>
      <c r="C2209" s="2">
        <f t="shared" si="223"/>
        <v>3.3711810785285318E-3</v>
      </c>
      <c r="D2209" s="2">
        <f t="shared" si="224"/>
        <v>23.481944919578325</v>
      </c>
      <c r="E2209" s="3">
        <f t="shared" si="221"/>
        <v>74.267500855240982</v>
      </c>
      <c r="F2209" cm="1">
        <f t="array" aca="1" ref="F2209" ca="1">INDEX($O$2:$O$66,INT(A2209/$Z$1)+1)</f>
        <v>74.797965644847665</v>
      </c>
      <c r="G2209" cm="1">
        <f t="array" aca="1" ref="G2209" ca="1">INDEX($O$2:$O$66,INT(A2209/$Z$1)+2)</f>
        <v>73.70258149863227</v>
      </c>
      <c r="H2209">
        <f t="shared" ca="1" si="225"/>
        <v>-1.7115377284615541E-2</v>
      </c>
      <c r="I2209">
        <f t="shared" ca="1" si="226"/>
        <v>-0.53057669582308176</v>
      </c>
      <c r="J2209" s="3">
        <f t="shared" ca="1" si="227"/>
        <v>74.267388949024578</v>
      </c>
      <c r="K2209" s="3">
        <f t="shared" ca="1" si="228"/>
        <v>1.1190621640366771E-4</v>
      </c>
    </row>
    <row r="2210" spans="1:11" x14ac:dyDescent="0.3">
      <c r="A2210">
        <v>2208</v>
      </c>
      <c r="B2210" s="2">
        <f t="shared" si="222"/>
        <v>11701.112877583466</v>
      </c>
      <c r="C2210" s="2">
        <f t="shared" si="223"/>
        <v>3.3712891356659051E-3</v>
      </c>
      <c r="D2210" s="2">
        <f t="shared" si="224"/>
        <v>23.472437221623125</v>
      </c>
      <c r="E2210" s="3">
        <f t="shared" si="221"/>
        <v>74.250386998921627</v>
      </c>
      <c r="F2210" cm="1">
        <f t="array" aca="1" ref="F2210" ca="1">INDEX($O$2:$O$66,INT(A2210/$Z$1)+1)</f>
        <v>74.797965644847665</v>
      </c>
      <c r="G2210" cm="1">
        <f t="array" aca="1" ref="G2210" ca="1">INDEX($O$2:$O$66,INT(A2210/$Z$1)+2)</f>
        <v>73.70258149863227</v>
      </c>
      <c r="H2210">
        <f t="shared" ca="1" si="225"/>
        <v>-1.7115377284615541E-2</v>
      </c>
      <c r="I2210">
        <f t="shared" ca="1" si="226"/>
        <v>-0.5476920731076973</v>
      </c>
      <c r="J2210" s="3">
        <f t="shared" ca="1" si="227"/>
        <v>74.250273571739967</v>
      </c>
      <c r="K2210" s="3">
        <f t="shared" ca="1" si="228"/>
        <v>1.1342718165963106E-4</v>
      </c>
    </row>
    <row r="2211" spans="1:11" x14ac:dyDescent="0.3">
      <c r="A2211">
        <v>2209</v>
      </c>
      <c r="B2211" s="2">
        <f t="shared" si="222"/>
        <v>11712.619300106044</v>
      </c>
      <c r="C2211" s="2">
        <f t="shared" si="223"/>
        <v>3.3713972011286631E-3</v>
      </c>
      <c r="D2211" s="2">
        <f t="shared" si="224"/>
        <v>23.462929400672238</v>
      </c>
      <c r="E2211" s="3">
        <f t="shared" si="221"/>
        <v>74.23327292121003</v>
      </c>
      <c r="F2211" cm="1">
        <f t="array" aca="1" ref="F2211" ca="1">INDEX($O$2:$O$66,INT(A2211/$Z$1)+1)</f>
        <v>74.797965644847665</v>
      </c>
      <c r="G2211" cm="1">
        <f t="array" aca="1" ref="G2211" ca="1">INDEX($O$2:$O$66,INT(A2211/$Z$1)+2)</f>
        <v>73.70258149863227</v>
      </c>
      <c r="H2211">
        <f t="shared" ca="1" si="225"/>
        <v>-1.7115377284615541E-2</v>
      </c>
      <c r="I2211">
        <f t="shared" ca="1" si="226"/>
        <v>-0.56480745039231284</v>
      </c>
      <c r="J2211" s="3">
        <f t="shared" ca="1" si="227"/>
        <v>74.233158194455356</v>
      </c>
      <c r="K2211" s="3">
        <f t="shared" ca="1" si="228"/>
        <v>1.1472675467416593E-4</v>
      </c>
    </row>
    <row r="2212" spans="1:11" x14ac:dyDescent="0.3">
      <c r="A2212">
        <v>2210</v>
      </c>
      <c r="B2212" s="2">
        <f t="shared" si="222"/>
        <v>11724.137931034482</v>
      </c>
      <c r="C2212" s="2">
        <f t="shared" si="223"/>
        <v>3.3715052749699729E-3</v>
      </c>
      <c r="D2212" s="2">
        <f t="shared" si="224"/>
        <v>23.453421452130499</v>
      </c>
      <c r="E2212" s="3">
        <f t="shared" si="221"/>
        <v>74.216158613834892</v>
      </c>
      <c r="F2212" cm="1">
        <f t="array" aca="1" ref="F2212" ca="1">INDEX($O$2:$O$66,INT(A2212/$Z$1)+1)</f>
        <v>74.797965644847665</v>
      </c>
      <c r="G2212" cm="1">
        <f t="array" aca="1" ref="G2212" ca="1">INDEX($O$2:$O$66,INT(A2212/$Z$1)+2)</f>
        <v>73.70258149863227</v>
      </c>
      <c r="H2212">
        <f t="shared" ca="1" si="225"/>
        <v>-1.7115377284615541E-2</v>
      </c>
      <c r="I2212">
        <f t="shared" ca="1" si="226"/>
        <v>-0.58192282767692838</v>
      </c>
      <c r="J2212" s="3">
        <f t="shared" ca="1" si="227"/>
        <v>74.216042817170731</v>
      </c>
      <c r="K2212" s="3">
        <f t="shared" ca="1" si="228"/>
        <v>1.1579666416139389E-4</v>
      </c>
    </row>
    <row r="2213" spans="1:11" x14ac:dyDescent="0.3">
      <c r="A2213">
        <v>2211</v>
      </c>
      <c r="B2213" s="2">
        <f t="shared" si="222"/>
        <v>11735.668789808917</v>
      </c>
      <c r="C2213" s="2">
        <f t="shared" si="223"/>
        <v>3.3716133572430254E-3</v>
      </c>
      <c r="D2213" s="2">
        <f t="shared" si="224"/>
        <v>23.443913371402118</v>
      </c>
      <c r="E2213" s="3">
        <f t="shared" si="221"/>
        <v>74.199044068523818</v>
      </c>
      <c r="F2213" cm="1">
        <f t="array" aca="1" ref="F2213" ca="1">INDEX($O$2:$O$66,INT(A2213/$Z$1)+1)</f>
        <v>74.797965644847665</v>
      </c>
      <c r="G2213" cm="1">
        <f t="array" aca="1" ref="G2213" ca="1">INDEX($O$2:$O$66,INT(A2213/$Z$1)+2)</f>
        <v>73.70258149863227</v>
      </c>
      <c r="H2213">
        <f t="shared" ca="1" si="225"/>
        <v>-1.7115377284615541E-2</v>
      </c>
      <c r="I2213">
        <f t="shared" ca="1" si="226"/>
        <v>-0.59903820496154392</v>
      </c>
      <c r="J2213" s="3">
        <f t="shared" ca="1" si="227"/>
        <v>74.19892743988612</v>
      </c>
      <c r="K2213" s="3">
        <f t="shared" ca="1" si="228"/>
        <v>1.1662863769856813E-4</v>
      </c>
    </row>
    <row r="2214" spans="1:11" x14ac:dyDescent="0.3">
      <c r="A2214">
        <v>2212</v>
      </c>
      <c r="B2214" s="2">
        <f t="shared" si="222"/>
        <v>11747.211895910781</v>
      </c>
      <c r="C2214" s="2">
        <f t="shared" si="223"/>
        <v>3.3717214480010354E-3</v>
      </c>
      <c r="D2214" s="2">
        <f t="shared" si="224"/>
        <v>23.434405153890111</v>
      </c>
      <c r="E2214" s="3">
        <f t="shared" si="221"/>
        <v>74.181929277002197</v>
      </c>
      <c r="F2214" cm="1">
        <f t="array" aca="1" ref="F2214" ca="1">INDEX($O$2:$O$66,INT(A2214/$Z$1)+1)</f>
        <v>74.797965644847665</v>
      </c>
      <c r="G2214" cm="1">
        <f t="array" aca="1" ref="G2214" ca="1">INDEX($O$2:$O$66,INT(A2214/$Z$1)+2)</f>
        <v>73.70258149863227</v>
      </c>
      <c r="H2214">
        <f t="shared" ca="1" si="225"/>
        <v>-1.7115377284615541E-2</v>
      </c>
      <c r="I2214">
        <f t="shared" ca="1" si="226"/>
        <v>-0.61615358224615946</v>
      </c>
      <c r="J2214" s="3">
        <f t="shared" ca="1" si="227"/>
        <v>74.181812062601509</v>
      </c>
      <c r="K2214" s="3">
        <f t="shared" ca="1" si="228"/>
        <v>1.1721440068868105E-4</v>
      </c>
    </row>
    <row r="2215" spans="1:11" x14ac:dyDescent="0.3">
      <c r="A2215">
        <v>2213</v>
      </c>
      <c r="B2215" s="2">
        <f t="shared" si="222"/>
        <v>11758.767268862912</v>
      </c>
      <c r="C2215" s="2">
        <f t="shared" si="223"/>
        <v>3.3718295472972442E-3</v>
      </c>
      <c r="D2215" s="2">
        <f t="shared" si="224"/>
        <v>23.424896794996528</v>
      </c>
      <c r="E2215" s="3">
        <f t="shared" si="221"/>
        <v>74.164814230993755</v>
      </c>
      <c r="F2215" cm="1">
        <f t="array" aca="1" ref="F2215" ca="1">INDEX($O$2:$O$66,INT(A2215/$Z$1)+1)</f>
        <v>74.797965644847665</v>
      </c>
      <c r="G2215" cm="1">
        <f t="array" aca="1" ref="G2215" ca="1">INDEX($O$2:$O$66,INT(A2215/$Z$1)+2)</f>
        <v>73.70258149863227</v>
      </c>
      <c r="H2215">
        <f t="shared" ca="1" si="225"/>
        <v>-1.7115377284615541E-2</v>
      </c>
      <c r="I2215">
        <f t="shared" ca="1" si="226"/>
        <v>-0.633268959530775</v>
      </c>
      <c r="J2215" s="3">
        <f t="shared" ca="1" si="227"/>
        <v>74.164696685316883</v>
      </c>
      <c r="K2215" s="3">
        <f t="shared" ca="1" si="228"/>
        <v>1.1754567687205508E-4</v>
      </c>
    </row>
    <row r="2216" spans="1:11" x14ac:dyDescent="0.3">
      <c r="A2216">
        <v>2214</v>
      </c>
      <c r="B2216" s="2">
        <f t="shared" si="222"/>
        <v>11770.334928229666</v>
      </c>
      <c r="C2216" s="2">
        <f t="shared" si="223"/>
        <v>3.3719376551849165E-3</v>
      </c>
      <c r="D2216" s="2">
        <f t="shared" si="224"/>
        <v>23.415388290122507</v>
      </c>
      <c r="E2216" s="3">
        <f t="shared" si="221"/>
        <v>74.147698922220513</v>
      </c>
      <c r="F2216" cm="1">
        <f t="array" aca="1" ref="F2216" ca="1">INDEX($O$2:$O$66,INT(A2216/$Z$1)+1)</f>
        <v>74.797965644847665</v>
      </c>
      <c r="G2216" cm="1">
        <f t="array" aca="1" ref="G2216" ca="1">INDEX($O$2:$O$66,INT(A2216/$Z$1)+2)</f>
        <v>73.70258149863227</v>
      </c>
      <c r="H2216">
        <f t="shared" ca="1" si="225"/>
        <v>-1.7115377284615541E-2</v>
      </c>
      <c r="I2216">
        <f t="shared" ca="1" si="226"/>
        <v>-0.65038433681539054</v>
      </c>
      <c r="J2216" s="3">
        <f t="shared" ca="1" si="227"/>
        <v>74.147581308032272</v>
      </c>
      <c r="K2216" s="3">
        <f t="shared" ca="1" si="228"/>
        <v>1.176141882410775E-4</v>
      </c>
    </row>
    <row r="2217" spans="1:11" x14ac:dyDescent="0.3">
      <c r="A2217">
        <v>2215</v>
      </c>
      <c r="B2217" s="2">
        <f t="shared" si="222"/>
        <v>11781.91489361702</v>
      </c>
      <c r="C2217" s="2">
        <f t="shared" si="223"/>
        <v>3.3720457717173425E-3</v>
      </c>
      <c r="D2217" s="2">
        <f t="shared" si="224"/>
        <v>23.405879634668224</v>
      </c>
      <c r="E2217" s="3">
        <f t="shared" si="221"/>
        <v>74.130583342402801</v>
      </c>
      <c r="F2217" cm="1">
        <f t="array" aca="1" ref="F2217" ca="1">INDEX($O$2:$O$66,INT(A2217/$Z$1)+1)</f>
        <v>74.797965644847665</v>
      </c>
      <c r="G2217" cm="1">
        <f t="array" aca="1" ref="G2217" ca="1">INDEX($O$2:$O$66,INT(A2217/$Z$1)+2)</f>
        <v>73.70258149863227</v>
      </c>
      <c r="H2217">
        <f t="shared" ca="1" si="225"/>
        <v>-1.7115377284615541E-2</v>
      </c>
      <c r="I2217">
        <f t="shared" ca="1" si="226"/>
        <v>-0.66749971410000608</v>
      </c>
      <c r="J2217" s="3">
        <f t="shared" ca="1" si="227"/>
        <v>74.130465930747661</v>
      </c>
      <c r="K2217" s="3">
        <f t="shared" ca="1" si="228"/>
        <v>1.1741165513967644E-4</v>
      </c>
    </row>
    <row r="2218" spans="1:11" x14ac:dyDescent="0.3">
      <c r="A2218">
        <v>2216</v>
      </c>
      <c r="B2218" s="2">
        <f t="shared" si="222"/>
        <v>11793.507184672699</v>
      </c>
      <c r="C2218" s="2">
        <f t="shared" si="223"/>
        <v>3.3721538969478382E-3</v>
      </c>
      <c r="D2218" s="2">
        <f t="shared" si="224"/>
        <v>23.396370824032545</v>
      </c>
      <c r="E2218" s="3">
        <f t="shared" si="221"/>
        <v>74.113467483258574</v>
      </c>
      <c r="F2218" cm="1">
        <f t="array" aca="1" ref="F2218" ca="1">INDEX($O$2:$O$66,INT(A2218/$Z$1)+1)</f>
        <v>74.797965644847665</v>
      </c>
      <c r="G2218" cm="1">
        <f t="array" aca="1" ref="G2218" ca="1">INDEX($O$2:$O$66,INT(A2218/$Z$1)+2)</f>
        <v>73.70258149863227</v>
      </c>
      <c r="H2218">
        <f t="shared" ca="1" si="225"/>
        <v>-1.7115377284615541E-2</v>
      </c>
      <c r="I2218">
        <f t="shared" ca="1" si="226"/>
        <v>-0.68461509138462162</v>
      </c>
      <c r="J2218" s="3">
        <f t="shared" ca="1" si="227"/>
        <v>74.11335055346305</v>
      </c>
      <c r="K2218" s="3">
        <f t="shared" ca="1" si="228"/>
        <v>1.1692979552435645E-4</v>
      </c>
    </row>
    <row r="2219" spans="1:11" x14ac:dyDescent="0.3">
      <c r="A2219">
        <v>2217</v>
      </c>
      <c r="B2219" s="2">
        <f t="shared" si="222"/>
        <v>11805.111821086262</v>
      </c>
      <c r="C2219" s="2">
        <f t="shared" si="223"/>
        <v>3.3722620309297444E-3</v>
      </c>
      <c r="D2219" s="2">
        <f t="shared" si="224"/>
        <v>23.386861853613595</v>
      </c>
      <c r="E2219" s="3">
        <f t="shared" si="221"/>
        <v>74.096351336504469</v>
      </c>
      <c r="F2219" cm="1">
        <f t="array" aca="1" ref="F2219" ca="1">INDEX($O$2:$O$66,INT(A2219/$Z$1)+1)</f>
        <v>74.797965644847665</v>
      </c>
      <c r="G2219" cm="1">
        <f t="array" aca="1" ref="G2219" ca="1">INDEX($O$2:$O$66,INT(A2219/$Z$1)+2)</f>
        <v>73.70258149863227</v>
      </c>
      <c r="H2219">
        <f t="shared" ca="1" si="225"/>
        <v>-1.7115377284615541E-2</v>
      </c>
      <c r="I2219">
        <f t="shared" ca="1" si="226"/>
        <v>-0.70173046866923716</v>
      </c>
      <c r="J2219" s="3">
        <f t="shared" ca="1" si="227"/>
        <v>74.096235176178425</v>
      </c>
      <c r="K2219" s="3">
        <f t="shared" ca="1" si="228"/>
        <v>1.1616032604422344E-4</v>
      </c>
    </row>
    <row r="2220" spans="1:11" x14ac:dyDescent="0.3">
      <c r="A2220">
        <v>2218</v>
      </c>
      <c r="B2220" s="2">
        <f t="shared" si="222"/>
        <v>11816.728822589239</v>
      </c>
      <c r="C2220" s="2">
        <f t="shared" si="223"/>
        <v>3.3723701737164279E-3</v>
      </c>
      <c r="D2220" s="2">
        <f t="shared" si="224"/>
        <v>23.377352718808311</v>
      </c>
      <c r="E2220" s="3">
        <f t="shared" si="221"/>
        <v>74.079234893854959</v>
      </c>
      <c r="F2220" cm="1">
        <f t="array" aca="1" ref="F2220" ca="1">INDEX($O$2:$O$66,INT(A2220/$Z$1)+1)</f>
        <v>74.797965644847665</v>
      </c>
      <c r="G2220" cm="1">
        <f t="array" aca="1" ref="G2220" ca="1">INDEX($O$2:$O$66,INT(A2220/$Z$1)+2)</f>
        <v>73.70258149863227</v>
      </c>
      <c r="H2220">
        <f t="shared" ca="1" si="225"/>
        <v>-1.7115377284615541E-2</v>
      </c>
      <c r="I2220">
        <f t="shared" ca="1" si="226"/>
        <v>-0.7188458459538527</v>
      </c>
      <c r="J2220" s="3">
        <f t="shared" ca="1" si="227"/>
        <v>74.079119798893814</v>
      </c>
      <c r="K2220" s="3">
        <f t="shared" ca="1" si="228"/>
        <v>1.1509496114570084E-4</v>
      </c>
    </row>
    <row r="2221" spans="1:11" x14ac:dyDescent="0.3">
      <c r="A2221">
        <v>2219</v>
      </c>
      <c r="B2221" s="2">
        <f t="shared" si="222"/>
        <v>11828.358208955224</v>
      </c>
      <c r="C2221" s="2">
        <f t="shared" si="223"/>
        <v>3.3724783253612804E-3</v>
      </c>
      <c r="D2221" s="2">
        <f t="shared" si="224"/>
        <v>23.367843415012601</v>
      </c>
      <c r="E2221" s="3">
        <f t="shared" si="221"/>
        <v>74.062118147022687</v>
      </c>
      <c r="F2221" cm="1">
        <f t="array" aca="1" ref="F2221" ca="1">INDEX($O$2:$O$66,INT(A2221/$Z$1)+1)</f>
        <v>74.797965644847665</v>
      </c>
      <c r="G2221" cm="1">
        <f t="array" aca="1" ref="G2221" ca="1">INDEX($O$2:$O$66,INT(A2221/$Z$1)+2)</f>
        <v>73.70258149863227</v>
      </c>
      <c r="H2221">
        <f t="shared" ca="1" si="225"/>
        <v>-1.7115377284615541E-2</v>
      </c>
      <c r="I2221">
        <f t="shared" ca="1" si="226"/>
        <v>-0.73596122323846824</v>
      </c>
      <c r="J2221" s="3">
        <f t="shared" ca="1" si="227"/>
        <v>74.062004421609203</v>
      </c>
      <c r="K2221" s="3">
        <f t="shared" ca="1" si="228"/>
        <v>1.1372541348464438E-4</v>
      </c>
    </row>
    <row r="2222" spans="1:11" x14ac:dyDescent="0.3">
      <c r="A2222">
        <v>2220</v>
      </c>
      <c r="B2222" s="2">
        <f t="shared" si="222"/>
        <v>11840</v>
      </c>
      <c r="C2222" s="2">
        <f t="shared" si="223"/>
        <v>3.3725864859177205E-3</v>
      </c>
      <c r="D2222" s="2">
        <f t="shared" si="224"/>
        <v>23.358333937621239</v>
      </c>
      <c r="E2222" s="3">
        <f t="shared" si="221"/>
        <v>74.045001087718234</v>
      </c>
      <c r="F2222" cm="1">
        <f t="array" aca="1" ref="F2222" ca="1">INDEX($O$2:$O$66,INT(A2222/$Z$1)+1)</f>
        <v>74.797965644847665</v>
      </c>
      <c r="G2222" cm="1">
        <f t="array" aca="1" ref="G2222" ca="1">INDEX($O$2:$O$66,INT(A2222/$Z$1)+2)</f>
        <v>73.70258149863227</v>
      </c>
      <c r="H2222">
        <f t="shared" ca="1" si="225"/>
        <v>-1.7115377284615541E-2</v>
      </c>
      <c r="I2222">
        <f t="shared" ca="1" si="226"/>
        <v>-0.75307660052308378</v>
      </c>
      <c r="J2222" s="3">
        <f t="shared" ca="1" si="227"/>
        <v>74.044889044324577</v>
      </c>
      <c r="K2222" s="3">
        <f t="shared" ca="1" si="228"/>
        <v>1.1204339365633587E-4</v>
      </c>
    </row>
    <row r="2223" spans="1:11" x14ac:dyDescent="0.3">
      <c r="A2223">
        <v>2221</v>
      </c>
      <c r="B2223" s="2">
        <f t="shared" si="222"/>
        <v>11851.654215581644</v>
      </c>
      <c r="C2223" s="2">
        <f t="shared" si="223"/>
        <v>3.3726946554391924E-3</v>
      </c>
      <c r="D2223" s="2">
        <f t="shared" si="224"/>
        <v>23.348824282027977</v>
      </c>
      <c r="E2223" s="3">
        <f t="shared" si="221"/>
        <v>74.027883707650361</v>
      </c>
      <c r="F2223" cm="1">
        <f t="array" aca="1" ref="F2223" ca="1">INDEX($O$2:$O$66,INT(A2223/$Z$1)+1)</f>
        <v>74.797965644847665</v>
      </c>
      <c r="G2223" cm="1">
        <f t="array" aca="1" ref="G2223" ca="1">INDEX($O$2:$O$66,INT(A2223/$Z$1)+2)</f>
        <v>73.70258149863227</v>
      </c>
      <c r="H2223">
        <f t="shared" ca="1" si="225"/>
        <v>-1.7115377284615541E-2</v>
      </c>
      <c r="I2223">
        <f t="shared" ca="1" si="226"/>
        <v>-0.77019197780769932</v>
      </c>
      <c r="J2223" s="3">
        <f t="shared" ca="1" si="227"/>
        <v>74.027773667039966</v>
      </c>
      <c r="K2223" s="3">
        <f t="shared" ca="1" si="228"/>
        <v>1.1004061039443513E-4</v>
      </c>
    </row>
    <row r="2224" spans="1:11" x14ac:dyDescent="0.3">
      <c r="A2224">
        <v>2222</v>
      </c>
      <c r="B2224" s="2">
        <f t="shared" si="222"/>
        <v>11863.320875600641</v>
      </c>
      <c r="C2224" s="2">
        <f t="shared" si="223"/>
        <v>3.3728028339791659E-3</v>
      </c>
      <c r="D2224" s="2">
        <f t="shared" si="224"/>
        <v>23.339314443625483</v>
      </c>
      <c r="E2224" s="3">
        <f t="shared" si="221"/>
        <v>74.010765998525869</v>
      </c>
      <c r="F2224" cm="1">
        <f t="array" aca="1" ref="F2224" ca="1">INDEX($O$2:$O$66,INT(A2224/$Z$1)+1)</f>
        <v>74.797965644847665</v>
      </c>
      <c r="G2224" cm="1">
        <f t="array" aca="1" ref="G2224" ca="1">INDEX($O$2:$O$66,INT(A2224/$Z$1)+2)</f>
        <v>73.70258149863227</v>
      </c>
      <c r="H2224">
        <f t="shared" ca="1" si="225"/>
        <v>-1.7115377284615541E-2</v>
      </c>
      <c r="I2224">
        <f t="shared" ca="1" si="226"/>
        <v>-0.78730735509231486</v>
      </c>
      <c r="J2224" s="3">
        <f t="shared" ca="1" si="227"/>
        <v>74.010658289755355</v>
      </c>
      <c r="K2224" s="3">
        <f t="shared" ca="1" si="228"/>
        <v>1.0770877051413663E-4</v>
      </c>
    </row>
    <row r="2225" spans="1:11" x14ac:dyDescent="0.3">
      <c r="A2225">
        <v>2223</v>
      </c>
      <c r="B2225" s="2">
        <f t="shared" si="222"/>
        <v>11875</v>
      </c>
      <c r="C2225" s="2">
        <f t="shared" si="223"/>
        <v>3.3729110215911392E-3</v>
      </c>
      <c r="D2225" s="2">
        <f t="shared" si="224"/>
        <v>23.329804417805065</v>
      </c>
      <c r="E2225" s="3">
        <f t="shared" si="221"/>
        <v>73.993647952049116</v>
      </c>
      <c r="F2225" cm="1">
        <f t="array" aca="1" ref="F2225" ca="1">INDEX($O$2:$O$66,INT(A2225/$Z$1)+1)</f>
        <v>74.797965644847665</v>
      </c>
      <c r="G2225" cm="1">
        <f t="array" aca="1" ref="G2225" ca="1">INDEX($O$2:$O$66,INT(A2225/$Z$1)+2)</f>
        <v>73.70258149863227</v>
      </c>
      <c r="H2225">
        <f t="shared" ca="1" si="225"/>
        <v>-1.7115377284615541E-2</v>
      </c>
      <c r="I2225">
        <f t="shared" ca="1" si="226"/>
        <v>-0.8044227323769304</v>
      </c>
      <c r="J2225" s="3">
        <f t="shared" ca="1" si="227"/>
        <v>73.99354291247073</v>
      </c>
      <c r="K2225" s="3">
        <f t="shared" ca="1" si="228"/>
        <v>1.0503957838636779E-4</v>
      </c>
    </row>
    <row r="2226" spans="1:11" x14ac:dyDescent="0.3">
      <c r="A2226">
        <v>2224</v>
      </c>
      <c r="B2226" s="2">
        <f t="shared" si="222"/>
        <v>11886.691608765366</v>
      </c>
      <c r="C2226" s="2">
        <f t="shared" si="223"/>
        <v>3.3730192183286339E-3</v>
      </c>
      <c r="D2226" s="2">
        <f t="shared" si="224"/>
        <v>23.320294199957289</v>
      </c>
      <c r="E2226" s="3">
        <f t="shared" si="221"/>
        <v>73.976529559923122</v>
      </c>
      <c r="F2226" cm="1">
        <f t="array" aca="1" ref="F2226" ca="1">INDEX($O$2:$O$66,INT(A2226/$Z$1)+1)</f>
        <v>74.797965644847665</v>
      </c>
      <c r="G2226" cm="1">
        <f t="array" aca="1" ref="G2226" ca="1">INDEX($O$2:$O$66,INT(A2226/$Z$1)+2)</f>
        <v>73.70258149863227</v>
      </c>
      <c r="H2226">
        <f t="shared" ca="1" si="225"/>
        <v>-1.7115377284615541E-2</v>
      </c>
      <c r="I2226">
        <f t="shared" ca="1" si="226"/>
        <v>-0.82153810966154595</v>
      </c>
      <c r="J2226" s="3">
        <f t="shared" ca="1" si="227"/>
        <v>73.976427535186119</v>
      </c>
      <c r="K2226" s="3">
        <f t="shared" ca="1" si="228"/>
        <v>1.0202473700360315E-4</v>
      </c>
    </row>
    <row r="2227" spans="1:11" x14ac:dyDescent="0.3">
      <c r="A2227">
        <v>2225</v>
      </c>
      <c r="B2227" s="2">
        <f t="shared" si="222"/>
        <v>11898.395721925133</v>
      </c>
      <c r="C2227" s="2">
        <f t="shared" si="223"/>
        <v>3.3731274242452015E-3</v>
      </c>
      <c r="D2227" s="2">
        <f t="shared" si="224"/>
        <v>23.310783785471187</v>
      </c>
      <c r="E2227" s="3">
        <f t="shared" si="221"/>
        <v>73.959410813848137</v>
      </c>
      <c r="F2227" cm="1">
        <f t="array" aca="1" ref="F2227" ca="1">INDEX($O$2:$O$66,INT(A2227/$Z$1)+1)</f>
        <v>74.797965644847665</v>
      </c>
      <c r="G2227" cm="1">
        <f t="array" aca="1" ref="G2227" ca="1">INDEX($O$2:$O$66,INT(A2227/$Z$1)+2)</f>
        <v>73.70258149863227</v>
      </c>
      <c r="H2227">
        <f t="shared" ca="1" si="225"/>
        <v>-1.7115377284615541E-2</v>
      </c>
      <c r="I2227">
        <f t="shared" ca="1" si="226"/>
        <v>-0.83865348694616149</v>
      </c>
      <c r="J2227" s="3">
        <f t="shared" ca="1" si="227"/>
        <v>73.959312157901508</v>
      </c>
      <c r="K2227" s="3">
        <f t="shared" ca="1" si="228"/>
        <v>9.8655946629833124E-5</v>
      </c>
    </row>
    <row r="2228" spans="1:11" x14ac:dyDescent="0.3">
      <c r="A2228">
        <v>2226</v>
      </c>
      <c r="B2228" s="2">
        <f t="shared" si="222"/>
        <v>11910.112359550561</v>
      </c>
      <c r="C2228" s="2">
        <f t="shared" si="223"/>
        <v>3.3732356393944181E-3</v>
      </c>
      <c r="D2228" s="2">
        <f t="shared" si="224"/>
        <v>23.301273169734941</v>
      </c>
      <c r="E2228" s="3">
        <f t="shared" si="221"/>
        <v>73.942291705522891</v>
      </c>
      <c r="F2228" cm="1">
        <f t="array" aca="1" ref="F2228" ca="1">INDEX($O$2:$O$66,INT(A2228/$Z$1)+1)</f>
        <v>74.797965644847665</v>
      </c>
      <c r="G2228" cm="1">
        <f t="array" aca="1" ref="G2228" ca="1">INDEX($O$2:$O$66,INT(A2228/$Z$1)+2)</f>
        <v>73.70258149863227</v>
      </c>
      <c r="H2228">
        <f t="shared" ca="1" si="225"/>
        <v>-1.7115377284615541E-2</v>
      </c>
      <c r="I2228">
        <f t="shared" ca="1" si="226"/>
        <v>-0.85576886423077703</v>
      </c>
      <c r="J2228" s="3">
        <f t="shared" ca="1" si="227"/>
        <v>73.942196780616882</v>
      </c>
      <c r="K2228" s="3">
        <f t="shared" ca="1" si="228"/>
        <v>9.4924906008486687E-5</v>
      </c>
    </row>
    <row r="2229" spans="1:11" x14ac:dyDescent="0.3">
      <c r="A2229">
        <v>2227</v>
      </c>
      <c r="B2229" s="2">
        <f t="shared" si="222"/>
        <v>11921.841541755888</v>
      </c>
      <c r="C2229" s="2">
        <f t="shared" si="223"/>
        <v>3.3733438638298883E-3</v>
      </c>
      <c r="D2229" s="2">
        <f t="shared" si="224"/>
        <v>23.291762348135251</v>
      </c>
      <c r="E2229" s="3">
        <f t="shared" si="221"/>
        <v>73.925172226643454</v>
      </c>
      <c r="F2229" cm="1">
        <f t="array" aca="1" ref="F2229" ca="1">INDEX($O$2:$O$66,INT(A2229/$Z$1)+1)</f>
        <v>74.797965644847665</v>
      </c>
      <c r="G2229" cm="1">
        <f t="array" aca="1" ref="G2229" ca="1">INDEX($O$2:$O$66,INT(A2229/$Z$1)+2)</f>
        <v>73.70258149863227</v>
      </c>
      <c r="H2229">
        <f t="shared" ca="1" si="225"/>
        <v>-1.7115377284615541E-2</v>
      </c>
      <c r="I2229">
        <f t="shared" ca="1" si="226"/>
        <v>-0.87288424151539257</v>
      </c>
      <c r="J2229" s="3">
        <f t="shared" ca="1" si="227"/>
        <v>73.925081403332271</v>
      </c>
      <c r="K2229" s="3">
        <f t="shared" ca="1" si="228"/>
        <v>9.0823311182930411E-5</v>
      </c>
    </row>
    <row r="2230" spans="1:11" x14ac:dyDescent="0.3">
      <c r="A2230">
        <v>2228</v>
      </c>
      <c r="B2230" s="2">
        <f t="shared" si="222"/>
        <v>11933.583288698446</v>
      </c>
      <c r="C2230" s="2">
        <f t="shared" si="223"/>
        <v>3.3734520976052423E-3</v>
      </c>
      <c r="D2230" s="2">
        <f t="shared" si="224"/>
        <v>23.282251316057966</v>
      </c>
      <c r="E2230" s="3">
        <f t="shared" si="221"/>
        <v>73.908052368904336</v>
      </c>
      <c r="F2230" cm="1">
        <f t="array" aca="1" ref="F2230" ca="1">INDEX($O$2:$O$66,INT(A2230/$Z$1)+1)</f>
        <v>74.797965644847665</v>
      </c>
      <c r="G2230" cm="1">
        <f t="array" aca="1" ref="G2230" ca="1">INDEX($O$2:$O$66,INT(A2230/$Z$1)+2)</f>
        <v>73.70258149863227</v>
      </c>
      <c r="H2230">
        <f t="shared" ca="1" si="225"/>
        <v>-1.7115377284615541E-2</v>
      </c>
      <c r="I2230">
        <f t="shared" ca="1" si="226"/>
        <v>-0.88999961880000811</v>
      </c>
      <c r="J2230" s="3">
        <f t="shared" ca="1" si="227"/>
        <v>73.90796602604766</v>
      </c>
      <c r="K2230" s="3">
        <f t="shared" ca="1" si="228"/>
        <v>8.6342856675969415E-5</v>
      </c>
    </row>
    <row r="2231" spans="1:11" x14ac:dyDescent="0.3">
      <c r="A2231">
        <v>2229</v>
      </c>
      <c r="B2231" s="2">
        <f t="shared" si="222"/>
        <v>11945.337620578779</v>
      </c>
      <c r="C2231" s="2">
        <f t="shared" si="223"/>
        <v>3.3735603407741396E-3</v>
      </c>
      <c r="D2231" s="2">
        <f t="shared" si="224"/>
        <v>23.272740068887401</v>
      </c>
      <c r="E2231" s="3">
        <f t="shared" si="221"/>
        <v>73.890932123997317</v>
      </c>
      <c r="F2231" cm="1">
        <f t="array" aca="1" ref="F2231" ca="1">INDEX($O$2:$O$66,INT(A2231/$Z$1)+1)</f>
        <v>74.797965644847665</v>
      </c>
      <c r="G2231" cm="1">
        <f t="array" aca="1" ref="G2231" ca="1">INDEX($O$2:$O$66,INT(A2231/$Z$1)+2)</f>
        <v>73.70258149863227</v>
      </c>
      <c r="H2231">
        <f t="shared" ca="1" si="225"/>
        <v>-1.7115377284615541E-2</v>
      </c>
      <c r="I2231">
        <f t="shared" ca="1" si="226"/>
        <v>-0.90711499608462365</v>
      </c>
      <c r="J2231" s="3">
        <f t="shared" ca="1" si="227"/>
        <v>73.890850648763035</v>
      </c>
      <c r="K2231" s="3">
        <f t="shared" ca="1" si="228"/>
        <v>8.1475234281924713E-5</v>
      </c>
    </row>
    <row r="2232" spans="1:11" x14ac:dyDescent="0.3">
      <c r="A2232">
        <v>2230</v>
      </c>
      <c r="B2232" s="2">
        <f t="shared" si="222"/>
        <v>11957.10455764075</v>
      </c>
      <c r="C2232" s="2">
        <f t="shared" si="223"/>
        <v>3.3736685933902655E-3</v>
      </c>
      <c r="D2232" s="2">
        <f t="shared" si="224"/>
        <v>23.263228602006961</v>
      </c>
      <c r="E2232" s="3">
        <f t="shared" si="221"/>
        <v>73.873811483612528</v>
      </c>
      <c r="F2232" cm="1">
        <f t="array" aca="1" ref="F2232" ca="1">INDEX($O$2:$O$66,INT(A2232/$Z$1)+1)</f>
        <v>74.797965644847665</v>
      </c>
      <c r="G2232" cm="1">
        <f t="array" aca="1" ref="G2232" ca="1">INDEX($O$2:$O$66,INT(A2232/$Z$1)+2)</f>
        <v>73.70258149863227</v>
      </c>
      <c r="H2232">
        <f t="shared" ca="1" si="225"/>
        <v>-1.7115377284615541E-2</v>
      </c>
      <c r="I2232">
        <f t="shared" ca="1" si="226"/>
        <v>-0.92423037336923919</v>
      </c>
      <c r="J2232" s="3">
        <f t="shared" ca="1" si="227"/>
        <v>73.873735271478424</v>
      </c>
      <c r="K2232" s="3">
        <f t="shared" ca="1" si="228"/>
        <v>7.6212134104025608E-5</v>
      </c>
    </row>
    <row r="2233" spans="1:11" x14ac:dyDescent="0.3">
      <c r="A2233">
        <v>2231</v>
      </c>
      <c r="B2233" s="2">
        <f t="shared" si="222"/>
        <v>11968.884120171673</v>
      </c>
      <c r="C2233" s="2">
        <f t="shared" si="223"/>
        <v>3.373776855507334E-3</v>
      </c>
      <c r="D2233" s="2">
        <f t="shared" si="224"/>
        <v>23.253716910798573</v>
      </c>
      <c r="E2233" s="3">
        <f t="shared" si="221"/>
        <v>73.856690439437429</v>
      </c>
      <c r="F2233" cm="1">
        <f t="array" aca="1" ref="F2233" ca="1">INDEX($O$2:$O$66,INT(A2233/$Z$1)+1)</f>
        <v>74.797965644847665</v>
      </c>
      <c r="G2233" cm="1">
        <f t="array" aca="1" ref="G2233" ca="1">INDEX($O$2:$O$66,INT(A2233/$Z$1)+2)</f>
        <v>73.70258149863227</v>
      </c>
      <c r="H2233">
        <f t="shared" ca="1" si="225"/>
        <v>-1.7115377284615541E-2</v>
      </c>
      <c r="I2233">
        <f t="shared" ca="1" si="226"/>
        <v>-0.94134575065385473</v>
      </c>
      <c r="J2233" s="3">
        <f t="shared" ca="1" si="227"/>
        <v>73.856619894193813</v>
      </c>
      <c r="K2233" s="3">
        <f t="shared" ca="1" si="228"/>
        <v>7.0545243616493281E-5</v>
      </c>
    </row>
    <row r="2234" spans="1:11" x14ac:dyDescent="0.3">
      <c r="A2234">
        <v>2232</v>
      </c>
      <c r="B2234" s="2">
        <f t="shared" si="222"/>
        <v>11980.676328502415</v>
      </c>
      <c r="C2234" s="2">
        <f t="shared" si="223"/>
        <v>3.3738851271790868E-3</v>
      </c>
      <c r="D2234" s="2">
        <f t="shared" si="224"/>
        <v>23.244204990643084</v>
      </c>
      <c r="E2234" s="3">
        <f t="shared" si="221"/>
        <v>73.839568983157548</v>
      </c>
      <c r="F2234" cm="1">
        <f t="array" aca="1" ref="F2234" ca="1">INDEX($O$2:$O$66,INT(A2234/$Z$1)+1)</f>
        <v>74.797965644847665</v>
      </c>
      <c r="G2234" cm="1">
        <f t="array" aca="1" ref="G2234" ca="1">INDEX($O$2:$O$66,INT(A2234/$Z$1)+2)</f>
        <v>73.70258149863227</v>
      </c>
      <c r="H2234">
        <f t="shared" ca="1" si="225"/>
        <v>-1.7115377284615541E-2</v>
      </c>
      <c r="I2234">
        <f t="shared" ca="1" si="226"/>
        <v>-0.95846112793847027</v>
      </c>
      <c r="J2234" s="3">
        <f t="shared" ca="1" si="227"/>
        <v>73.839504516909187</v>
      </c>
      <c r="K2234" s="3">
        <f t="shared" ca="1" si="228"/>
        <v>6.4466248360872669E-5</v>
      </c>
    </row>
    <row r="2235" spans="1:11" x14ac:dyDescent="0.3">
      <c r="A2235">
        <v>2233</v>
      </c>
      <c r="B2235" s="2">
        <f t="shared" si="222"/>
        <v>11992.481203007519</v>
      </c>
      <c r="C2235" s="2">
        <f t="shared" si="223"/>
        <v>3.3739934084592933E-3</v>
      </c>
      <c r="D2235" s="2">
        <f t="shared" si="224"/>
        <v>23.234692836919919</v>
      </c>
      <c r="E2235" s="3">
        <f t="shared" si="221"/>
        <v>73.822447106455854</v>
      </c>
      <c r="F2235" cm="1">
        <f t="array" aca="1" ref="F2235" ca="1">INDEX($O$2:$O$66,INT(A2235/$Z$1)+1)</f>
        <v>74.797965644847665</v>
      </c>
      <c r="G2235" cm="1">
        <f t="array" aca="1" ref="G2235" ca="1">INDEX($O$2:$O$66,INT(A2235/$Z$1)+2)</f>
        <v>73.70258149863227</v>
      </c>
      <c r="H2235">
        <f t="shared" ca="1" si="225"/>
        <v>-1.7115377284615541E-2</v>
      </c>
      <c r="I2235">
        <f t="shared" ca="1" si="226"/>
        <v>-0.97557650522308581</v>
      </c>
      <c r="J2235" s="3">
        <f t="shared" ca="1" si="227"/>
        <v>73.822389139624576</v>
      </c>
      <c r="K2235" s="3">
        <f t="shared" ca="1" si="228"/>
        <v>5.7966831278122299E-5</v>
      </c>
    </row>
    <row r="2236" spans="1:11" x14ac:dyDescent="0.3">
      <c r="A2236">
        <v>2234</v>
      </c>
      <c r="B2236" s="2">
        <f t="shared" si="222"/>
        <v>12004.298764105321</v>
      </c>
      <c r="C2236" s="2">
        <f t="shared" si="223"/>
        <v>3.3741016994017514E-3</v>
      </c>
      <c r="D2236" s="2">
        <f t="shared" si="224"/>
        <v>23.225180445007368</v>
      </c>
      <c r="E2236" s="3">
        <f t="shared" si="221"/>
        <v>73.805324801013256</v>
      </c>
      <c r="F2236" cm="1">
        <f t="array" aca="1" ref="F2236" ca="1">INDEX($O$2:$O$66,INT(A2236/$Z$1)+1)</f>
        <v>74.797965644847665</v>
      </c>
      <c r="G2236" cm="1">
        <f t="array" aca="1" ref="G2236" ca="1">INDEX($O$2:$O$66,INT(A2236/$Z$1)+2)</f>
        <v>73.70258149863227</v>
      </c>
      <c r="H2236">
        <f t="shared" ca="1" si="225"/>
        <v>-1.7115377284615541E-2</v>
      </c>
      <c r="I2236">
        <f t="shared" ca="1" si="226"/>
        <v>-0.99269188250770135</v>
      </c>
      <c r="J2236" s="3">
        <f t="shared" ca="1" si="227"/>
        <v>73.805273762339965</v>
      </c>
      <c r="K2236" s="3">
        <f t="shared" ca="1" si="228"/>
        <v>5.1038673291259329E-5</v>
      </c>
    </row>
    <row r="2237" spans="1:11" x14ac:dyDescent="0.3">
      <c r="A2237">
        <v>2235</v>
      </c>
      <c r="B2237" s="2">
        <f t="shared" si="222"/>
        <v>12016.129032258064</v>
      </c>
      <c r="C2237" s="2">
        <f t="shared" si="223"/>
        <v>3.3742100000602872E-3</v>
      </c>
      <c r="D2237" s="2">
        <f t="shared" si="224"/>
        <v>23.215667810282412</v>
      </c>
      <c r="E2237" s="3">
        <f t="shared" si="221"/>
        <v>73.788202058508347</v>
      </c>
      <c r="F2237" cm="1">
        <f t="array" aca="1" ref="F2237" ca="1">INDEX($O$2:$O$66,INT(A2237/$Z$1)+1)</f>
        <v>74.797965644847665</v>
      </c>
      <c r="G2237" cm="1">
        <f t="array" aca="1" ref="G2237" ca="1">INDEX($O$2:$O$66,INT(A2237/$Z$1)+2)</f>
        <v>73.70258149863227</v>
      </c>
      <c r="H2237">
        <f t="shared" ca="1" si="225"/>
        <v>-1.7115377284615541E-2</v>
      </c>
      <c r="I2237">
        <f t="shared" ca="1" si="226"/>
        <v>-1.0098072597923169</v>
      </c>
      <c r="J2237" s="3">
        <f t="shared" ca="1" si="227"/>
        <v>73.788158385055354</v>
      </c>
      <c r="K2237" s="3">
        <f t="shared" ca="1" si="228"/>
        <v>4.367345299272074E-5</v>
      </c>
    </row>
    <row r="2238" spans="1:11" x14ac:dyDescent="0.3">
      <c r="A2238">
        <v>2236</v>
      </c>
      <c r="B2238" s="2">
        <f t="shared" si="222"/>
        <v>12027.972027972028</v>
      </c>
      <c r="C2238" s="2">
        <f t="shared" si="223"/>
        <v>3.3743183104887548E-3</v>
      </c>
      <c r="D2238" s="2">
        <f t="shared" si="224"/>
        <v>23.206154928120725</v>
      </c>
      <c r="E2238" s="3">
        <f t="shared" si="221"/>
        <v>73.771078870617302</v>
      </c>
      <c r="F2238" cm="1">
        <f t="array" aca="1" ref="F2238" ca="1">INDEX($O$2:$O$66,INT(A2238/$Z$1)+1)</f>
        <v>74.797965644847665</v>
      </c>
      <c r="G2238" cm="1">
        <f t="array" aca="1" ref="G2238" ca="1">INDEX($O$2:$O$66,INT(A2238/$Z$1)+2)</f>
        <v>73.70258149863227</v>
      </c>
      <c r="H2238">
        <f t="shared" ca="1" si="225"/>
        <v>-1.7115377284615541E-2</v>
      </c>
      <c r="I2238">
        <f t="shared" ca="1" si="226"/>
        <v>-1.0269226370769324</v>
      </c>
      <c r="J2238" s="3">
        <f t="shared" ca="1" si="227"/>
        <v>73.771043007770729</v>
      </c>
      <c r="K2238" s="3">
        <f t="shared" ca="1" si="228"/>
        <v>3.5862846573309071E-5</v>
      </c>
    </row>
    <row r="2239" spans="1:11" x14ac:dyDescent="0.3">
      <c r="A2239">
        <v>2237</v>
      </c>
      <c r="B2239" s="2">
        <f t="shared" si="222"/>
        <v>12039.827771797633</v>
      </c>
      <c r="C2239" s="2">
        <f t="shared" si="223"/>
        <v>3.3744266307410382E-3</v>
      </c>
      <c r="D2239" s="2">
        <f t="shared" si="224"/>
        <v>23.196641793896674</v>
      </c>
      <c r="E2239" s="3">
        <f t="shared" si="221"/>
        <v>73.753955229014011</v>
      </c>
      <c r="F2239" cm="1">
        <f t="array" aca="1" ref="F2239" ca="1">INDEX($O$2:$O$66,INT(A2239/$Z$1)+1)</f>
        <v>74.797965644847665</v>
      </c>
      <c r="G2239" cm="1">
        <f t="array" aca="1" ref="G2239" ca="1">INDEX($O$2:$O$66,INT(A2239/$Z$1)+2)</f>
        <v>73.70258149863227</v>
      </c>
      <c r="H2239">
        <f t="shared" ca="1" si="225"/>
        <v>-1.7115377284615541E-2</v>
      </c>
      <c r="I2239">
        <f t="shared" ca="1" si="226"/>
        <v>-1.044038014361548</v>
      </c>
      <c r="J2239" s="3">
        <f t="shared" ca="1" si="227"/>
        <v>73.753927630486118</v>
      </c>
      <c r="K2239" s="3">
        <f t="shared" ca="1" si="228"/>
        <v>2.7598527893246683E-5</v>
      </c>
    </row>
    <row r="2240" spans="1:11" x14ac:dyDescent="0.3">
      <c r="A2240">
        <v>2238</v>
      </c>
      <c r="B2240" s="2">
        <f t="shared" si="222"/>
        <v>12051.696284329564</v>
      </c>
      <c r="C2240" s="2">
        <f t="shared" si="223"/>
        <v>3.3745349608710496E-3</v>
      </c>
      <c r="D2240" s="2">
        <f t="shared" si="224"/>
        <v>23.187128402983205</v>
      </c>
      <c r="E2240" s="3">
        <f t="shared" si="221"/>
        <v>73.736831125369775</v>
      </c>
      <c r="F2240" cm="1">
        <f t="array" aca="1" ref="F2240" ca="1">INDEX($O$2:$O$66,INT(A2240/$Z$1)+1)</f>
        <v>74.797965644847665</v>
      </c>
      <c r="G2240" cm="1">
        <f t="array" aca="1" ref="G2240" ca="1">INDEX($O$2:$O$66,INT(A2240/$Z$1)+2)</f>
        <v>73.70258149863227</v>
      </c>
      <c r="H2240">
        <f t="shared" ca="1" si="225"/>
        <v>-1.7115377284615541E-2</v>
      </c>
      <c r="I2240">
        <f t="shared" ca="1" si="226"/>
        <v>-1.0611533916461635</v>
      </c>
      <c r="J2240" s="3">
        <f t="shared" ca="1" si="227"/>
        <v>73.736812253201506</v>
      </c>
      <c r="K2240" s="3">
        <f t="shared" ca="1" si="228"/>
        <v>1.8872168269012946E-5</v>
      </c>
    </row>
    <row r="2241" spans="1:11" x14ac:dyDescent="0.3">
      <c r="A2241">
        <v>2239</v>
      </c>
      <c r="B2241" s="2">
        <f t="shared" si="222"/>
        <v>12063.577586206897</v>
      </c>
      <c r="C2241" s="2">
        <f t="shared" si="223"/>
        <v>3.3746433009327298E-3</v>
      </c>
      <c r="D2241" s="2">
        <f t="shared" si="224"/>
        <v>23.177614750752014</v>
      </c>
      <c r="E2241" s="3">
        <f t="shared" ref="E2241:E2304" si="229">D2241*9/5 + 32</f>
        <v>73.719706551353624</v>
      </c>
      <c r="F2241" cm="1">
        <f t="array" aca="1" ref="F2241" ca="1">INDEX($O$2:$O$66,INT(A2241/$Z$1)+1)</f>
        <v>74.797965644847665</v>
      </c>
      <c r="G2241" cm="1">
        <f t="array" aca="1" ref="G2241" ca="1">INDEX($O$2:$O$66,INT(A2241/$Z$1)+2)</f>
        <v>73.70258149863227</v>
      </c>
      <c r="H2241">
        <f t="shared" ca="1" si="225"/>
        <v>-1.7115377284615541E-2</v>
      </c>
      <c r="I2241">
        <f t="shared" ca="1" si="226"/>
        <v>-1.0782687689307791</v>
      </c>
      <c r="J2241" s="3">
        <f t="shared" ca="1" si="227"/>
        <v>73.719696875916881</v>
      </c>
      <c r="K2241" s="3">
        <f t="shared" ca="1" si="228"/>
        <v>9.675436743350474E-6</v>
      </c>
    </row>
    <row r="2242" spans="1:11" x14ac:dyDescent="0.3">
      <c r="A2242">
        <v>2240</v>
      </c>
      <c r="B2242" s="2">
        <f t="shared" ref="B2242:B2305" si="230">$T$1*A2242/($V$1-A2242)</f>
        <v>12075.471698113208</v>
      </c>
      <c r="C2242" s="2">
        <f t="shared" ref="C2242:C2305" si="231">LOG(B2242/$T$2)/$T$3 + (1/$X$2)</f>
        <v>3.374751650980049E-3</v>
      </c>
      <c r="D2242" s="2">
        <f t="shared" ref="D2242:D2305" si="232">1/C2242 - 273.15</f>
        <v>23.168100832573487</v>
      </c>
      <c r="E2242" s="3">
        <f t="shared" si="229"/>
        <v>73.70258149863227</v>
      </c>
      <c r="F2242" cm="1">
        <f t="array" aca="1" ref="F2242" ca="1">INDEX($O$2:$O$66,INT(A2242/$Z$1)+1)</f>
        <v>73.70258149863227</v>
      </c>
      <c r="G2242" cm="1">
        <f t="array" aca="1" ref="G2242" ca="1">INDEX($O$2:$O$66,INT(A2242/$Z$1)+2)</f>
        <v>72.605198949629639</v>
      </c>
      <c r="H2242">
        <f t="shared" ref="H2242:H2305" ca="1" si="233">(G2242-F2242)/$Z$1</f>
        <v>-1.7146602328166116E-2</v>
      </c>
      <c r="I2242">
        <f t="shared" ref="I2242:I2305" ca="1" si="234">H2242*MOD(A2242,$Z$1)</f>
        <v>0</v>
      </c>
      <c r="J2242" s="3">
        <f t="shared" ref="J2242:J2305" ca="1" si="235">F2242+I2242</f>
        <v>73.70258149863227</v>
      </c>
      <c r="K2242" s="3">
        <f t="shared" ca="1" si="228"/>
        <v>0</v>
      </c>
    </row>
    <row r="2243" spans="1:11" x14ac:dyDescent="0.3">
      <c r="A2243">
        <v>2241</v>
      </c>
      <c r="B2243" s="2">
        <f t="shared" si="230"/>
        <v>12087.378640776698</v>
      </c>
      <c r="C2243" s="2">
        <f t="shared" si="231"/>
        <v>3.374860011067007E-3</v>
      </c>
      <c r="D2243" s="2">
        <f t="shared" si="232"/>
        <v>23.158586643816591</v>
      </c>
      <c r="E2243" s="3">
        <f t="shared" si="229"/>
        <v>73.685455958869866</v>
      </c>
      <c r="F2243" cm="1">
        <f t="array" aca="1" ref="F2243" ca="1">INDEX($O$2:$O$66,INT(A2243/$Z$1)+1)</f>
        <v>73.70258149863227</v>
      </c>
      <c r="G2243" cm="1">
        <f t="array" aca="1" ref="G2243" ca="1">INDEX($O$2:$O$66,INT(A2243/$Z$1)+2)</f>
        <v>72.605198949629639</v>
      </c>
      <c r="H2243">
        <f t="shared" ca="1" si="233"/>
        <v>-1.7146602328166116E-2</v>
      </c>
      <c r="I2243">
        <f t="shared" ca="1" si="234"/>
        <v>-1.7146602328166116E-2</v>
      </c>
      <c r="J2243" s="3">
        <f t="shared" ca="1" si="235"/>
        <v>73.685434896304102</v>
      </c>
      <c r="K2243" s="3">
        <f t="shared" ref="K2243:K2306" ca="1" si="236">E2243-J2243</f>
        <v>2.1062565764395913E-5</v>
      </c>
    </row>
    <row r="2244" spans="1:11" x14ac:dyDescent="0.3">
      <c r="A2244">
        <v>2242</v>
      </c>
      <c r="B2244" s="2">
        <f t="shared" si="230"/>
        <v>12099.298434970318</v>
      </c>
      <c r="C2244" s="2">
        <f t="shared" si="231"/>
        <v>3.3749683812476332E-3</v>
      </c>
      <c r="D2244" s="2">
        <f t="shared" si="232"/>
        <v>23.149072179848872</v>
      </c>
      <c r="E2244" s="3">
        <f t="shared" si="229"/>
        <v>73.668329923727967</v>
      </c>
      <c r="F2244" cm="1">
        <f t="array" aca="1" ref="F2244" ca="1">INDEX($O$2:$O$66,INT(A2244/$Z$1)+1)</f>
        <v>73.70258149863227</v>
      </c>
      <c r="G2244" cm="1">
        <f t="array" aca="1" ref="G2244" ca="1">INDEX($O$2:$O$66,INT(A2244/$Z$1)+2)</f>
        <v>72.605198949629639</v>
      </c>
      <c r="H2244">
        <f t="shared" ca="1" si="233"/>
        <v>-1.7146602328166116E-2</v>
      </c>
      <c r="I2244">
        <f t="shared" ca="1" si="234"/>
        <v>-3.4293204656332232E-2</v>
      </c>
      <c r="J2244" s="3">
        <f t="shared" ca="1" si="235"/>
        <v>73.668288293975934</v>
      </c>
      <c r="K2244" s="3">
        <f t="shared" ca="1" si="236"/>
        <v>4.1629752033145451E-5</v>
      </c>
    </row>
    <row r="2245" spans="1:11" x14ac:dyDescent="0.3">
      <c r="A2245">
        <v>2243</v>
      </c>
      <c r="B2245" s="2">
        <f t="shared" si="230"/>
        <v>12111.231101511879</v>
      </c>
      <c r="C2245" s="2">
        <f t="shared" si="231"/>
        <v>3.3750767615759866E-3</v>
      </c>
      <c r="D2245" s="2">
        <f t="shared" si="232"/>
        <v>23.139557436036398</v>
      </c>
      <c r="E2245" s="3">
        <f t="shared" si="229"/>
        <v>73.651203384865511</v>
      </c>
      <c r="F2245" cm="1">
        <f t="array" aca="1" ref="F2245" ca="1">INDEX($O$2:$O$66,INT(A2245/$Z$1)+1)</f>
        <v>73.70258149863227</v>
      </c>
      <c r="G2245" cm="1">
        <f t="array" aca="1" ref="G2245" ca="1">INDEX($O$2:$O$66,INT(A2245/$Z$1)+2)</f>
        <v>72.605198949629639</v>
      </c>
      <c r="H2245">
        <f t="shared" ca="1" si="233"/>
        <v>-1.7146602328166116E-2</v>
      </c>
      <c r="I2245">
        <f t="shared" ca="1" si="234"/>
        <v>-5.1439806984498349E-2</v>
      </c>
      <c r="J2245" s="3">
        <f t="shared" ca="1" si="235"/>
        <v>73.651141691647766</v>
      </c>
      <c r="K2245" s="3">
        <f t="shared" ca="1" si="236"/>
        <v>6.1693217745073525E-5</v>
      </c>
    </row>
    <row r="2246" spans="1:11" x14ac:dyDescent="0.3">
      <c r="A2246">
        <v>2244</v>
      </c>
      <c r="B2246" s="2">
        <f t="shared" si="230"/>
        <v>12123.176661264182</v>
      </c>
      <c r="C2246" s="2">
        <f t="shared" si="231"/>
        <v>3.3751851521061555E-3</v>
      </c>
      <c r="D2246" s="2">
        <f t="shared" si="232"/>
        <v>23.130042407744156</v>
      </c>
      <c r="E2246" s="3">
        <f t="shared" si="229"/>
        <v>73.634076333939475</v>
      </c>
      <c r="F2246" cm="1">
        <f t="array" aca="1" ref="F2246" ca="1">INDEX($O$2:$O$66,INT(A2246/$Z$1)+1)</f>
        <v>73.70258149863227</v>
      </c>
      <c r="G2246" cm="1">
        <f t="array" aca="1" ref="G2246" ca="1">INDEX($O$2:$O$66,INT(A2246/$Z$1)+2)</f>
        <v>72.605198949629639</v>
      </c>
      <c r="H2246">
        <f t="shared" ca="1" si="233"/>
        <v>-1.7146602328166116E-2</v>
      </c>
      <c r="I2246">
        <f t="shared" ca="1" si="234"/>
        <v>-6.8586409312664465E-2</v>
      </c>
      <c r="J2246" s="3">
        <f t="shared" ca="1" si="235"/>
        <v>73.633995089319612</v>
      </c>
      <c r="K2246" s="3">
        <f t="shared" ca="1" si="236"/>
        <v>8.1244619863696244E-5</v>
      </c>
    </row>
    <row r="2247" spans="1:11" x14ac:dyDescent="0.3">
      <c r="A2247">
        <v>2245</v>
      </c>
      <c r="B2247" s="2">
        <f t="shared" si="230"/>
        <v>12135.135135135135</v>
      </c>
      <c r="C2247" s="2">
        <f t="shared" si="231"/>
        <v>3.375293552892259E-3</v>
      </c>
      <c r="D2247" s="2">
        <f t="shared" si="232"/>
        <v>23.120527090335315</v>
      </c>
      <c r="E2247" s="3">
        <f t="shared" si="229"/>
        <v>73.61694876260357</v>
      </c>
      <c r="F2247" cm="1">
        <f t="array" aca="1" ref="F2247" ca="1">INDEX($O$2:$O$66,INT(A2247/$Z$1)+1)</f>
        <v>73.70258149863227</v>
      </c>
      <c r="G2247" cm="1">
        <f t="array" aca="1" ref="G2247" ca="1">INDEX($O$2:$O$66,INT(A2247/$Z$1)+2)</f>
        <v>72.605198949629639</v>
      </c>
      <c r="H2247">
        <f t="shared" ca="1" si="233"/>
        <v>-1.7146602328166116E-2</v>
      </c>
      <c r="I2247">
        <f t="shared" ca="1" si="234"/>
        <v>-8.5733011640830581E-2</v>
      </c>
      <c r="J2247" s="3">
        <f t="shared" ca="1" si="235"/>
        <v>73.616848486991444</v>
      </c>
      <c r="K2247" s="3">
        <f t="shared" ca="1" si="236"/>
        <v>1.0027561212666569E-4</v>
      </c>
    </row>
    <row r="2248" spans="1:11" x14ac:dyDescent="0.3">
      <c r="A2248">
        <v>2246</v>
      </c>
      <c r="B2248" s="2">
        <f t="shared" si="230"/>
        <v>12147.10654407788</v>
      </c>
      <c r="C2248" s="2">
        <f t="shared" si="231"/>
        <v>3.3754019639884456E-3</v>
      </c>
      <c r="D2248" s="2">
        <f t="shared" si="232"/>
        <v>23.11101147917185</v>
      </c>
      <c r="E2248" s="3">
        <f t="shared" si="229"/>
        <v>73.59982066250933</v>
      </c>
      <c r="F2248" cm="1">
        <f t="array" aca="1" ref="F2248" ca="1">INDEX($O$2:$O$66,INT(A2248/$Z$1)+1)</f>
        <v>73.70258149863227</v>
      </c>
      <c r="G2248" cm="1">
        <f t="array" aca="1" ref="G2248" ca="1">INDEX($O$2:$O$66,INT(A2248/$Z$1)+2)</f>
        <v>72.605198949629639</v>
      </c>
      <c r="H2248">
        <f t="shared" ca="1" si="233"/>
        <v>-1.7146602328166116E-2</v>
      </c>
      <c r="I2248">
        <f t="shared" ca="1" si="234"/>
        <v>-0.1028796139689967</v>
      </c>
      <c r="J2248" s="3">
        <f t="shared" ca="1" si="235"/>
        <v>73.599701884663276</v>
      </c>
      <c r="K2248" s="3">
        <f t="shared" ca="1" si="236"/>
        <v>1.1877784605474062E-4</v>
      </c>
    </row>
    <row r="2249" spans="1:11" x14ac:dyDescent="0.3">
      <c r="A2249">
        <v>2247</v>
      </c>
      <c r="B2249" s="2">
        <f t="shared" si="230"/>
        <v>12159.09090909091</v>
      </c>
      <c r="C2249" s="2">
        <f t="shared" si="231"/>
        <v>3.375510385448895E-3</v>
      </c>
      <c r="D2249" s="2">
        <f t="shared" si="232"/>
        <v>23.101495569614201</v>
      </c>
      <c r="E2249" s="3">
        <f t="shared" si="229"/>
        <v>73.582692025305562</v>
      </c>
      <c r="F2249" cm="1">
        <f t="array" aca="1" ref="F2249" ca="1">INDEX($O$2:$O$66,INT(A2249/$Z$1)+1)</f>
        <v>73.70258149863227</v>
      </c>
      <c r="G2249" cm="1">
        <f t="array" aca="1" ref="G2249" ca="1">INDEX($O$2:$O$66,INT(A2249/$Z$1)+2)</f>
        <v>72.605198949629639</v>
      </c>
      <c r="H2249">
        <f t="shared" ca="1" si="233"/>
        <v>-1.7146602328166116E-2</v>
      </c>
      <c r="I2249">
        <f t="shared" ca="1" si="234"/>
        <v>-0.12002621629716281</v>
      </c>
      <c r="J2249" s="3">
        <f t="shared" ca="1" si="235"/>
        <v>73.582555282335107</v>
      </c>
      <c r="K2249" s="3">
        <f t="shared" ca="1" si="236"/>
        <v>1.3674297045440653E-4</v>
      </c>
    </row>
    <row r="2250" spans="1:11" x14ac:dyDescent="0.3">
      <c r="A2250">
        <v>2248</v>
      </c>
      <c r="B2250" s="2">
        <f t="shared" si="230"/>
        <v>12171.088251218192</v>
      </c>
      <c r="C2250" s="2">
        <f t="shared" si="231"/>
        <v>3.3756188173278169E-3</v>
      </c>
      <c r="D2250" s="2">
        <f t="shared" si="232"/>
        <v>23.091979357021387</v>
      </c>
      <c r="E2250" s="3">
        <f t="shared" si="229"/>
        <v>73.565562842638499</v>
      </c>
      <c r="F2250" cm="1">
        <f t="array" aca="1" ref="F2250" ca="1">INDEX($O$2:$O$66,INT(A2250/$Z$1)+1)</f>
        <v>73.70258149863227</v>
      </c>
      <c r="G2250" cm="1">
        <f t="array" aca="1" ref="G2250" ca="1">INDEX($O$2:$O$66,INT(A2250/$Z$1)+2)</f>
        <v>72.605198949629639</v>
      </c>
      <c r="H2250">
        <f t="shared" ca="1" si="233"/>
        <v>-1.7146602328166116E-2</v>
      </c>
      <c r="I2250">
        <f t="shared" ca="1" si="234"/>
        <v>-0.13717281862532893</v>
      </c>
      <c r="J2250" s="3">
        <f t="shared" ca="1" si="235"/>
        <v>73.565408680006939</v>
      </c>
      <c r="K2250" s="3">
        <f t="shared" ca="1" si="236"/>
        <v>1.5416263155998422E-4</v>
      </c>
    </row>
    <row r="2251" spans="1:11" x14ac:dyDescent="0.3">
      <c r="A2251">
        <v>2249</v>
      </c>
      <c r="B2251" s="2">
        <f t="shared" si="230"/>
        <v>12183.098591549297</v>
      </c>
      <c r="C2251" s="2">
        <f t="shared" si="231"/>
        <v>3.3757272596794518E-3</v>
      </c>
      <c r="D2251" s="2">
        <f t="shared" si="232"/>
        <v>23.082462836750892</v>
      </c>
      <c r="E2251" s="3">
        <f t="shared" si="229"/>
        <v>73.548433106151606</v>
      </c>
      <c r="F2251" cm="1">
        <f t="array" aca="1" ref="F2251" ca="1">INDEX($O$2:$O$66,INT(A2251/$Z$1)+1)</f>
        <v>73.70258149863227</v>
      </c>
      <c r="G2251" cm="1">
        <f t="array" aca="1" ref="G2251" ca="1">INDEX($O$2:$O$66,INT(A2251/$Z$1)+2)</f>
        <v>72.605198949629639</v>
      </c>
      <c r="H2251">
        <f t="shared" ca="1" si="233"/>
        <v>-1.7146602328166116E-2</v>
      </c>
      <c r="I2251">
        <f t="shared" ca="1" si="234"/>
        <v>-0.15431942095349505</v>
      </c>
      <c r="J2251" s="3">
        <f t="shared" ca="1" si="235"/>
        <v>73.548262077678771</v>
      </c>
      <c r="K2251" s="3">
        <f t="shared" ca="1" si="236"/>
        <v>1.7102847283467781E-4</v>
      </c>
    </row>
    <row r="2252" spans="1:11" x14ac:dyDescent="0.3">
      <c r="A2252">
        <v>2250</v>
      </c>
      <c r="B2252" s="2">
        <f t="shared" si="230"/>
        <v>12195.121951219513</v>
      </c>
      <c r="C2252" s="2">
        <f t="shared" si="231"/>
        <v>3.3758357125580705E-3</v>
      </c>
      <c r="D2252" s="2">
        <f t="shared" si="232"/>
        <v>23.072946004158723</v>
      </c>
      <c r="E2252" s="3">
        <f t="shared" si="229"/>
        <v>73.531302807485702</v>
      </c>
      <c r="F2252" cm="1">
        <f t="array" aca="1" ref="F2252" ca="1">INDEX($O$2:$O$66,INT(A2252/$Z$1)+1)</f>
        <v>73.70258149863227</v>
      </c>
      <c r="G2252" cm="1">
        <f t="array" aca="1" ref="G2252" ca="1">INDEX($O$2:$O$66,INT(A2252/$Z$1)+2)</f>
        <v>72.605198949629639</v>
      </c>
      <c r="H2252">
        <f t="shared" ca="1" si="233"/>
        <v>-1.7146602328166116E-2</v>
      </c>
      <c r="I2252">
        <f t="shared" ca="1" si="234"/>
        <v>-0.17146602328166116</v>
      </c>
      <c r="J2252" s="3">
        <f t="shared" ca="1" si="235"/>
        <v>73.531115475350603</v>
      </c>
      <c r="K2252" s="3">
        <f t="shared" ca="1" si="236"/>
        <v>1.8733213509847246E-4</v>
      </c>
    </row>
    <row r="2253" spans="1:11" x14ac:dyDescent="0.3">
      <c r="A2253">
        <v>2251</v>
      </c>
      <c r="B2253" s="2">
        <f t="shared" si="230"/>
        <v>12207.158351409978</v>
      </c>
      <c r="C2253" s="2">
        <f t="shared" si="231"/>
        <v>3.3759441760179759E-3</v>
      </c>
      <c r="D2253" s="2">
        <f t="shared" si="232"/>
        <v>23.063428854599465</v>
      </c>
      <c r="E2253" s="3">
        <f t="shared" si="229"/>
        <v>73.514171938279034</v>
      </c>
      <c r="F2253" cm="1">
        <f t="array" aca="1" ref="F2253" ca="1">INDEX($O$2:$O$66,INT(A2253/$Z$1)+1)</f>
        <v>73.70258149863227</v>
      </c>
      <c r="G2253" cm="1">
        <f t="array" aca="1" ref="G2253" ca="1">INDEX($O$2:$O$66,INT(A2253/$Z$1)+2)</f>
        <v>72.605198949629639</v>
      </c>
      <c r="H2253">
        <f t="shared" ca="1" si="233"/>
        <v>-1.7146602328166116E-2</v>
      </c>
      <c r="I2253">
        <f t="shared" ca="1" si="234"/>
        <v>-0.18861262560982728</v>
      </c>
      <c r="J2253" s="3">
        <f t="shared" ca="1" si="235"/>
        <v>73.513968873022449</v>
      </c>
      <c r="K2253" s="3">
        <f t="shared" ca="1" si="236"/>
        <v>2.0306525658497776E-4</v>
      </c>
    </row>
    <row r="2254" spans="1:11" x14ac:dyDescent="0.3">
      <c r="A2254">
        <v>2252</v>
      </c>
      <c r="B2254" s="2">
        <f t="shared" si="230"/>
        <v>12219.207813347803</v>
      </c>
      <c r="C2254" s="2">
        <f t="shared" si="231"/>
        <v>3.3760526501135013E-3</v>
      </c>
      <c r="D2254" s="2">
        <f t="shared" si="232"/>
        <v>23.053911383425998</v>
      </c>
      <c r="E2254" s="3">
        <f t="shared" si="229"/>
        <v>73.497040490166796</v>
      </c>
      <c r="F2254" cm="1">
        <f t="array" aca="1" ref="F2254" ca="1">INDEX($O$2:$O$66,INT(A2254/$Z$1)+1)</f>
        <v>73.70258149863227</v>
      </c>
      <c r="G2254" cm="1">
        <f t="array" aca="1" ref="G2254" ca="1">INDEX($O$2:$O$66,INT(A2254/$Z$1)+2)</f>
        <v>72.605198949629639</v>
      </c>
      <c r="H2254">
        <f t="shared" ca="1" si="233"/>
        <v>-1.7146602328166116E-2</v>
      </c>
      <c r="I2254">
        <f t="shared" ca="1" si="234"/>
        <v>-0.20575922793799339</v>
      </c>
      <c r="J2254" s="3">
        <f t="shared" ca="1" si="235"/>
        <v>73.496822270694281</v>
      </c>
      <c r="K2254" s="3">
        <f t="shared" ca="1" si="236"/>
        <v>2.182194725151021E-4</v>
      </c>
    </row>
    <row r="2255" spans="1:11" x14ac:dyDescent="0.3">
      <c r="A2255">
        <v>2253</v>
      </c>
      <c r="B2255" s="2">
        <f t="shared" si="230"/>
        <v>12231.270358306188</v>
      </c>
      <c r="C2255" s="2">
        <f t="shared" si="231"/>
        <v>3.3761611348990116E-3</v>
      </c>
      <c r="D2255" s="2">
        <f t="shared" si="232"/>
        <v>23.044393585989894</v>
      </c>
      <c r="E2255" s="3">
        <f t="shared" si="229"/>
        <v>73.479908454781807</v>
      </c>
      <c r="F2255" cm="1">
        <f t="array" aca="1" ref="F2255" ca="1">INDEX($O$2:$O$66,INT(A2255/$Z$1)+1)</f>
        <v>73.70258149863227</v>
      </c>
      <c r="G2255" cm="1">
        <f t="array" aca="1" ref="G2255" ca="1">INDEX($O$2:$O$66,INT(A2255/$Z$1)+2)</f>
        <v>72.605198949629639</v>
      </c>
      <c r="H2255">
        <f t="shared" ca="1" si="233"/>
        <v>-1.7146602328166116E-2</v>
      </c>
      <c r="I2255">
        <f t="shared" ca="1" si="234"/>
        <v>-0.22290583026615951</v>
      </c>
      <c r="J2255" s="3">
        <f t="shared" ca="1" si="235"/>
        <v>73.479675668366113</v>
      </c>
      <c r="K2255" s="3">
        <f t="shared" ca="1" si="236"/>
        <v>2.3278641569390857E-4</v>
      </c>
    </row>
    <row r="2256" spans="1:11" x14ac:dyDescent="0.3">
      <c r="A2256">
        <v>2254</v>
      </c>
      <c r="B2256" s="2">
        <f t="shared" si="230"/>
        <v>12243.346007604563</v>
      </c>
      <c r="C2256" s="2">
        <f t="shared" si="231"/>
        <v>3.3762696304289034E-3</v>
      </c>
      <c r="D2256" s="2">
        <f t="shared" si="232"/>
        <v>23.034875457640908</v>
      </c>
      <c r="E2256" s="3">
        <f t="shared" si="229"/>
        <v>73.462775823753631</v>
      </c>
      <c r="F2256" cm="1">
        <f t="array" aca="1" ref="F2256" ca="1">INDEX($O$2:$O$66,INT(A2256/$Z$1)+1)</f>
        <v>73.70258149863227</v>
      </c>
      <c r="G2256" cm="1">
        <f t="array" aca="1" ref="G2256" ca="1">INDEX($O$2:$O$66,INT(A2256/$Z$1)+2)</f>
        <v>72.605198949629639</v>
      </c>
      <c r="H2256">
        <f t="shared" ca="1" si="233"/>
        <v>-1.7146602328166116E-2</v>
      </c>
      <c r="I2256">
        <f t="shared" ca="1" si="234"/>
        <v>-0.24005243259432563</v>
      </c>
      <c r="J2256" s="3">
        <f t="shared" ca="1" si="235"/>
        <v>73.462529066037945</v>
      </c>
      <c r="K2256" s="3">
        <f t="shared" ca="1" si="236"/>
        <v>2.4675771568638538E-4</v>
      </c>
    </row>
    <row r="2257" spans="1:11" x14ac:dyDescent="0.3">
      <c r="A2257">
        <v>2255</v>
      </c>
      <c r="B2257" s="2">
        <f t="shared" si="230"/>
        <v>12255.434782608696</v>
      </c>
      <c r="C2257" s="2">
        <f t="shared" si="231"/>
        <v>3.3763781367576046E-3</v>
      </c>
      <c r="D2257" s="2">
        <f t="shared" si="232"/>
        <v>23.025356993727542</v>
      </c>
      <c r="E2257" s="3">
        <f t="shared" si="229"/>
        <v>73.445642588709575</v>
      </c>
      <c r="F2257" cm="1">
        <f t="array" aca="1" ref="F2257" ca="1">INDEX($O$2:$O$66,INT(A2257/$Z$1)+1)</f>
        <v>73.70258149863227</v>
      </c>
      <c r="G2257" cm="1">
        <f t="array" aca="1" ref="G2257" ca="1">INDEX($O$2:$O$66,INT(A2257/$Z$1)+2)</f>
        <v>72.605198949629639</v>
      </c>
      <c r="H2257">
        <f t="shared" ca="1" si="233"/>
        <v>-1.7146602328166116E-2</v>
      </c>
      <c r="I2257">
        <f t="shared" ca="1" si="234"/>
        <v>-0.25719903492249174</v>
      </c>
      <c r="J2257" s="3">
        <f t="shared" ca="1" si="235"/>
        <v>73.445382463709777</v>
      </c>
      <c r="K2257" s="3">
        <f t="shared" ca="1" si="236"/>
        <v>2.6012499979799486E-4</v>
      </c>
    </row>
    <row r="2258" spans="1:11" x14ac:dyDescent="0.3">
      <c r="A2258">
        <v>2256</v>
      </c>
      <c r="B2258" s="2">
        <f t="shared" si="230"/>
        <v>12267.536704730832</v>
      </c>
      <c r="C2258" s="2">
        <f t="shared" si="231"/>
        <v>3.3764866539395754E-3</v>
      </c>
      <c r="D2258" s="2">
        <f t="shared" si="232"/>
        <v>23.015838189596423</v>
      </c>
      <c r="E2258" s="3">
        <f t="shared" si="229"/>
        <v>73.428508741273561</v>
      </c>
      <c r="F2258" cm="1">
        <f t="array" aca="1" ref="F2258" ca="1">INDEX($O$2:$O$66,INT(A2258/$Z$1)+1)</f>
        <v>73.70258149863227</v>
      </c>
      <c r="G2258" cm="1">
        <f t="array" aca="1" ref="G2258" ca="1">INDEX($O$2:$O$66,INT(A2258/$Z$1)+2)</f>
        <v>72.605198949629639</v>
      </c>
      <c r="H2258">
        <f t="shared" ca="1" si="233"/>
        <v>-1.7146602328166116E-2</v>
      </c>
      <c r="I2258">
        <f t="shared" ca="1" si="234"/>
        <v>-0.27434563725065786</v>
      </c>
      <c r="J2258" s="3">
        <f t="shared" ca="1" si="235"/>
        <v>73.428235861381609</v>
      </c>
      <c r="K2258" s="3">
        <f t="shared" ca="1" si="236"/>
        <v>2.728798919520159E-4</v>
      </c>
    </row>
    <row r="2259" spans="1:11" x14ac:dyDescent="0.3">
      <c r="A2259">
        <v>2257</v>
      </c>
      <c r="B2259" s="2">
        <f t="shared" si="230"/>
        <v>12279.651795429814</v>
      </c>
      <c r="C2259" s="2">
        <f t="shared" si="231"/>
        <v>3.3765951820293075E-3</v>
      </c>
      <c r="D2259" s="2">
        <f t="shared" si="232"/>
        <v>23.006319040592814</v>
      </c>
      <c r="E2259" s="3">
        <f t="shared" si="229"/>
        <v>73.411374273067068</v>
      </c>
      <c r="F2259" cm="1">
        <f t="array" aca="1" ref="F2259" ca="1">INDEX($O$2:$O$66,INT(A2259/$Z$1)+1)</f>
        <v>73.70258149863227</v>
      </c>
      <c r="G2259" cm="1">
        <f t="array" aca="1" ref="G2259" ca="1">INDEX($O$2:$O$66,INT(A2259/$Z$1)+2)</f>
        <v>72.605198949629639</v>
      </c>
      <c r="H2259">
        <f t="shared" ca="1" si="233"/>
        <v>-1.7146602328166116E-2</v>
      </c>
      <c r="I2259">
        <f t="shared" ca="1" si="234"/>
        <v>-0.29149223957882398</v>
      </c>
      <c r="J2259" s="3">
        <f t="shared" ca="1" si="235"/>
        <v>73.411089259053441</v>
      </c>
      <c r="K2259" s="3">
        <f t="shared" ca="1" si="236"/>
        <v>2.8501401362746037E-4</v>
      </c>
    </row>
    <row r="2260" spans="1:11" x14ac:dyDescent="0.3">
      <c r="A2260">
        <v>2258</v>
      </c>
      <c r="B2260" s="2">
        <f t="shared" si="230"/>
        <v>12291.780076211215</v>
      </c>
      <c r="C2260" s="2">
        <f t="shared" si="231"/>
        <v>3.3767037210813253E-3</v>
      </c>
      <c r="D2260" s="2">
        <f t="shared" si="232"/>
        <v>22.996799542060216</v>
      </c>
      <c r="E2260" s="3">
        <f t="shared" si="229"/>
        <v>73.394239175708393</v>
      </c>
      <c r="F2260" cm="1">
        <f t="array" aca="1" ref="F2260" ca="1">INDEX($O$2:$O$66,INT(A2260/$Z$1)+1)</f>
        <v>73.70258149863227</v>
      </c>
      <c r="G2260" cm="1">
        <f t="array" aca="1" ref="G2260" ca="1">INDEX($O$2:$O$66,INT(A2260/$Z$1)+2)</f>
        <v>72.605198949629639</v>
      </c>
      <c r="H2260">
        <f t="shared" ca="1" si="233"/>
        <v>-1.7146602328166116E-2</v>
      </c>
      <c r="I2260">
        <f t="shared" ca="1" si="234"/>
        <v>-0.30863884190699009</v>
      </c>
      <c r="J2260" s="3">
        <f t="shared" ca="1" si="235"/>
        <v>73.393942656725287</v>
      </c>
      <c r="K2260" s="3">
        <f t="shared" ca="1" si="236"/>
        <v>2.9651898310589786E-4</v>
      </c>
    </row>
    <row r="2261" spans="1:11" x14ac:dyDescent="0.3">
      <c r="A2261">
        <v>2259</v>
      </c>
      <c r="B2261" s="2">
        <f t="shared" si="230"/>
        <v>12303.921568627451</v>
      </c>
      <c r="C2261" s="2">
        <f t="shared" si="231"/>
        <v>3.3768122711501859E-3</v>
      </c>
      <c r="D2261" s="2">
        <f t="shared" si="232"/>
        <v>22.987279689340596</v>
      </c>
      <c r="E2261" s="3">
        <f t="shared" si="229"/>
        <v>73.377103440813073</v>
      </c>
      <c r="F2261" cm="1">
        <f t="array" aca="1" ref="F2261" ca="1">INDEX($O$2:$O$66,INT(A2261/$Z$1)+1)</f>
        <v>73.70258149863227</v>
      </c>
      <c r="G2261" cm="1">
        <f t="array" aca="1" ref="G2261" ca="1">INDEX($O$2:$O$66,INT(A2261/$Z$1)+2)</f>
        <v>72.605198949629639</v>
      </c>
      <c r="H2261">
        <f t="shared" ca="1" si="233"/>
        <v>-1.7146602328166116E-2</v>
      </c>
      <c r="I2261">
        <f t="shared" ca="1" si="234"/>
        <v>-0.32578544423515621</v>
      </c>
      <c r="J2261" s="3">
        <f t="shared" ca="1" si="235"/>
        <v>73.376796054397118</v>
      </c>
      <c r="K2261" s="3">
        <f t="shared" ca="1" si="236"/>
        <v>3.0738641595462468E-4</v>
      </c>
    </row>
    <row r="2262" spans="1:11" x14ac:dyDescent="0.3">
      <c r="A2262">
        <v>2260</v>
      </c>
      <c r="B2262" s="2">
        <f t="shared" si="230"/>
        <v>12316.076294277929</v>
      </c>
      <c r="C2262" s="2">
        <f t="shared" si="231"/>
        <v>3.3769208322904777E-3</v>
      </c>
      <c r="D2262" s="2">
        <f t="shared" si="232"/>
        <v>22.977759477774327</v>
      </c>
      <c r="E2262" s="3">
        <f t="shared" si="229"/>
        <v>73.359967059993792</v>
      </c>
      <c r="F2262" cm="1">
        <f t="array" aca="1" ref="F2262" ca="1">INDEX($O$2:$O$66,INT(A2262/$Z$1)+1)</f>
        <v>73.70258149863227</v>
      </c>
      <c r="G2262" cm="1">
        <f t="array" aca="1" ref="G2262" ca="1">INDEX($O$2:$O$66,INT(A2262/$Z$1)+2)</f>
        <v>72.605198949629639</v>
      </c>
      <c r="H2262">
        <f t="shared" ca="1" si="233"/>
        <v>-1.7146602328166116E-2</v>
      </c>
      <c r="I2262">
        <f t="shared" ca="1" si="234"/>
        <v>-0.34293204656332232</v>
      </c>
      <c r="J2262" s="3">
        <f t="shared" ca="1" si="235"/>
        <v>73.35964945206895</v>
      </c>
      <c r="K2262" s="3">
        <f t="shared" ca="1" si="236"/>
        <v>3.176079248419228E-4</v>
      </c>
    </row>
    <row r="2263" spans="1:11" x14ac:dyDescent="0.3">
      <c r="A2263">
        <v>2261</v>
      </c>
      <c r="B2263" s="2">
        <f t="shared" si="230"/>
        <v>12328.24427480916</v>
      </c>
      <c r="C2263" s="2">
        <f t="shared" si="231"/>
        <v>3.3770294045568235E-3</v>
      </c>
      <c r="D2263" s="2">
        <f t="shared" si="232"/>
        <v>22.968238902699966</v>
      </c>
      <c r="E2263" s="3">
        <f t="shared" si="229"/>
        <v>73.342830024859936</v>
      </c>
      <c r="F2263" cm="1">
        <f t="array" aca="1" ref="F2263" ca="1">INDEX($O$2:$O$66,INT(A2263/$Z$1)+1)</f>
        <v>73.70258149863227</v>
      </c>
      <c r="G2263" cm="1">
        <f t="array" aca="1" ref="G2263" ca="1">INDEX($O$2:$O$66,INT(A2263/$Z$1)+2)</f>
        <v>72.605198949629639</v>
      </c>
      <c r="H2263">
        <f t="shared" ca="1" si="233"/>
        <v>-1.7146602328166116E-2</v>
      </c>
      <c r="I2263">
        <f t="shared" ca="1" si="234"/>
        <v>-0.36007864889148844</v>
      </c>
      <c r="J2263" s="3">
        <f t="shared" ca="1" si="235"/>
        <v>73.342502849740782</v>
      </c>
      <c r="K2263" s="3">
        <f t="shared" ca="1" si="236"/>
        <v>3.2717511915336672E-4</v>
      </c>
    </row>
    <row r="2264" spans="1:11" x14ac:dyDescent="0.3">
      <c r="A2264">
        <v>2262</v>
      </c>
      <c r="B2264" s="2">
        <f t="shared" si="230"/>
        <v>12340.425531914894</v>
      </c>
      <c r="C2264" s="2">
        <f t="shared" si="231"/>
        <v>3.3771379880038772E-3</v>
      </c>
      <c r="D2264" s="2">
        <f t="shared" si="232"/>
        <v>22.958717959454589</v>
      </c>
      <c r="E2264" s="3">
        <f t="shared" si="229"/>
        <v>73.32569232701826</v>
      </c>
      <c r="F2264" cm="1">
        <f t="array" aca="1" ref="F2264" ca="1">INDEX($O$2:$O$66,INT(A2264/$Z$1)+1)</f>
        <v>73.70258149863227</v>
      </c>
      <c r="G2264" cm="1">
        <f t="array" aca="1" ref="G2264" ca="1">INDEX($O$2:$O$66,INT(A2264/$Z$1)+2)</f>
        <v>72.605198949629639</v>
      </c>
      <c r="H2264">
        <f t="shared" ca="1" si="233"/>
        <v>-1.7146602328166116E-2</v>
      </c>
      <c r="I2264">
        <f t="shared" ca="1" si="234"/>
        <v>-0.37722525121965456</v>
      </c>
      <c r="J2264" s="3">
        <f t="shared" ca="1" si="235"/>
        <v>73.325356247412614</v>
      </c>
      <c r="K2264" s="3">
        <f t="shared" ca="1" si="236"/>
        <v>3.3607960564552286E-4</v>
      </c>
    </row>
    <row r="2265" spans="1:11" x14ac:dyDescent="0.3">
      <c r="A2265">
        <v>2263</v>
      </c>
      <c r="B2265" s="2">
        <f t="shared" si="230"/>
        <v>12352.620087336245</v>
      </c>
      <c r="C2265" s="2">
        <f t="shared" si="231"/>
        <v>3.3772465826863271E-3</v>
      </c>
      <c r="D2265" s="2">
        <f t="shared" si="232"/>
        <v>22.949196643373568</v>
      </c>
      <c r="E2265" s="3">
        <f t="shared" si="229"/>
        <v>73.308553958072423</v>
      </c>
      <c r="F2265" cm="1">
        <f t="array" aca="1" ref="F2265" ca="1">INDEX($O$2:$O$66,INT(A2265/$Z$1)+1)</f>
        <v>73.70258149863227</v>
      </c>
      <c r="G2265" cm="1">
        <f t="array" aca="1" ref="G2265" ca="1">INDEX($O$2:$O$66,INT(A2265/$Z$1)+2)</f>
        <v>72.605198949629639</v>
      </c>
      <c r="H2265">
        <f t="shared" ca="1" si="233"/>
        <v>-1.7146602328166116E-2</v>
      </c>
      <c r="I2265">
        <f t="shared" ca="1" si="234"/>
        <v>-0.39437185354782067</v>
      </c>
      <c r="J2265" s="3">
        <f t="shared" ca="1" si="235"/>
        <v>73.308209645084446</v>
      </c>
      <c r="K2265" s="3">
        <f t="shared" ca="1" si="236"/>
        <v>3.4431298797699128E-4</v>
      </c>
    </row>
    <row r="2266" spans="1:11" x14ac:dyDescent="0.3">
      <c r="A2266">
        <v>2264</v>
      </c>
      <c r="B2266" s="2">
        <f t="shared" si="230"/>
        <v>12364.827962861824</v>
      </c>
      <c r="C2266" s="2">
        <f t="shared" si="231"/>
        <v>3.3773551886588943E-3</v>
      </c>
      <c r="D2266" s="2">
        <f t="shared" si="232"/>
        <v>22.939674949790401</v>
      </c>
      <c r="E2266" s="3">
        <f t="shared" si="229"/>
        <v>73.291414909622716</v>
      </c>
      <c r="F2266" cm="1">
        <f t="array" aca="1" ref="F2266" ca="1">INDEX($O$2:$O$66,INT(A2266/$Z$1)+1)</f>
        <v>73.70258149863227</v>
      </c>
      <c r="G2266" cm="1">
        <f t="array" aca="1" ref="G2266" ca="1">INDEX($O$2:$O$66,INT(A2266/$Z$1)+2)</f>
        <v>72.605198949629639</v>
      </c>
      <c r="H2266">
        <f t="shared" ca="1" si="233"/>
        <v>-1.7146602328166116E-2</v>
      </c>
      <c r="I2266">
        <f t="shared" ca="1" si="234"/>
        <v>-0.41151845587598679</v>
      </c>
      <c r="J2266" s="3">
        <f t="shared" ca="1" si="235"/>
        <v>73.291063042756278</v>
      </c>
      <c r="K2266" s="3">
        <f t="shared" ca="1" si="236"/>
        <v>3.5186686643839948E-4</v>
      </c>
    </row>
    <row r="2267" spans="1:11" x14ac:dyDescent="0.3">
      <c r="A2267">
        <v>2265</v>
      </c>
      <c r="B2267" s="2">
        <f t="shared" si="230"/>
        <v>12377.049180327869</v>
      </c>
      <c r="C2267" s="2">
        <f t="shared" si="231"/>
        <v>3.3774638059763332E-3</v>
      </c>
      <c r="D2267" s="2">
        <f t="shared" si="232"/>
        <v>22.930152874037162</v>
      </c>
      <c r="E2267" s="3">
        <f t="shared" si="229"/>
        <v>73.274275173266886</v>
      </c>
      <c r="F2267" cm="1">
        <f t="array" aca="1" ref="F2267" ca="1">INDEX($O$2:$O$66,INT(A2267/$Z$1)+1)</f>
        <v>73.70258149863227</v>
      </c>
      <c r="G2267" cm="1">
        <f t="array" aca="1" ref="G2267" ca="1">INDEX($O$2:$O$66,INT(A2267/$Z$1)+2)</f>
        <v>72.605198949629639</v>
      </c>
      <c r="H2267">
        <f t="shared" ca="1" si="233"/>
        <v>-1.7146602328166116E-2</v>
      </c>
      <c r="I2267">
        <f t="shared" ca="1" si="234"/>
        <v>-0.4286650582041529</v>
      </c>
      <c r="J2267" s="3">
        <f t="shared" ca="1" si="235"/>
        <v>73.273916440428124</v>
      </c>
      <c r="K2267" s="3">
        <f t="shared" ca="1" si="236"/>
        <v>3.5873283876242112E-4</v>
      </c>
    </row>
    <row r="2268" spans="1:11" x14ac:dyDescent="0.3">
      <c r="A2268">
        <v>2266</v>
      </c>
      <c r="B2268" s="2">
        <f t="shared" si="230"/>
        <v>12389.283761618371</v>
      </c>
      <c r="C2268" s="2">
        <f t="shared" si="231"/>
        <v>3.377572434693432E-3</v>
      </c>
      <c r="D2268" s="2">
        <f t="shared" si="232"/>
        <v>22.920630411443994</v>
      </c>
      <c r="E2268" s="3">
        <f t="shared" si="229"/>
        <v>73.257134740599184</v>
      </c>
      <c r="F2268" cm="1">
        <f t="array" aca="1" ref="F2268" ca="1">INDEX($O$2:$O$66,INT(A2268/$Z$1)+1)</f>
        <v>73.70258149863227</v>
      </c>
      <c r="G2268" cm="1">
        <f t="array" aca="1" ref="G2268" ca="1">INDEX($O$2:$O$66,INT(A2268/$Z$1)+2)</f>
        <v>72.605198949629639</v>
      </c>
      <c r="H2268">
        <f t="shared" ca="1" si="233"/>
        <v>-1.7146602328166116E-2</v>
      </c>
      <c r="I2268">
        <f t="shared" ca="1" si="234"/>
        <v>-0.44581166053231902</v>
      </c>
      <c r="J2268" s="3">
        <f t="shared" ca="1" si="235"/>
        <v>73.256769838099956</v>
      </c>
      <c r="K2268" s="3">
        <f t="shared" ca="1" si="236"/>
        <v>3.6490249922849216E-4</v>
      </c>
    </row>
    <row r="2269" spans="1:11" x14ac:dyDescent="0.3">
      <c r="A2269">
        <v>2267</v>
      </c>
      <c r="B2269" s="2">
        <f t="shared" si="230"/>
        <v>12401.531728665208</v>
      </c>
      <c r="C2269" s="2">
        <f t="shared" si="231"/>
        <v>3.3776810748650126E-3</v>
      </c>
      <c r="D2269" s="2">
        <f t="shared" si="232"/>
        <v>22.911107557339335</v>
      </c>
      <c r="E2269" s="3">
        <f t="shared" si="229"/>
        <v>73.239993603210806</v>
      </c>
      <c r="F2269" cm="1">
        <f t="array" aca="1" ref="F2269" ca="1">INDEX($O$2:$O$66,INT(A2269/$Z$1)+1)</f>
        <v>73.70258149863227</v>
      </c>
      <c r="G2269" cm="1">
        <f t="array" aca="1" ref="G2269" ca="1">INDEX($O$2:$O$66,INT(A2269/$Z$1)+2)</f>
        <v>72.605198949629639</v>
      </c>
      <c r="H2269">
        <f t="shared" ca="1" si="233"/>
        <v>-1.7146602328166116E-2</v>
      </c>
      <c r="I2269">
        <f t="shared" ca="1" si="234"/>
        <v>-0.46295826286048514</v>
      </c>
      <c r="J2269" s="3">
        <f t="shared" ca="1" si="235"/>
        <v>73.239623235771788</v>
      </c>
      <c r="K2269" s="3">
        <f t="shared" ca="1" si="236"/>
        <v>3.7036743901808222E-4</v>
      </c>
    </row>
    <row r="2270" spans="1:11" x14ac:dyDescent="0.3">
      <c r="A2270">
        <v>2268</v>
      </c>
      <c r="B2270" s="2">
        <f t="shared" si="230"/>
        <v>12413.793103448275</v>
      </c>
      <c r="C2270" s="2">
        <f t="shared" si="231"/>
        <v>3.3777897265459306E-3</v>
      </c>
      <c r="D2270" s="2">
        <f t="shared" si="232"/>
        <v>22.90158430705003</v>
      </c>
      <c r="E2270" s="3">
        <f t="shared" si="229"/>
        <v>73.222851752690048</v>
      </c>
      <c r="F2270" cm="1">
        <f t="array" aca="1" ref="F2270" ca="1">INDEX($O$2:$O$66,INT(A2270/$Z$1)+1)</f>
        <v>73.70258149863227</v>
      </c>
      <c r="G2270" cm="1">
        <f t="array" aca="1" ref="G2270" ca="1">INDEX($O$2:$O$66,INT(A2270/$Z$1)+2)</f>
        <v>72.605198949629639</v>
      </c>
      <c r="H2270">
        <f t="shared" ca="1" si="233"/>
        <v>-1.7146602328166116E-2</v>
      </c>
      <c r="I2270">
        <f t="shared" ca="1" si="234"/>
        <v>-0.48010486518865125</v>
      </c>
      <c r="J2270" s="3">
        <f t="shared" ca="1" si="235"/>
        <v>73.22247663344362</v>
      </c>
      <c r="K2270" s="3">
        <f t="shared" ca="1" si="236"/>
        <v>3.7511924642785743E-4</v>
      </c>
    </row>
    <row r="2271" spans="1:11" x14ac:dyDescent="0.3">
      <c r="A2271">
        <v>2269</v>
      </c>
      <c r="B2271" s="2">
        <f t="shared" si="230"/>
        <v>12426.067907995619</v>
      </c>
      <c r="C2271" s="2">
        <f t="shared" si="231"/>
        <v>3.377898389791076E-3</v>
      </c>
      <c r="D2271" s="2">
        <f t="shared" si="232"/>
        <v>22.892060655900991</v>
      </c>
      <c r="E2271" s="3">
        <f t="shared" si="229"/>
        <v>73.205709180621781</v>
      </c>
      <c r="F2271" cm="1">
        <f t="array" aca="1" ref="F2271" ca="1">INDEX($O$2:$O$66,INT(A2271/$Z$1)+1)</f>
        <v>73.70258149863227</v>
      </c>
      <c r="G2271" cm="1">
        <f t="array" aca="1" ref="G2271" ca="1">INDEX($O$2:$O$66,INT(A2271/$Z$1)+2)</f>
        <v>72.605198949629639</v>
      </c>
      <c r="H2271">
        <f t="shared" ca="1" si="233"/>
        <v>-1.7146602328166116E-2</v>
      </c>
      <c r="I2271">
        <f t="shared" ca="1" si="234"/>
        <v>-0.49725146751681737</v>
      </c>
      <c r="J2271" s="3">
        <f t="shared" ca="1" si="235"/>
        <v>73.205330031115452</v>
      </c>
      <c r="K2271" s="3">
        <f t="shared" ca="1" si="236"/>
        <v>3.7914950632966793E-4</v>
      </c>
    </row>
    <row r="2272" spans="1:11" x14ac:dyDescent="0.3">
      <c r="A2272">
        <v>2270</v>
      </c>
      <c r="B2272" s="2">
        <f t="shared" si="230"/>
        <v>12438.356164383562</v>
      </c>
      <c r="C2272" s="2">
        <f t="shared" si="231"/>
        <v>3.3780070646553732E-3</v>
      </c>
      <c r="D2272" s="2">
        <f t="shared" si="232"/>
        <v>22.882536599215427</v>
      </c>
      <c r="E2272" s="3">
        <f t="shared" si="229"/>
        <v>73.188565878587767</v>
      </c>
      <c r="F2272" cm="1">
        <f t="array" aca="1" ref="F2272" ca="1">INDEX($O$2:$O$66,INT(A2272/$Z$1)+1)</f>
        <v>73.70258149863227</v>
      </c>
      <c r="G2272" cm="1">
        <f t="array" aca="1" ref="G2272" ca="1">INDEX($O$2:$O$66,INT(A2272/$Z$1)+2)</f>
        <v>72.605198949629639</v>
      </c>
      <c r="H2272">
        <f t="shared" ca="1" si="233"/>
        <v>-1.7146602328166116E-2</v>
      </c>
      <c r="I2272">
        <f t="shared" ca="1" si="234"/>
        <v>-0.51439806984498349</v>
      </c>
      <c r="J2272" s="3">
        <f t="shared" ca="1" si="235"/>
        <v>73.188183428787283</v>
      </c>
      <c r="K2272" s="3">
        <f t="shared" ca="1" si="236"/>
        <v>3.8244980048318666E-4</v>
      </c>
    </row>
    <row r="2273" spans="1:11" x14ac:dyDescent="0.3">
      <c r="A2273">
        <v>2271</v>
      </c>
      <c r="B2273" s="2">
        <f t="shared" si="230"/>
        <v>12450.657894736842</v>
      </c>
      <c r="C2273" s="2">
        <f t="shared" si="231"/>
        <v>3.3781157511937805E-3</v>
      </c>
      <c r="D2273" s="2">
        <f t="shared" si="232"/>
        <v>22.873012132314784</v>
      </c>
      <c r="E2273" s="3">
        <f t="shared" si="229"/>
        <v>73.171421838166609</v>
      </c>
      <c r="F2273" cm="1">
        <f t="array" aca="1" ref="F2273" ca="1">INDEX($O$2:$O$66,INT(A2273/$Z$1)+1)</f>
        <v>73.70258149863227</v>
      </c>
      <c r="G2273" cm="1">
        <f t="array" aca="1" ref="G2273" ca="1">INDEX($O$2:$O$66,INT(A2273/$Z$1)+2)</f>
        <v>72.605198949629639</v>
      </c>
      <c r="H2273">
        <f t="shared" ca="1" si="233"/>
        <v>-1.7146602328166116E-2</v>
      </c>
      <c r="I2273">
        <f t="shared" ca="1" si="234"/>
        <v>-0.5315446721731496</v>
      </c>
      <c r="J2273" s="3">
        <f t="shared" ca="1" si="235"/>
        <v>73.171036826459115</v>
      </c>
      <c r="K2273" s="3">
        <f t="shared" ca="1" si="236"/>
        <v>3.8501170749327684E-4</v>
      </c>
    </row>
    <row r="2274" spans="1:11" x14ac:dyDescent="0.3">
      <c r="A2274">
        <v>2272</v>
      </c>
      <c r="B2274" s="2">
        <f t="shared" si="230"/>
        <v>12462.973121228744</v>
      </c>
      <c r="C2274" s="2">
        <f t="shared" si="231"/>
        <v>3.3782244494612911E-3</v>
      </c>
      <c r="D2274" s="2">
        <f t="shared" si="232"/>
        <v>22.863487250518574</v>
      </c>
      <c r="E2274" s="3">
        <f t="shared" si="229"/>
        <v>73.15427705093343</v>
      </c>
      <c r="F2274" cm="1">
        <f t="array" aca="1" ref="F2274" ca="1">INDEX($O$2:$O$66,INT(A2274/$Z$1)+1)</f>
        <v>73.70258149863227</v>
      </c>
      <c r="G2274" cm="1">
        <f t="array" aca="1" ref="G2274" ca="1">INDEX($O$2:$O$66,INT(A2274/$Z$1)+2)</f>
        <v>72.605198949629639</v>
      </c>
      <c r="H2274">
        <f t="shared" ca="1" si="233"/>
        <v>-1.7146602328166116E-2</v>
      </c>
      <c r="I2274">
        <f t="shared" ca="1" si="234"/>
        <v>-0.54869127450131572</v>
      </c>
      <c r="J2274" s="3">
        <f t="shared" ca="1" si="235"/>
        <v>73.153890224130947</v>
      </c>
      <c r="K2274" s="3">
        <f t="shared" ca="1" si="236"/>
        <v>3.8682680248314227E-4</v>
      </c>
    </row>
    <row r="2275" spans="1:11" x14ac:dyDescent="0.3">
      <c r="A2275">
        <v>2273</v>
      </c>
      <c r="B2275" s="2">
        <f t="shared" si="230"/>
        <v>12475.301866081229</v>
      </c>
      <c r="C2275" s="2">
        <f t="shared" si="231"/>
        <v>3.3783331595129331E-3</v>
      </c>
      <c r="D2275" s="2">
        <f t="shared" si="232"/>
        <v>22.853961949144718</v>
      </c>
      <c r="E2275" s="3">
        <f t="shared" si="229"/>
        <v>73.137131508460499</v>
      </c>
      <c r="F2275" cm="1">
        <f t="array" aca="1" ref="F2275" ca="1">INDEX($O$2:$O$66,INT(A2275/$Z$1)+1)</f>
        <v>73.70258149863227</v>
      </c>
      <c r="G2275" cm="1">
        <f t="array" aca="1" ref="G2275" ca="1">INDEX($O$2:$O$66,INT(A2275/$Z$1)+2)</f>
        <v>72.605198949629639</v>
      </c>
      <c r="H2275">
        <f t="shared" ca="1" si="233"/>
        <v>-1.7146602328166116E-2</v>
      </c>
      <c r="I2275">
        <f t="shared" ca="1" si="234"/>
        <v>-0.56583787682948183</v>
      </c>
      <c r="J2275" s="3">
        <f t="shared" ca="1" si="235"/>
        <v>73.136743621802793</v>
      </c>
      <c r="K2275" s="3">
        <f t="shared" ca="1" si="236"/>
        <v>3.878866577053941E-4</v>
      </c>
    </row>
    <row r="2276" spans="1:11" x14ac:dyDescent="0.3">
      <c r="A2276">
        <v>2274</v>
      </c>
      <c r="B2276" s="2">
        <f t="shared" si="230"/>
        <v>12487.644151565075</v>
      </c>
      <c r="C2276" s="2">
        <f t="shared" si="231"/>
        <v>3.3784418814037697E-3</v>
      </c>
      <c r="D2276" s="2">
        <f t="shared" si="232"/>
        <v>22.844436223509092</v>
      </c>
      <c r="E2276" s="3">
        <f t="shared" si="229"/>
        <v>73.119985202316371</v>
      </c>
      <c r="F2276" cm="1">
        <f t="array" aca="1" ref="F2276" ca="1">INDEX($O$2:$O$66,INT(A2276/$Z$1)+1)</f>
        <v>73.70258149863227</v>
      </c>
      <c r="G2276" cm="1">
        <f t="array" aca="1" ref="G2276" ca="1">INDEX($O$2:$O$66,INT(A2276/$Z$1)+2)</f>
        <v>72.605198949629639</v>
      </c>
      <c r="H2276">
        <f t="shared" ca="1" si="233"/>
        <v>-1.7146602328166116E-2</v>
      </c>
      <c r="I2276">
        <f t="shared" ca="1" si="234"/>
        <v>-0.58298447915764795</v>
      </c>
      <c r="J2276" s="3">
        <f t="shared" ca="1" si="235"/>
        <v>73.119597019474625</v>
      </c>
      <c r="K2276" s="3">
        <f t="shared" ca="1" si="236"/>
        <v>3.8818284174624296E-4</v>
      </c>
    </row>
    <row r="2277" spans="1:11" x14ac:dyDescent="0.3">
      <c r="A2277">
        <v>2275</v>
      </c>
      <c r="B2277" s="2">
        <f t="shared" si="230"/>
        <v>12500</v>
      </c>
      <c r="C2277" s="2">
        <f t="shared" si="231"/>
        <v>3.3785506151888991E-3</v>
      </c>
      <c r="D2277" s="2">
        <f t="shared" si="232"/>
        <v>22.834910068925751</v>
      </c>
      <c r="E2277" s="3">
        <f t="shared" si="229"/>
        <v>73.102838124066352</v>
      </c>
      <c r="F2277" cm="1">
        <f t="array" aca="1" ref="F2277" ca="1">INDEX($O$2:$O$66,INT(A2277/$Z$1)+1)</f>
        <v>73.70258149863227</v>
      </c>
      <c r="G2277" cm="1">
        <f t="array" aca="1" ref="G2277" ca="1">INDEX($O$2:$O$66,INT(A2277/$Z$1)+2)</f>
        <v>72.605198949629639</v>
      </c>
      <c r="H2277">
        <f t="shared" ca="1" si="233"/>
        <v>-1.7146602328166116E-2</v>
      </c>
      <c r="I2277">
        <f t="shared" ca="1" si="234"/>
        <v>-0.60013108148581407</v>
      </c>
      <c r="J2277" s="3">
        <f t="shared" ca="1" si="235"/>
        <v>73.102450417146457</v>
      </c>
      <c r="K2277" s="3">
        <f t="shared" ca="1" si="236"/>
        <v>3.8770691989498118E-4</v>
      </c>
    </row>
    <row r="2278" spans="1:11" x14ac:dyDescent="0.3">
      <c r="A2278">
        <v>2276</v>
      </c>
      <c r="B2278" s="2">
        <f t="shared" si="230"/>
        <v>12512.36943375481</v>
      </c>
      <c r="C2278" s="2">
        <f t="shared" si="231"/>
        <v>3.3786593609234543E-3</v>
      </c>
      <c r="D2278" s="2">
        <f t="shared" si="232"/>
        <v>22.825383480707046</v>
      </c>
      <c r="E2278" s="3">
        <f t="shared" si="229"/>
        <v>73.085690265272689</v>
      </c>
      <c r="F2278" cm="1">
        <f t="array" aca="1" ref="F2278" ca="1">INDEX($O$2:$O$66,INT(A2278/$Z$1)+1)</f>
        <v>73.70258149863227</v>
      </c>
      <c r="G2278" cm="1">
        <f t="array" aca="1" ref="G2278" ca="1">INDEX($O$2:$O$66,INT(A2278/$Z$1)+2)</f>
        <v>72.605198949629639</v>
      </c>
      <c r="H2278">
        <f t="shared" ca="1" si="233"/>
        <v>-1.7146602328166116E-2</v>
      </c>
      <c r="I2278">
        <f t="shared" ca="1" si="234"/>
        <v>-0.61727768381398018</v>
      </c>
      <c r="J2278" s="3">
        <f t="shared" ca="1" si="235"/>
        <v>73.085303814818289</v>
      </c>
      <c r="K2278" s="3">
        <f t="shared" ca="1" si="236"/>
        <v>3.8645045439977821E-4</v>
      </c>
    </row>
    <row r="2279" spans="1:11" x14ac:dyDescent="0.3">
      <c r="A2279">
        <v>2277</v>
      </c>
      <c r="B2279" s="2">
        <f t="shared" si="230"/>
        <v>12524.752475247526</v>
      </c>
      <c r="C2279" s="2">
        <f t="shared" si="231"/>
        <v>3.3787681186626048E-3</v>
      </c>
      <c r="D2279" s="2">
        <f t="shared" si="232"/>
        <v>22.815856454163338</v>
      </c>
      <c r="E2279" s="3">
        <f t="shared" si="229"/>
        <v>73.068541617494006</v>
      </c>
      <c r="F2279" cm="1">
        <f t="array" aca="1" ref="F2279" ca="1">INDEX($O$2:$O$66,INT(A2279/$Z$1)+1)</f>
        <v>73.70258149863227</v>
      </c>
      <c r="G2279" cm="1">
        <f t="array" aca="1" ref="G2279" ca="1">INDEX($O$2:$O$66,INT(A2279/$Z$1)+2)</f>
        <v>72.605198949629639</v>
      </c>
      <c r="H2279">
        <f t="shared" ca="1" si="233"/>
        <v>-1.7146602328166116E-2</v>
      </c>
      <c r="I2279">
        <f t="shared" ca="1" si="234"/>
        <v>-0.6344242861421463</v>
      </c>
      <c r="J2279" s="3">
        <f t="shared" ca="1" si="235"/>
        <v>73.068157212490121</v>
      </c>
      <c r="K2279" s="3">
        <f t="shared" ca="1" si="236"/>
        <v>3.8440500388503551E-4</v>
      </c>
    </row>
    <row r="2280" spans="1:11" x14ac:dyDescent="0.3">
      <c r="A2280">
        <v>2278</v>
      </c>
      <c r="B2280" s="2">
        <f t="shared" si="230"/>
        <v>12537.149146945514</v>
      </c>
      <c r="C2280" s="2">
        <f t="shared" si="231"/>
        <v>3.378876888461555E-3</v>
      </c>
      <c r="D2280" s="2">
        <f t="shared" si="232"/>
        <v>22.806328984603113</v>
      </c>
      <c r="E2280" s="3">
        <f t="shared" si="229"/>
        <v>73.051392172285603</v>
      </c>
      <c r="F2280" cm="1">
        <f t="array" aca="1" ref="F2280" ca="1">INDEX($O$2:$O$66,INT(A2280/$Z$1)+1)</f>
        <v>73.70258149863227</v>
      </c>
      <c r="G2280" cm="1">
        <f t="array" aca="1" ref="G2280" ca="1">INDEX($O$2:$O$66,INT(A2280/$Z$1)+2)</f>
        <v>72.605198949629639</v>
      </c>
      <c r="H2280">
        <f t="shared" ca="1" si="233"/>
        <v>-1.7146602328166116E-2</v>
      </c>
      <c r="I2280">
        <f t="shared" ca="1" si="234"/>
        <v>-0.65157088847031241</v>
      </c>
      <c r="J2280" s="3">
        <f t="shared" ca="1" si="235"/>
        <v>73.051010610161953</v>
      </c>
      <c r="K2280" s="3">
        <f t="shared" ca="1" si="236"/>
        <v>3.8156212364981457E-4</v>
      </c>
    </row>
    <row r="2281" spans="1:11" x14ac:dyDescent="0.3">
      <c r="A2281">
        <v>2279</v>
      </c>
      <c r="B2281" s="2">
        <f t="shared" si="230"/>
        <v>12549.559471365639</v>
      </c>
      <c r="C2281" s="2">
        <f t="shared" si="231"/>
        <v>3.3789856703755452E-3</v>
      </c>
      <c r="D2281" s="2">
        <f t="shared" si="232"/>
        <v>22.796801067332922</v>
      </c>
      <c r="E2281" s="3">
        <f t="shared" si="229"/>
        <v>73.034241921199254</v>
      </c>
      <c r="F2281" cm="1">
        <f t="array" aca="1" ref="F2281" ca="1">INDEX($O$2:$O$66,INT(A2281/$Z$1)+1)</f>
        <v>73.70258149863227</v>
      </c>
      <c r="G2281" cm="1">
        <f t="array" aca="1" ref="G2281" ca="1">INDEX($O$2:$O$66,INT(A2281/$Z$1)+2)</f>
        <v>72.605198949629639</v>
      </c>
      <c r="H2281">
        <f t="shared" ca="1" si="233"/>
        <v>-1.7146602328166116E-2</v>
      </c>
      <c r="I2281">
        <f t="shared" ca="1" si="234"/>
        <v>-0.66871749079847853</v>
      </c>
      <c r="J2281" s="3">
        <f t="shared" ca="1" si="235"/>
        <v>73.033864007833785</v>
      </c>
      <c r="K2281" s="3">
        <f t="shared" ca="1" si="236"/>
        <v>3.7791336546888488E-4</v>
      </c>
    </row>
    <row r="2282" spans="1:11" x14ac:dyDescent="0.3">
      <c r="A2282">
        <v>2280</v>
      </c>
      <c r="B2282" s="2">
        <f t="shared" si="230"/>
        <v>12561.98347107438</v>
      </c>
      <c r="C2282" s="2">
        <f t="shared" si="231"/>
        <v>3.3790944644598525E-3</v>
      </c>
      <c r="D2282" s="2">
        <f t="shared" si="232"/>
        <v>22.787272697657443</v>
      </c>
      <c r="E2282" s="3">
        <f t="shared" si="229"/>
        <v>73.017090855783394</v>
      </c>
      <c r="F2282" cm="1">
        <f t="array" aca="1" ref="F2282" ca="1">INDEX($O$2:$O$66,INT(A2282/$Z$1)+1)</f>
        <v>73.70258149863227</v>
      </c>
      <c r="G2282" cm="1">
        <f t="array" aca="1" ref="G2282" ca="1">INDEX($O$2:$O$66,INT(A2282/$Z$1)+2)</f>
        <v>72.605198949629639</v>
      </c>
      <c r="H2282">
        <f t="shared" ca="1" si="233"/>
        <v>-1.7146602328166116E-2</v>
      </c>
      <c r="I2282">
        <f t="shared" ca="1" si="234"/>
        <v>-0.68586409312664465</v>
      </c>
      <c r="J2282" s="3">
        <f t="shared" ca="1" si="235"/>
        <v>73.016717405505631</v>
      </c>
      <c r="K2282" s="3">
        <f t="shared" ca="1" si="236"/>
        <v>3.7345027776325423E-4</v>
      </c>
    </row>
    <row r="2283" spans="1:11" x14ac:dyDescent="0.3">
      <c r="A2283">
        <v>2281</v>
      </c>
      <c r="B2283" s="2">
        <f t="shared" si="230"/>
        <v>12574.421168687983</v>
      </c>
      <c r="C2283" s="2">
        <f t="shared" si="231"/>
        <v>3.3792032707697893E-3</v>
      </c>
      <c r="D2283" s="2">
        <f t="shared" si="232"/>
        <v>22.777743870879362</v>
      </c>
      <c r="E2283" s="3">
        <f t="shared" si="229"/>
        <v>72.99993896758285</v>
      </c>
      <c r="F2283" cm="1">
        <f t="array" aca="1" ref="F2283" ca="1">INDEX($O$2:$O$66,INT(A2283/$Z$1)+1)</f>
        <v>73.70258149863227</v>
      </c>
      <c r="G2283" cm="1">
        <f t="array" aca="1" ref="G2283" ca="1">INDEX($O$2:$O$66,INT(A2283/$Z$1)+2)</f>
        <v>72.605198949629639</v>
      </c>
      <c r="H2283">
        <f t="shared" ca="1" si="233"/>
        <v>-1.7146602328166116E-2</v>
      </c>
      <c r="I2283">
        <f t="shared" ca="1" si="234"/>
        <v>-0.70301069545481076</v>
      </c>
      <c r="J2283" s="3">
        <f t="shared" ca="1" si="235"/>
        <v>72.999570803177463</v>
      </c>
      <c r="K2283" s="3">
        <f t="shared" ca="1" si="236"/>
        <v>3.681644053870059E-4</v>
      </c>
    </row>
    <row r="2284" spans="1:11" x14ac:dyDescent="0.3">
      <c r="A2284">
        <v>2282</v>
      </c>
      <c r="B2284" s="2">
        <f t="shared" si="230"/>
        <v>12586.872586872587</v>
      </c>
      <c r="C2284" s="2">
        <f t="shared" si="231"/>
        <v>3.3793120893607044E-3</v>
      </c>
      <c r="D2284" s="2">
        <f t="shared" si="232"/>
        <v>22.768214582299606</v>
      </c>
      <c r="E2284" s="3">
        <f t="shared" si="229"/>
        <v>72.982786248139291</v>
      </c>
      <c r="F2284" cm="1">
        <f t="array" aca="1" ref="F2284" ca="1">INDEX($O$2:$O$66,INT(A2284/$Z$1)+1)</f>
        <v>73.70258149863227</v>
      </c>
      <c r="G2284" cm="1">
        <f t="array" aca="1" ref="G2284" ca="1">INDEX($O$2:$O$66,INT(A2284/$Z$1)+2)</f>
        <v>72.605198949629639</v>
      </c>
      <c r="H2284">
        <f t="shared" ca="1" si="233"/>
        <v>-1.7146602328166116E-2</v>
      </c>
      <c r="I2284">
        <f t="shared" ca="1" si="234"/>
        <v>-0.72015729778297688</v>
      </c>
      <c r="J2284" s="3">
        <f t="shared" ca="1" si="235"/>
        <v>72.982424200849294</v>
      </c>
      <c r="K2284" s="3">
        <f t="shared" ca="1" si="236"/>
        <v>3.6204728999678082E-4</v>
      </c>
    </row>
    <row r="2285" spans="1:11" x14ac:dyDescent="0.3">
      <c r="A2285">
        <v>2283</v>
      </c>
      <c r="B2285" s="2">
        <f t="shared" si="230"/>
        <v>12599.337748344371</v>
      </c>
      <c r="C2285" s="2">
        <f t="shared" si="231"/>
        <v>3.3794209202879836E-3</v>
      </c>
      <c r="D2285" s="2">
        <f t="shared" si="232"/>
        <v>22.758684827216882</v>
      </c>
      <c r="E2285" s="3">
        <f t="shared" si="229"/>
        <v>72.965632688990382</v>
      </c>
      <c r="F2285" cm="1">
        <f t="array" aca="1" ref="F2285" ca="1">INDEX($O$2:$O$66,INT(A2285/$Z$1)+1)</f>
        <v>73.70258149863227</v>
      </c>
      <c r="G2285" cm="1">
        <f t="array" aca="1" ref="G2285" ca="1">INDEX($O$2:$O$66,INT(A2285/$Z$1)+2)</f>
        <v>72.605198949629639</v>
      </c>
      <c r="H2285">
        <f t="shared" ca="1" si="233"/>
        <v>-1.7146602328166116E-2</v>
      </c>
      <c r="I2285">
        <f t="shared" ca="1" si="234"/>
        <v>-0.737303900111143</v>
      </c>
      <c r="J2285" s="3">
        <f t="shared" ca="1" si="235"/>
        <v>72.965277598521126</v>
      </c>
      <c r="K2285" s="3">
        <f t="shared" ca="1" si="236"/>
        <v>3.5509046925596977E-4</v>
      </c>
    </row>
    <row r="2286" spans="1:11" x14ac:dyDescent="0.3">
      <c r="A2286">
        <v>2284</v>
      </c>
      <c r="B2286" s="2">
        <f t="shared" si="230"/>
        <v>12611.816675869686</v>
      </c>
      <c r="C2286" s="2">
        <f t="shared" si="231"/>
        <v>3.37952976360705E-3</v>
      </c>
      <c r="D2286" s="2">
        <f t="shared" si="232"/>
        <v>22.749154600927966</v>
      </c>
      <c r="E2286" s="3">
        <f t="shared" si="229"/>
        <v>72.948478281670333</v>
      </c>
      <c r="F2286" cm="1">
        <f t="array" aca="1" ref="F2286" ca="1">INDEX($O$2:$O$66,INT(A2286/$Z$1)+1)</f>
        <v>73.70258149863227</v>
      </c>
      <c r="G2286" cm="1">
        <f t="array" aca="1" ref="G2286" ca="1">INDEX($O$2:$O$66,INT(A2286/$Z$1)+2)</f>
        <v>72.605198949629639</v>
      </c>
      <c r="H2286">
        <f t="shared" ca="1" si="233"/>
        <v>-1.7146602328166116E-2</v>
      </c>
      <c r="I2286">
        <f t="shared" ca="1" si="234"/>
        <v>-0.75445050243930911</v>
      </c>
      <c r="J2286" s="3">
        <f t="shared" ca="1" si="235"/>
        <v>72.948130996192958</v>
      </c>
      <c r="K2286" s="3">
        <f t="shared" ca="1" si="236"/>
        <v>3.4728547737472582E-4</v>
      </c>
    </row>
    <row r="2287" spans="1:11" x14ac:dyDescent="0.3">
      <c r="A2287">
        <v>2285</v>
      </c>
      <c r="B2287" s="2">
        <f t="shared" si="230"/>
        <v>12624.309392265193</v>
      </c>
      <c r="C2287" s="2">
        <f t="shared" si="231"/>
        <v>3.379638619373362E-3</v>
      </c>
      <c r="D2287" s="2">
        <f t="shared" si="232"/>
        <v>22.739623898727871</v>
      </c>
      <c r="E2287" s="3">
        <f t="shared" si="229"/>
        <v>72.93132301771017</v>
      </c>
      <c r="F2287" cm="1">
        <f t="array" aca="1" ref="F2287" ca="1">INDEX($O$2:$O$66,INT(A2287/$Z$1)+1)</f>
        <v>73.70258149863227</v>
      </c>
      <c r="G2287" cm="1">
        <f t="array" aca="1" ref="G2287" ca="1">INDEX($O$2:$O$66,INT(A2287/$Z$1)+2)</f>
        <v>72.605198949629639</v>
      </c>
      <c r="H2287">
        <f t="shared" ca="1" si="233"/>
        <v>-1.7146602328166116E-2</v>
      </c>
      <c r="I2287">
        <f t="shared" ca="1" si="234"/>
        <v>-0.77159710476747523</v>
      </c>
      <c r="J2287" s="3">
        <f t="shared" ca="1" si="235"/>
        <v>72.93098439386479</v>
      </c>
      <c r="K2287" s="3">
        <f t="shared" ca="1" si="236"/>
        <v>3.3862384537997059E-4</v>
      </c>
    </row>
    <row r="2288" spans="1:11" x14ac:dyDescent="0.3">
      <c r="A2288">
        <v>2286</v>
      </c>
      <c r="B2288" s="2">
        <f t="shared" si="230"/>
        <v>12636.81592039801</v>
      </c>
      <c r="C2288" s="2">
        <f t="shared" si="231"/>
        <v>3.3797474876424163E-3</v>
      </c>
      <c r="D2288" s="2">
        <f t="shared" si="232"/>
        <v>22.73009271590945</v>
      </c>
      <c r="E2288" s="3">
        <f t="shared" si="229"/>
        <v>72.914166888637013</v>
      </c>
      <c r="F2288" cm="1">
        <f t="array" aca="1" ref="F2288" ca="1">INDEX($O$2:$O$66,INT(A2288/$Z$1)+1)</f>
        <v>73.70258149863227</v>
      </c>
      <c r="G2288" cm="1">
        <f t="array" aca="1" ref="G2288" ca="1">INDEX($O$2:$O$66,INT(A2288/$Z$1)+2)</f>
        <v>72.605198949629639</v>
      </c>
      <c r="H2288">
        <f t="shared" ca="1" si="233"/>
        <v>-1.7146602328166116E-2</v>
      </c>
      <c r="I2288">
        <f t="shared" ca="1" si="234"/>
        <v>-0.78874370709564134</v>
      </c>
      <c r="J2288" s="3">
        <f t="shared" ca="1" si="235"/>
        <v>72.913837791536622</v>
      </c>
      <c r="K2288" s="3">
        <f t="shared" ca="1" si="236"/>
        <v>3.2909710039064066E-4</v>
      </c>
    </row>
    <row r="2289" spans="1:11" x14ac:dyDescent="0.3">
      <c r="A2289">
        <v>2287</v>
      </c>
      <c r="B2289" s="2">
        <f t="shared" si="230"/>
        <v>12649.336283185841</v>
      </c>
      <c r="C2289" s="2">
        <f t="shared" si="231"/>
        <v>3.3798563684697466E-3</v>
      </c>
      <c r="D2289" s="2">
        <f t="shared" si="232"/>
        <v>22.720561047763397</v>
      </c>
      <c r="E2289" s="3">
        <f t="shared" si="229"/>
        <v>72.897009885974114</v>
      </c>
      <c r="F2289" cm="1">
        <f t="array" aca="1" ref="F2289" ca="1">INDEX($O$2:$O$66,INT(A2289/$Z$1)+1)</f>
        <v>73.70258149863227</v>
      </c>
      <c r="G2289" cm="1">
        <f t="array" aca="1" ref="G2289" ca="1">INDEX($O$2:$O$66,INT(A2289/$Z$1)+2)</f>
        <v>72.605198949629639</v>
      </c>
      <c r="H2289">
        <f t="shared" ca="1" si="233"/>
        <v>-1.7146602328166116E-2</v>
      </c>
      <c r="I2289">
        <f t="shared" ca="1" si="234"/>
        <v>-0.80589030942380746</v>
      </c>
      <c r="J2289" s="3">
        <f t="shared" ca="1" si="235"/>
        <v>72.896691189208468</v>
      </c>
      <c r="K2289" s="3">
        <f t="shared" ca="1" si="236"/>
        <v>3.1869676564610927E-4</v>
      </c>
    </row>
    <row r="2290" spans="1:11" x14ac:dyDescent="0.3">
      <c r="A2290">
        <v>2288</v>
      </c>
      <c r="B2290" s="2">
        <f t="shared" si="230"/>
        <v>12661.870503597122</v>
      </c>
      <c r="C2290" s="2">
        <f t="shared" si="231"/>
        <v>3.3799652619109239E-3</v>
      </c>
      <c r="D2290" s="2">
        <f t="shared" si="232"/>
        <v>22.711028889578643</v>
      </c>
      <c r="E2290" s="3">
        <f t="shared" si="229"/>
        <v>72.879852001241559</v>
      </c>
      <c r="F2290" cm="1">
        <f t="array" aca="1" ref="F2290" ca="1">INDEX($O$2:$O$66,INT(A2290/$Z$1)+1)</f>
        <v>73.70258149863227</v>
      </c>
      <c r="G2290" cm="1">
        <f t="array" aca="1" ref="G2290" ca="1">INDEX($O$2:$O$66,INT(A2290/$Z$1)+2)</f>
        <v>72.605198949629639</v>
      </c>
      <c r="H2290">
        <f t="shared" ca="1" si="233"/>
        <v>-1.7146602328166116E-2</v>
      </c>
      <c r="I2290">
        <f t="shared" ca="1" si="234"/>
        <v>-0.82303691175197358</v>
      </c>
      <c r="J2290" s="3">
        <f t="shared" ca="1" si="235"/>
        <v>72.8795445868803</v>
      </c>
      <c r="K2290" s="3">
        <f t="shared" ca="1" si="236"/>
        <v>3.0741436125936161E-4</v>
      </c>
    </row>
    <row r="2291" spans="1:11" x14ac:dyDescent="0.3">
      <c r="A2291">
        <v>2289</v>
      </c>
      <c r="B2291" s="2">
        <f t="shared" si="230"/>
        <v>12674.418604651162</v>
      </c>
      <c r="C2291" s="2">
        <f t="shared" si="231"/>
        <v>3.380074168021557E-3</v>
      </c>
      <c r="D2291" s="2">
        <f t="shared" si="232"/>
        <v>22.701496236641844</v>
      </c>
      <c r="E2291" s="3">
        <f t="shared" si="229"/>
        <v>72.862693225955326</v>
      </c>
      <c r="F2291" cm="1">
        <f t="array" aca="1" ref="F2291" ca="1">INDEX($O$2:$O$66,INT(A2291/$Z$1)+1)</f>
        <v>73.70258149863227</v>
      </c>
      <c r="G2291" cm="1">
        <f t="array" aca="1" ref="G2291" ca="1">INDEX($O$2:$O$66,INT(A2291/$Z$1)+2)</f>
        <v>72.605198949629639</v>
      </c>
      <c r="H2291">
        <f t="shared" ca="1" si="233"/>
        <v>-1.7146602328166116E-2</v>
      </c>
      <c r="I2291">
        <f t="shared" ca="1" si="234"/>
        <v>-0.84018351408013969</v>
      </c>
      <c r="J2291" s="3">
        <f t="shared" ca="1" si="235"/>
        <v>72.862397984552132</v>
      </c>
      <c r="K2291" s="3">
        <f t="shared" ca="1" si="236"/>
        <v>2.9524140319381331E-4</v>
      </c>
    </row>
    <row r="2292" spans="1:11" x14ac:dyDescent="0.3">
      <c r="A2292">
        <v>2290</v>
      </c>
      <c r="B2292" s="2">
        <f t="shared" si="230"/>
        <v>12686.980609418282</v>
      </c>
      <c r="C2292" s="2">
        <f t="shared" si="231"/>
        <v>3.3801830868572928E-3</v>
      </c>
      <c r="D2292" s="2">
        <f t="shared" si="232"/>
        <v>22.691963084237784</v>
      </c>
      <c r="E2292" s="3">
        <f t="shared" si="229"/>
        <v>72.845533551628009</v>
      </c>
      <c r="F2292" cm="1">
        <f t="array" aca="1" ref="F2292" ca="1">INDEX($O$2:$O$66,INT(A2292/$Z$1)+1)</f>
        <v>73.70258149863227</v>
      </c>
      <c r="G2292" cm="1">
        <f t="array" aca="1" ref="G2292" ca="1">INDEX($O$2:$O$66,INT(A2292/$Z$1)+2)</f>
        <v>72.605198949629639</v>
      </c>
      <c r="H2292">
        <f t="shared" ca="1" si="233"/>
        <v>-1.7146602328166116E-2</v>
      </c>
      <c r="I2292">
        <f t="shared" ca="1" si="234"/>
        <v>-0.85733011640830581</v>
      </c>
      <c r="J2292" s="3">
        <f t="shared" ca="1" si="235"/>
        <v>72.845251382223964</v>
      </c>
      <c r="K2292" s="3">
        <f t="shared" ca="1" si="236"/>
        <v>2.8216940404490742E-4</v>
      </c>
    </row>
    <row r="2293" spans="1:11" x14ac:dyDescent="0.3">
      <c r="A2293">
        <v>2291</v>
      </c>
      <c r="B2293" s="2">
        <f t="shared" si="230"/>
        <v>12699.556541019956</v>
      </c>
      <c r="C2293" s="2">
        <f t="shared" si="231"/>
        <v>3.3802920184738149E-3</v>
      </c>
      <c r="D2293" s="2">
        <f t="shared" si="232"/>
        <v>22.682429427649026</v>
      </c>
      <c r="E2293" s="3">
        <f t="shared" si="229"/>
        <v>72.828372969768253</v>
      </c>
      <c r="F2293" cm="1">
        <f t="array" aca="1" ref="F2293" ca="1">INDEX($O$2:$O$66,INT(A2293/$Z$1)+1)</f>
        <v>73.70258149863227</v>
      </c>
      <c r="G2293" cm="1">
        <f t="array" aca="1" ref="G2293" ca="1">INDEX($O$2:$O$66,INT(A2293/$Z$1)+2)</f>
        <v>72.605198949629639</v>
      </c>
      <c r="H2293">
        <f t="shared" ca="1" si="233"/>
        <v>-1.7146602328166116E-2</v>
      </c>
      <c r="I2293">
        <f t="shared" ca="1" si="234"/>
        <v>-0.87447671873647193</v>
      </c>
      <c r="J2293" s="3">
        <f t="shared" ca="1" si="235"/>
        <v>72.828104779895796</v>
      </c>
      <c r="K2293" s="3">
        <f t="shared" ca="1" si="236"/>
        <v>2.6818987245746939E-4</v>
      </c>
    </row>
    <row r="2294" spans="1:11" x14ac:dyDescent="0.3">
      <c r="A2294">
        <v>2292</v>
      </c>
      <c r="B2294" s="2">
        <f t="shared" si="230"/>
        <v>12712.146422628952</v>
      </c>
      <c r="C2294" s="2">
        <f t="shared" si="231"/>
        <v>3.3804009629268468E-3</v>
      </c>
      <c r="D2294" s="2">
        <f t="shared" si="232"/>
        <v>22.672895262156032</v>
      </c>
      <c r="E2294" s="3">
        <f t="shared" si="229"/>
        <v>72.811211471880853</v>
      </c>
      <c r="F2294" cm="1">
        <f t="array" aca="1" ref="F2294" ca="1">INDEX($O$2:$O$66,INT(A2294/$Z$1)+1)</f>
        <v>73.70258149863227</v>
      </c>
      <c r="G2294" cm="1">
        <f t="array" aca="1" ref="G2294" ca="1">INDEX($O$2:$O$66,INT(A2294/$Z$1)+2)</f>
        <v>72.605198949629639</v>
      </c>
      <c r="H2294">
        <f t="shared" ca="1" si="233"/>
        <v>-1.7146602328166116E-2</v>
      </c>
      <c r="I2294">
        <f t="shared" ca="1" si="234"/>
        <v>-0.89162332106463804</v>
      </c>
      <c r="J2294" s="3">
        <f t="shared" ca="1" si="235"/>
        <v>72.810958177567628</v>
      </c>
      <c r="K2294" s="3">
        <f t="shared" ca="1" si="236"/>
        <v>2.5329431322518303E-4</v>
      </c>
    </row>
    <row r="2295" spans="1:11" x14ac:dyDescent="0.3">
      <c r="A2295">
        <v>2293</v>
      </c>
      <c r="B2295" s="2">
        <f t="shared" si="230"/>
        <v>12724.750277469479</v>
      </c>
      <c r="C2295" s="2">
        <f t="shared" si="231"/>
        <v>3.3805099202721491E-3</v>
      </c>
      <c r="D2295" s="2">
        <f t="shared" si="232"/>
        <v>22.663360583037331</v>
      </c>
      <c r="E2295" s="3">
        <f t="shared" si="229"/>
        <v>72.794049049467191</v>
      </c>
      <c r="F2295" cm="1">
        <f t="array" aca="1" ref="F2295" ca="1">INDEX($O$2:$O$66,INT(A2295/$Z$1)+1)</f>
        <v>73.70258149863227</v>
      </c>
      <c r="G2295" cm="1">
        <f t="array" aca="1" ref="G2295" ca="1">INDEX($O$2:$O$66,INT(A2295/$Z$1)+2)</f>
        <v>72.605198949629639</v>
      </c>
      <c r="H2295">
        <f t="shared" ca="1" si="233"/>
        <v>-1.7146602328166116E-2</v>
      </c>
      <c r="I2295">
        <f t="shared" ca="1" si="234"/>
        <v>-0.90876992339280416</v>
      </c>
      <c r="J2295" s="3">
        <f t="shared" ca="1" si="235"/>
        <v>72.793811575239459</v>
      </c>
      <c r="K2295" s="3">
        <f t="shared" ca="1" si="236"/>
        <v>2.3747422773112703E-4</v>
      </c>
    </row>
    <row r="2296" spans="1:11" x14ac:dyDescent="0.3">
      <c r="A2296">
        <v>2294</v>
      </c>
      <c r="B2296" s="2">
        <f t="shared" si="230"/>
        <v>12737.368128817323</v>
      </c>
      <c r="C2296" s="2">
        <f t="shared" si="231"/>
        <v>3.3806188905655217E-3</v>
      </c>
      <c r="D2296" s="2">
        <f t="shared" si="232"/>
        <v>22.653825385569178</v>
      </c>
      <c r="E2296" s="3">
        <f t="shared" si="229"/>
        <v>72.776885694024514</v>
      </c>
      <c r="F2296" cm="1">
        <f t="array" aca="1" ref="F2296" ca="1">INDEX($O$2:$O$66,INT(A2296/$Z$1)+1)</f>
        <v>73.70258149863227</v>
      </c>
      <c r="G2296" cm="1">
        <f t="array" aca="1" ref="G2296" ca="1">INDEX($O$2:$O$66,INT(A2296/$Z$1)+2)</f>
        <v>72.605198949629639</v>
      </c>
      <c r="H2296">
        <f t="shared" ca="1" si="233"/>
        <v>-1.7146602328166116E-2</v>
      </c>
      <c r="I2296">
        <f t="shared" ca="1" si="234"/>
        <v>-0.92591652572097027</v>
      </c>
      <c r="J2296" s="3">
        <f t="shared" ca="1" si="235"/>
        <v>72.776664972911306</v>
      </c>
      <c r="K2296" s="3">
        <f t="shared" ca="1" si="236"/>
        <v>2.2072111320881049E-4</v>
      </c>
    </row>
    <row r="2297" spans="1:11" x14ac:dyDescent="0.3">
      <c r="A2297">
        <v>2295</v>
      </c>
      <c r="B2297" s="2">
        <f t="shared" si="230"/>
        <v>12750</v>
      </c>
      <c r="C2297" s="2">
        <f t="shared" si="231"/>
        <v>3.380727873862802E-3</v>
      </c>
      <c r="D2297" s="2">
        <f t="shared" si="232"/>
        <v>22.644289665025667</v>
      </c>
      <c r="E2297" s="3">
        <f t="shared" si="229"/>
        <v>72.759721397046206</v>
      </c>
      <c r="F2297" cm="1">
        <f t="array" aca="1" ref="F2297" ca="1">INDEX($O$2:$O$66,INT(A2297/$Z$1)+1)</f>
        <v>73.70258149863227</v>
      </c>
      <c r="G2297" cm="1">
        <f t="array" aca="1" ref="G2297" ca="1">INDEX($O$2:$O$66,INT(A2297/$Z$1)+2)</f>
        <v>72.605198949629639</v>
      </c>
      <c r="H2297">
        <f t="shared" ca="1" si="233"/>
        <v>-1.7146602328166116E-2</v>
      </c>
      <c r="I2297">
        <f t="shared" ca="1" si="234"/>
        <v>-0.94306312804913639</v>
      </c>
      <c r="J2297" s="3">
        <f t="shared" ca="1" si="235"/>
        <v>72.759518370583137</v>
      </c>
      <c r="K2297" s="3">
        <f t="shared" ca="1" si="236"/>
        <v>2.0302646306902261E-4</v>
      </c>
    </row>
    <row r="2298" spans="1:11" x14ac:dyDescent="0.3">
      <c r="A2298">
        <v>2296</v>
      </c>
      <c r="B2298" s="2">
        <f t="shared" si="230"/>
        <v>12762.645914396888</v>
      </c>
      <c r="C2298" s="2">
        <f t="shared" si="231"/>
        <v>3.3808368702198683E-3</v>
      </c>
      <c r="D2298" s="2">
        <f t="shared" si="232"/>
        <v>22.634753416678848</v>
      </c>
      <c r="E2298" s="3">
        <f t="shared" si="229"/>
        <v>72.742556150021926</v>
      </c>
      <c r="F2298" cm="1">
        <f t="array" aca="1" ref="F2298" ca="1">INDEX($O$2:$O$66,INT(A2298/$Z$1)+1)</f>
        <v>73.70258149863227</v>
      </c>
      <c r="G2298" cm="1">
        <f t="array" aca="1" ref="G2298" ca="1">INDEX($O$2:$O$66,INT(A2298/$Z$1)+2)</f>
        <v>72.605198949629639</v>
      </c>
      <c r="H2298">
        <f t="shared" ca="1" si="233"/>
        <v>-1.7146602328166116E-2</v>
      </c>
      <c r="I2298">
        <f t="shared" ca="1" si="234"/>
        <v>-0.96020973037730251</v>
      </c>
      <c r="J2298" s="3">
        <f t="shared" ca="1" si="235"/>
        <v>72.742371768254969</v>
      </c>
      <c r="K2298" s="3">
        <f t="shared" ca="1" si="236"/>
        <v>1.8438176695667607E-4</v>
      </c>
    </row>
    <row r="2299" spans="1:11" x14ac:dyDescent="0.3">
      <c r="A2299">
        <v>2297</v>
      </c>
      <c r="B2299" s="2">
        <f t="shared" si="230"/>
        <v>12775.305895439376</v>
      </c>
      <c r="C2299" s="2">
        <f t="shared" si="231"/>
        <v>3.3809458796926358E-3</v>
      </c>
      <c r="D2299" s="2">
        <f t="shared" si="232"/>
        <v>22.625216635798608</v>
      </c>
      <c r="E2299" s="3">
        <f t="shared" si="229"/>
        <v>72.725389944437495</v>
      </c>
      <c r="F2299" cm="1">
        <f t="array" aca="1" ref="F2299" ca="1">INDEX($O$2:$O$66,INT(A2299/$Z$1)+1)</f>
        <v>73.70258149863227</v>
      </c>
      <c r="G2299" cm="1">
        <f t="array" aca="1" ref="G2299" ca="1">INDEX($O$2:$O$66,INT(A2299/$Z$1)+2)</f>
        <v>72.605198949629639</v>
      </c>
      <c r="H2299">
        <f t="shared" ca="1" si="233"/>
        <v>-1.7146602328166116E-2</v>
      </c>
      <c r="I2299">
        <f t="shared" ca="1" si="234"/>
        <v>-0.97735633270546862</v>
      </c>
      <c r="J2299" s="3">
        <f t="shared" ca="1" si="235"/>
        <v>72.725225165926801</v>
      </c>
      <c r="K2299" s="3">
        <f t="shared" ca="1" si="236"/>
        <v>1.6477851069396365E-4</v>
      </c>
    </row>
    <row r="2300" spans="1:11" x14ac:dyDescent="0.3">
      <c r="A2300">
        <v>2298</v>
      </c>
      <c r="B2300" s="2">
        <f t="shared" si="230"/>
        <v>12787.979966611018</v>
      </c>
      <c r="C2300" s="2">
        <f t="shared" si="231"/>
        <v>3.3810549023370602E-3</v>
      </c>
      <c r="D2300" s="2">
        <f t="shared" si="232"/>
        <v>22.615679317652564</v>
      </c>
      <c r="E2300" s="3">
        <f t="shared" si="229"/>
        <v>72.708222771774615</v>
      </c>
      <c r="F2300" cm="1">
        <f t="array" aca="1" ref="F2300" ca="1">INDEX($O$2:$O$66,INT(A2300/$Z$1)+1)</f>
        <v>73.70258149863227</v>
      </c>
      <c r="G2300" cm="1">
        <f t="array" aca="1" ref="G2300" ca="1">INDEX($O$2:$O$66,INT(A2300/$Z$1)+2)</f>
        <v>72.605198949629639</v>
      </c>
      <c r="H2300">
        <f t="shared" ca="1" si="233"/>
        <v>-1.7146602328166116E-2</v>
      </c>
      <c r="I2300">
        <f t="shared" ca="1" si="234"/>
        <v>-0.99450293503363474</v>
      </c>
      <c r="J2300" s="3">
        <f t="shared" ca="1" si="235"/>
        <v>72.708078563598633</v>
      </c>
      <c r="K2300" s="3">
        <f t="shared" ca="1" si="236"/>
        <v>1.4420817598193025E-4</v>
      </c>
    </row>
    <row r="2301" spans="1:11" x14ac:dyDescent="0.3">
      <c r="A2301">
        <v>2299</v>
      </c>
      <c r="B2301" s="2">
        <f t="shared" si="230"/>
        <v>12800.668151447662</v>
      </c>
      <c r="C2301" s="2">
        <f t="shared" si="231"/>
        <v>3.3811639382091362E-3</v>
      </c>
      <c r="D2301" s="2">
        <f t="shared" si="232"/>
        <v>22.606141457506226</v>
      </c>
      <c r="E2301" s="3">
        <f t="shared" si="229"/>
        <v>72.691054623511207</v>
      </c>
      <c r="F2301" cm="1">
        <f t="array" aca="1" ref="F2301" ca="1">INDEX($O$2:$O$66,INT(A2301/$Z$1)+1)</f>
        <v>73.70258149863227</v>
      </c>
      <c r="G2301" cm="1">
        <f t="array" aca="1" ref="G2301" ca="1">INDEX($O$2:$O$66,INT(A2301/$Z$1)+2)</f>
        <v>72.605198949629639</v>
      </c>
      <c r="H2301">
        <f t="shared" ca="1" si="233"/>
        <v>-1.7146602328166116E-2</v>
      </c>
      <c r="I2301">
        <f t="shared" ca="1" si="234"/>
        <v>-1.0116495373618009</v>
      </c>
      <c r="J2301" s="3">
        <f t="shared" ca="1" si="235"/>
        <v>72.690931961270465</v>
      </c>
      <c r="K2301" s="3">
        <f t="shared" ca="1" si="236"/>
        <v>1.2266224074153342E-4</v>
      </c>
    </row>
    <row r="2302" spans="1:11" x14ac:dyDescent="0.3">
      <c r="A2302">
        <v>2300</v>
      </c>
      <c r="B2302" s="2">
        <f t="shared" si="230"/>
        <v>12813.370473537605</v>
      </c>
      <c r="C2302" s="2">
        <f t="shared" si="231"/>
        <v>3.3812729873648984E-3</v>
      </c>
      <c r="D2302" s="2">
        <f t="shared" si="232"/>
        <v>22.596603050622775</v>
      </c>
      <c r="E2302" s="3">
        <f t="shared" si="229"/>
        <v>72.673885491120998</v>
      </c>
      <c r="F2302" cm="1">
        <f t="array" aca="1" ref="F2302" ca="1">INDEX($O$2:$O$66,INT(A2302/$Z$1)+1)</f>
        <v>73.70258149863227</v>
      </c>
      <c r="G2302" cm="1">
        <f t="array" aca="1" ref="G2302" ca="1">INDEX($O$2:$O$66,INT(A2302/$Z$1)+2)</f>
        <v>72.605198949629639</v>
      </c>
      <c r="H2302">
        <f t="shared" ca="1" si="233"/>
        <v>-1.7146602328166116E-2</v>
      </c>
      <c r="I2302">
        <f t="shared" ca="1" si="234"/>
        <v>-1.028796139689967</v>
      </c>
      <c r="J2302" s="3">
        <f t="shared" ca="1" si="235"/>
        <v>72.673785358942297</v>
      </c>
      <c r="K2302" s="3">
        <f t="shared" ca="1" si="236"/>
        <v>1.0013217870152857E-4</v>
      </c>
    </row>
    <row r="2303" spans="1:11" x14ac:dyDescent="0.3">
      <c r="A2303">
        <v>2301</v>
      </c>
      <c r="B2303" s="2">
        <f t="shared" si="230"/>
        <v>12826.08695652174</v>
      </c>
      <c r="C2303" s="2">
        <f t="shared" si="231"/>
        <v>3.3813820498604214E-3</v>
      </c>
      <c r="D2303" s="2">
        <f t="shared" si="232"/>
        <v>22.58706409226329</v>
      </c>
      <c r="E2303" s="3">
        <f t="shared" si="229"/>
        <v>72.656715366073925</v>
      </c>
      <c r="F2303" cm="1">
        <f t="array" aca="1" ref="F2303" ca="1">INDEX($O$2:$O$66,INT(A2303/$Z$1)+1)</f>
        <v>73.70258149863227</v>
      </c>
      <c r="G2303" cm="1">
        <f t="array" aca="1" ref="G2303" ca="1">INDEX($O$2:$O$66,INT(A2303/$Z$1)+2)</f>
        <v>72.605198949629639</v>
      </c>
      <c r="H2303">
        <f t="shared" ca="1" si="233"/>
        <v>-1.7146602328166116E-2</v>
      </c>
      <c r="I2303">
        <f t="shared" ca="1" si="234"/>
        <v>-1.0459427420181331</v>
      </c>
      <c r="J2303" s="3">
        <f t="shared" ca="1" si="235"/>
        <v>72.656638756614143</v>
      </c>
      <c r="K2303" s="3">
        <f t="shared" ca="1" si="236"/>
        <v>7.6609459782162048E-5</v>
      </c>
    </row>
    <row r="2304" spans="1:11" x14ac:dyDescent="0.3">
      <c r="A2304">
        <v>2302</v>
      </c>
      <c r="B2304" s="2">
        <f t="shared" si="230"/>
        <v>12838.817624093697</v>
      </c>
      <c r="C2304" s="2">
        <f t="shared" si="231"/>
        <v>3.381491125751819E-3</v>
      </c>
      <c r="D2304" s="2">
        <f t="shared" si="232"/>
        <v>22.577524577686575</v>
      </c>
      <c r="E2304" s="3">
        <f t="shared" si="229"/>
        <v>72.639544239835828</v>
      </c>
      <c r="F2304" cm="1">
        <f t="array" aca="1" ref="F2304" ca="1">INDEX($O$2:$O$66,INT(A2304/$Z$1)+1)</f>
        <v>73.70258149863227</v>
      </c>
      <c r="G2304" cm="1">
        <f t="array" aca="1" ref="G2304" ca="1">INDEX($O$2:$O$66,INT(A2304/$Z$1)+2)</f>
        <v>72.605198949629639</v>
      </c>
      <c r="H2304">
        <f t="shared" ca="1" si="233"/>
        <v>-1.7146602328166116E-2</v>
      </c>
      <c r="I2304">
        <f t="shared" ca="1" si="234"/>
        <v>-1.0630893443462992</v>
      </c>
      <c r="J2304" s="3">
        <f t="shared" ca="1" si="235"/>
        <v>72.639492154285975</v>
      </c>
      <c r="K2304" s="3">
        <f t="shared" ca="1" si="236"/>
        <v>5.2085549853586599E-5</v>
      </c>
    </row>
    <row r="2305" spans="1:11" x14ac:dyDescent="0.3">
      <c r="A2305">
        <v>2303</v>
      </c>
      <c r="B2305" s="2">
        <f t="shared" si="230"/>
        <v>12851.5625</v>
      </c>
      <c r="C2305" s="2">
        <f t="shared" si="231"/>
        <v>3.3816002150952452E-3</v>
      </c>
      <c r="D2305" s="2">
        <f t="shared" si="232"/>
        <v>22.567984502149159</v>
      </c>
      <c r="E2305" s="3">
        <f t="shared" ref="E2305:E2368" si="237">D2305*9/5 + 32</f>
        <v>72.622372103868486</v>
      </c>
      <c r="F2305" cm="1">
        <f t="array" aca="1" ref="F2305" ca="1">INDEX($O$2:$O$66,INT(A2305/$Z$1)+1)</f>
        <v>73.70258149863227</v>
      </c>
      <c r="G2305" cm="1">
        <f t="array" aca="1" ref="G2305" ca="1">INDEX($O$2:$O$66,INT(A2305/$Z$1)+2)</f>
        <v>72.605198949629639</v>
      </c>
      <c r="H2305">
        <f t="shared" ca="1" si="233"/>
        <v>-1.7146602328166116E-2</v>
      </c>
      <c r="I2305">
        <f t="shared" ca="1" si="234"/>
        <v>-1.0802359466744653</v>
      </c>
      <c r="J2305" s="3">
        <f t="shared" ca="1" si="235"/>
        <v>72.622345551957807</v>
      </c>
      <c r="K2305" s="3">
        <f t="shared" ca="1" si="236"/>
        <v>2.6551910679017965E-5</v>
      </c>
    </row>
    <row r="2306" spans="1:11" x14ac:dyDescent="0.3">
      <c r="A2306">
        <v>2304</v>
      </c>
      <c r="B2306" s="2">
        <f t="shared" ref="B2306:B2369" si="238">$T$1*A2306/($V$1-A2306)</f>
        <v>12864.321608040202</v>
      </c>
      <c r="C2306" s="2">
        <f t="shared" ref="C2306:C2369" si="239">LOG(B2306/$T$2)/$T$3 + (1/$X$2)</f>
        <v>3.3817093179468955E-3</v>
      </c>
      <c r="D2306" s="2">
        <f t="shared" ref="D2306:D2369" si="240">1/C2306 - 273.15</f>
        <v>22.558443860905356</v>
      </c>
      <c r="E2306" s="3">
        <f t="shared" si="237"/>
        <v>72.605198949629639</v>
      </c>
      <c r="F2306" cm="1">
        <f t="array" aca="1" ref="F2306" ca="1">INDEX($O$2:$O$66,INT(A2306/$Z$1)+1)</f>
        <v>72.605198949629639</v>
      </c>
      <c r="G2306" cm="1">
        <f t="array" aca="1" ref="G2306" ca="1">INDEX($O$2:$O$66,INT(A2306/$Z$1)+2)</f>
        <v>71.503604766372035</v>
      </c>
      <c r="H2306">
        <f t="shared" ref="H2306:H2369" ca="1" si="241">(G2306-F2306)/$Z$1</f>
        <v>-1.7212409113400051E-2</v>
      </c>
      <c r="I2306">
        <f t="shared" ref="I2306:I2369" ca="1" si="242">H2306*MOD(A2306,$Z$1)</f>
        <v>0</v>
      </c>
      <c r="J2306" s="3">
        <f t="shared" ref="J2306:J2369" ca="1" si="243">F2306+I2306</f>
        <v>72.605198949629639</v>
      </c>
      <c r="K2306" s="3">
        <f t="shared" ca="1" si="236"/>
        <v>0</v>
      </c>
    </row>
    <row r="2307" spans="1:11" x14ac:dyDescent="0.3">
      <c r="A2307">
        <v>2305</v>
      </c>
      <c r="B2307" s="2">
        <f t="shared" si="238"/>
        <v>12877.09497206704</v>
      </c>
      <c r="C2307" s="2">
        <f t="shared" si="239"/>
        <v>3.3818184343630047E-3</v>
      </c>
      <c r="D2307" s="2">
        <f t="shared" si="240"/>
        <v>22.548902649207093</v>
      </c>
      <c r="E2307" s="3">
        <f t="shared" si="237"/>
        <v>72.588024768572765</v>
      </c>
      <c r="F2307" cm="1">
        <f t="array" aca="1" ref="F2307" ca="1">INDEX($O$2:$O$66,INT(A2307/$Z$1)+1)</f>
        <v>72.605198949629639</v>
      </c>
      <c r="G2307" cm="1">
        <f t="array" aca="1" ref="G2307" ca="1">INDEX($O$2:$O$66,INT(A2307/$Z$1)+2)</f>
        <v>71.503604766372035</v>
      </c>
      <c r="H2307">
        <f t="shared" ca="1" si="241"/>
        <v>-1.7212409113400051E-2</v>
      </c>
      <c r="I2307">
        <f t="shared" ca="1" si="242"/>
        <v>-1.7212409113400051E-2</v>
      </c>
      <c r="J2307" s="3">
        <f t="shared" ca="1" si="243"/>
        <v>72.587986540516241</v>
      </c>
      <c r="K2307" s="3">
        <f t="shared" ref="K2307:K2370" ca="1" si="244">E2307-J2307</f>
        <v>3.8228056524758358E-5</v>
      </c>
    </row>
    <row r="2308" spans="1:11" x14ac:dyDescent="0.3">
      <c r="A2308">
        <v>2306</v>
      </c>
      <c r="B2308" s="2">
        <f t="shared" si="238"/>
        <v>12889.882615986584</v>
      </c>
      <c r="C2308" s="2">
        <f t="shared" si="239"/>
        <v>3.3819275643998488E-3</v>
      </c>
      <c r="D2308" s="2">
        <f t="shared" si="240"/>
        <v>22.539360862304079</v>
      </c>
      <c r="E2308" s="3">
        <f t="shared" si="237"/>
        <v>72.570849552147337</v>
      </c>
      <c r="F2308" cm="1">
        <f t="array" aca="1" ref="F2308" ca="1">INDEX($O$2:$O$66,INT(A2308/$Z$1)+1)</f>
        <v>72.605198949629639</v>
      </c>
      <c r="G2308" cm="1">
        <f t="array" aca="1" ref="G2308" ca="1">INDEX($O$2:$O$66,INT(A2308/$Z$1)+2)</f>
        <v>71.503604766372035</v>
      </c>
      <c r="H2308">
        <f t="shared" ca="1" si="241"/>
        <v>-1.7212409113400051E-2</v>
      </c>
      <c r="I2308">
        <f t="shared" ca="1" si="242"/>
        <v>-3.4424818226800102E-2</v>
      </c>
      <c r="J2308" s="3">
        <f t="shared" ca="1" si="243"/>
        <v>72.570774131402842</v>
      </c>
      <c r="K2308" s="3">
        <f t="shared" ca="1" si="244"/>
        <v>7.5420744494181235E-5</v>
      </c>
    </row>
    <row r="2309" spans="1:11" x14ac:dyDescent="0.3">
      <c r="A2309">
        <v>2307</v>
      </c>
      <c r="B2309" s="2">
        <f t="shared" si="238"/>
        <v>12902.68456375839</v>
      </c>
      <c r="C2309" s="2">
        <f t="shared" si="239"/>
        <v>3.382036708113744E-3</v>
      </c>
      <c r="D2309" s="2">
        <f t="shared" si="240"/>
        <v>22.529818495443806</v>
      </c>
      <c r="E2309" s="3">
        <f t="shared" si="237"/>
        <v>72.553673291798845</v>
      </c>
      <c r="F2309" cm="1">
        <f t="array" aca="1" ref="F2309" ca="1">INDEX($O$2:$O$66,INT(A2309/$Z$1)+1)</f>
        <v>72.605198949629639</v>
      </c>
      <c r="G2309" cm="1">
        <f t="array" aca="1" ref="G2309" ca="1">INDEX($O$2:$O$66,INT(A2309/$Z$1)+2)</f>
        <v>71.503604766372035</v>
      </c>
      <c r="H2309">
        <f t="shared" ca="1" si="241"/>
        <v>-1.7212409113400051E-2</v>
      </c>
      <c r="I2309">
        <f t="shared" ca="1" si="242"/>
        <v>-5.1637227340200154E-2</v>
      </c>
      <c r="J2309" s="3">
        <f t="shared" ca="1" si="243"/>
        <v>72.553561722289444</v>
      </c>
      <c r="K2309" s="3">
        <f t="shared" ca="1" si="244"/>
        <v>1.1156950940005572E-4</v>
      </c>
    </row>
    <row r="2310" spans="1:11" x14ac:dyDescent="0.3">
      <c r="A2310">
        <v>2308</v>
      </c>
      <c r="B2310" s="2">
        <f t="shared" si="238"/>
        <v>12915.500839395636</v>
      </c>
      <c r="C2310" s="2">
        <f t="shared" si="239"/>
        <v>3.3821458655610491E-3</v>
      </c>
      <c r="D2310" s="2">
        <f t="shared" si="240"/>
        <v>22.520275543871207</v>
      </c>
      <c r="E2310" s="3">
        <f t="shared" si="237"/>
        <v>72.536495978968176</v>
      </c>
      <c r="F2310" cm="1">
        <f t="array" aca="1" ref="F2310" ca="1">INDEX($O$2:$O$66,INT(A2310/$Z$1)+1)</f>
        <v>72.605198949629639</v>
      </c>
      <c r="G2310" cm="1">
        <f t="array" aca="1" ref="G2310" ca="1">INDEX($O$2:$O$66,INT(A2310/$Z$1)+2)</f>
        <v>71.503604766372035</v>
      </c>
      <c r="H2310">
        <f t="shared" ca="1" si="241"/>
        <v>-1.7212409113400051E-2</v>
      </c>
      <c r="I2310">
        <f t="shared" ca="1" si="242"/>
        <v>-6.8849636453600205E-2</v>
      </c>
      <c r="J2310" s="3">
        <f t="shared" ca="1" si="243"/>
        <v>72.536349313176032</v>
      </c>
      <c r="K2310" s="3">
        <f t="shared" ca="1" si="244"/>
        <v>1.4666579214406283E-4</v>
      </c>
    </row>
    <row r="2311" spans="1:11" x14ac:dyDescent="0.3">
      <c r="A2311">
        <v>2309</v>
      </c>
      <c r="B2311" s="2">
        <f t="shared" si="238"/>
        <v>12928.331466965286</v>
      </c>
      <c r="C2311" s="2">
        <f t="shared" si="239"/>
        <v>3.3822550367981629E-3</v>
      </c>
      <c r="D2311" s="2">
        <f t="shared" si="240"/>
        <v>22.510732002829002</v>
      </c>
      <c r="E2311" s="3">
        <f t="shared" si="237"/>
        <v>72.519317605092198</v>
      </c>
      <c r="F2311" cm="1">
        <f t="array" aca="1" ref="F2311" ca="1">INDEX($O$2:$O$66,INT(A2311/$Z$1)+1)</f>
        <v>72.605198949629639</v>
      </c>
      <c r="G2311" cm="1">
        <f t="array" aca="1" ref="G2311" ca="1">INDEX($O$2:$O$66,INT(A2311/$Z$1)+2)</f>
        <v>71.503604766372035</v>
      </c>
      <c r="H2311">
        <f t="shared" ca="1" si="241"/>
        <v>-1.7212409113400051E-2</v>
      </c>
      <c r="I2311">
        <f t="shared" ca="1" si="242"/>
        <v>-8.6062045567000256E-2</v>
      </c>
      <c r="J2311" s="3">
        <f t="shared" ca="1" si="243"/>
        <v>72.519136904062634</v>
      </c>
      <c r="K2311" s="3">
        <f t="shared" ca="1" si="244"/>
        <v>1.8070102956357914E-4</v>
      </c>
    </row>
    <row r="2312" spans="1:11" x14ac:dyDescent="0.3">
      <c r="A2312">
        <v>2310</v>
      </c>
      <c r="B2312" s="2">
        <f t="shared" si="238"/>
        <v>12941.176470588236</v>
      </c>
      <c r="C2312" s="2">
        <f t="shared" si="239"/>
        <v>3.3823642218815259E-3</v>
      </c>
      <c r="D2312" s="2">
        <f t="shared" si="240"/>
        <v>22.501187867557519</v>
      </c>
      <c r="E2312" s="3">
        <f t="shared" si="237"/>
        <v>72.50213816160354</v>
      </c>
      <c r="F2312" cm="1">
        <f t="array" aca="1" ref="F2312" ca="1">INDEX($O$2:$O$66,INT(A2312/$Z$1)+1)</f>
        <v>72.605198949629639</v>
      </c>
      <c r="G2312" cm="1">
        <f t="array" aca="1" ref="G2312" ca="1">INDEX($O$2:$O$66,INT(A2312/$Z$1)+2)</f>
        <v>71.503604766372035</v>
      </c>
      <c r="H2312">
        <f t="shared" ca="1" si="241"/>
        <v>-1.7212409113400051E-2</v>
      </c>
      <c r="I2312">
        <f t="shared" ca="1" si="242"/>
        <v>-0.10327445468040031</v>
      </c>
      <c r="J2312" s="3">
        <f t="shared" ca="1" si="243"/>
        <v>72.501924494949236</v>
      </c>
      <c r="K2312" s="3">
        <f t="shared" ca="1" si="244"/>
        <v>2.1366665430377907E-4</v>
      </c>
    </row>
    <row r="2313" spans="1:11" x14ac:dyDescent="0.3">
      <c r="A2313">
        <v>2311</v>
      </c>
      <c r="B2313" s="2">
        <f t="shared" si="238"/>
        <v>12954.035874439462</v>
      </c>
      <c r="C2313" s="2">
        <f t="shared" si="239"/>
        <v>3.3824734208676203E-3</v>
      </c>
      <c r="D2313" s="2">
        <f t="shared" si="240"/>
        <v>22.491643133294872</v>
      </c>
      <c r="E2313" s="3">
        <f t="shared" si="237"/>
        <v>72.484957639930769</v>
      </c>
      <c r="F2313" cm="1">
        <f t="array" aca="1" ref="F2313" ca="1">INDEX($O$2:$O$66,INT(A2313/$Z$1)+1)</f>
        <v>72.605198949629639</v>
      </c>
      <c r="G2313" cm="1">
        <f t="array" aca="1" ref="G2313" ca="1">INDEX($O$2:$O$66,INT(A2313/$Z$1)+2)</f>
        <v>71.503604766372035</v>
      </c>
      <c r="H2313">
        <f t="shared" ca="1" si="241"/>
        <v>-1.7212409113400051E-2</v>
      </c>
      <c r="I2313">
        <f t="shared" ca="1" si="242"/>
        <v>-0.12048686379380036</v>
      </c>
      <c r="J2313" s="3">
        <f t="shared" ca="1" si="243"/>
        <v>72.484712085835838</v>
      </c>
      <c r="K2313" s="3">
        <f t="shared" ca="1" si="244"/>
        <v>2.4555409493132174E-4</v>
      </c>
    </row>
    <row r="2314" spans="1:11" x14ac:dyDescent="0.3">
      <c r="A2314">
        <v>2312</v>
      </c>
      <c r="B2314" s="2">
        <f t="shared" si="238"/>
        <v>12966.909702748177</v>
      </c>
      <c r="C2314" s="2">
        <f t="shared" si="239"/>
        <v>3.3825826338129699E-3</v>
      </c>
      <c r="D2314" s="2">
        <f t="shared" si="240"/>
        <v>22.482097795276559</v>
      </c>
      <c r="E2314" s="3">
        <f t="shared" si="237"/>
        <v>72.467776031497806</v>
      </c>
      <c r="F2314" cm="1">
        <f t="array" aca="1" ref="F2314" ca="1">INDEX($O$2:$O$66,INT(A2314/$Z$1)+1)</f>
        <v>72.605198949629639</v>
      </c>
      <c r="G2314" cm="1">
        <f t="array" aca="1" ref="G2314" ca="1">INDEX($O$2:$O$66,INT(A2314/$Z$1)+2)</f>
        <v>71.503604766372035</v>
      </c>
      <c r="H2314">
        <f t="shared" ca="1" si="241"/>
        <v>-1.7212409113400051E-2</v>
      </c>
      <c r="I2314">
        <f t="shared" ca="1" si="242"/>
        <v>-0.13769927290720041</v>
      </c>
      <c r="J2314" s="3">
        <f t="shared" ca="1" si="243"/>
        <v>72.46749967672244</v>
      </c>
      <c r="K2314" s="3">
        <f t="shared" ca="1" si="244"/>
        <v>2.7635477536591679E-4</v>
      </c>
    </row>
    <row r="2315" spans="1:11" x14ac:dyDescent="0.3">
      <c r="A2315">
        <v>2313</v>
      </c>
      <c r="B2315" s="2">
        <f t="shared" si="238"/>
        <v>12979.797979797981</v>
      </c>
      <c r="C2315" s="2">
        <f t="shared" si="239"/>
        <v>3.3826918607741414E-3</v>
      </c>
      <c r="D2315" s="2">
        <f t="shared" si="240"/>
        <v>22.472551848735748</v>
      </c>
      <c r="E2315" s="3">
        <f t="shared" si="237"/>
        <v>72.450593327724349</v>
      </c>
      <c r="F2315" cm="1">
        <f t="array" aca="1" ref="F2315" ca="1">INDEX($O$2:$O$66,INT(A2315/$Z$1)+1)</f>
        <v>72.605198949629639</v>
      </c>
      <c r="G2315" cm="1">
        <f t="array" aca="1" ref="G2315" ca="1">INDEX($O$2:$O$66,INT(A2315/$Z$1)+2)</f>
        <v>71.503604766372035</v>
      </c>
      <c r="H2315">
        <f t="shared" ca="1" si="241"/>
        <v>-1.7212409113400051E-2</v>
      </c>
      <c r="I2315">
        <f t="shared" ca="1" si="242"/>
        <v>-0.15491168202060046</v>
      </c>
      <c r="J2315" s="3">
        <f t="shared" ca="1" si="243"/>
        <v>72.450287267609042</v>
      </c>
      <c r="K2315" s="3">
        <f t="shared" ca="1" si="244"/>
        <v>3.0606011530665E-4</v>
      </c>
    </row>
    <row r="2316" spans="1:11" x14ac:dyDescent="0.3">
      <c r="A2316">
        <v>2314</v>
      </c>
      <c r="B2316" s="2">
        <f t="shared" si="238"/>
        <v>12992.700729927008</v>
      </c>
      <c r="C2316" s="2">
        <f t="shared" si="239"/>
        <v>3.3828011018077423E-3</v>
      </c>
      <c r="D2316" s="2">
        <f t="shared" si="240"/>
        <v>22.463005288903332</v>
      </c>
      <c r="E2316" s="3">
        <f t="shared" si="237"/>
        <v>72.433409520026004</v>
      </c>
      <c r="F2316" cm="1">
        <f t="array" aca="1" ref="F2316" ca="1">INDEX($O$2:$O$66,INT(A2316/$Z$1)+1)</f>
        <v>72.605198949629639</v>
      </c>
      <c r="G2316" cm="1">
        <f t="array" aca="1" ref="G2316" ca="1">INDEX($O$2:$O$66,INT(A2316/$Z$1)+2)</f>
        <v>71.503604766372035</v>
      </c>
      <c r="H2316">
        <f t="shared" ca="1" si="241"/>
        <v>-1.7212409113400051E-2</v>
      </c>
      <c r="I2316">
        <f t="shared" ca="1" si="242"/>
        <v>-0.17212409113400051</v>
      </c>
      <c r="J2316" s="3">
        <f t="shared" ca="1" si="243"/>
        <v>72.433074858495644</v>
      </c>
      <c r="K2316" s="3">
        <f t="shared" ca="1" si="244"/>
        <v>3.34661530359881E-4</v>
      </c>
    </row>
    <row r="2317" spans="1:11" x14ac:dyDescent="0.3">
      <c r="A2317">
        <v>2315</v>
      </c>
      <c r="B2317" s="2">
        <f t="shared" si="238"/>
        <v>13005.617977528091</v>
      </c>
      <c r="C2317" s="2">
        <f t="shared" si="239"/>
        <v>3.3829103569704235E-3</v>
      </c>
      <c r="D2317" s="2">
        <f t="shared" si="240"/>
        <v>22.453458111007535</v>
      </c>
      <c r="E2317" s="3">
        <f t="shared" si="237"/>
        <v>72.41622459981356</v>
      </c>
      <c r="F2317" cm="1">
        <f t="array" aca="1" ref="F2317" ca="1">INDEX($O$2:$O$66,INT(A2317/$Z$1)+1)</f>
        <v>72.605198949629639</v>
      </c>
      <c r="G2317" cm="1">
        <f t="array" aca="1" ref="G2317" ca="1">INDEX($O$2:$O$66,INT(A2317/$Z$1)+2)</f>
        <v>71.503604766372035</v>
      </c>
      <c r="H2317">
        <f t="shared" ca="1" si="241"/>
        <v>-1.7212409113400051E-2</v>
      </c>
      <c r="I2317">
        <f t="shared" ca="1" si="242"/>
        <v>-0.18933650024740056</v>
      </c>
      <c r="J2317" s="3">
        <f t="shared" ca="1" si="243"/>
        <v>72.415862449382232</v>
      </c>
      <c r="K2317" s="3">
        <f t="shared" ca="1" si="244"/>
        <v>3.6215043132870051E-4</v>
      </c>
    </row>
    <row r="2318" spans="1:11" x14ac:dyDescent="0.3">
      <c r="A2318">
        <v>2316</v>
      </c>
      <c r="B2318" s="2">
        <f t="shared" si="238"/>
        <v>13018.549747048904</v>
      </c>
      <c r="C2318" s="2">
        <f t="shared" si="239"/>
        <v>3.383019626318878E-3</v>
      </c>
      <c r="D2318" s="2">
        <f t="shared" si="240"/>
        <v>22.443910310274305</v>
      </c>
      <c r="E2318" s="3">
        <f t="shared" si="237"/>
        <v>72.399038558493743</v>
      </c>
      <c r="F2318" cm="1">
        <f t="array" aca="1" ref="F2318" ca="1">INDEX($O$2:$O$66,INT(A2318/$Z$1)+1)</f>
        <v>72.605198949629639</v>
      </c>
      <c r="G2318" cm="1">
        <f t="array" aca="1" ref="G2318" ca="1">INDEX($O$2:$O$66,INT(A2318/$Z$1)+2)</f>
        <v>71.503604766372035</v>
      </c>
      <c r="H2318">
        <f t="shared" ca="1" si="241"/>
        <v>-1.7212409113400051E-2</v>
      </c>
      <c r="I2318">
        <f t="shared" ca="1" si="242"/>
        <v>-0.20654890936080061</v>
      </c>
      <c r="J2318" s="3">
        <f t="shared" ca="1" si="243"/>
        <v>72.398650040268834</v>
      </c>
      <c r="K2318" s="3">
        <f t="shared" ca="1" si="244"/>
        <v>3.8851822490926224E-4</v>
      </c>
    </row>
    <row r="2319" spans="1:11" x14ac:dyDescent="0.3">
      <c r="A2319">
        <v>2317</v>
      </c>
      <c r="B2319" s="2">
        <f t="shared" si="238"/>
        <v>13031.496062992126</v>
      </c>
      <c r="C2319" s="2">
        <f t="shared" si="239"/>
        <v>3.3831289099098419E-3</v>
      </c>
      <c r="D2319" s="2">
        <f t="shared" si="240"/>
        <v>22.434361881927032</v>
      </c>
      <c r="E2319" s="3">
        <f t="shared" si="237"/>
        <v>72.381851387468657</v>
      </c>
      <c r="F2319" cm="1">
        <f t="array" aca="1" ref="F2319" ca="1">INDEX($O$2:$O$66,INT(A2319/$Z$1)+1)</f>
        <v>72.605198949629639</v>
      </c>
      <c r="G2319" cm="1">
        <f t="array" aca="1" ref="G2319" ca="1">INDEX($O$2:$O$66,INT(A2319/$Z$1)+2)</f>
        <v>71.503604766372035</v>
      </c>
      <c r="H2319">
        <f t="shared" ca="1" si="241"/>
        <v>-1.7212409113400051E-2</v>
      </c>
      <c r="I2319">
        <f t="shared" ca="1" si="242"/>
        <v>-0.22376131847420067</v>
      </c>
      <c r="J2319" s="3">
        <f t="shared" ca="1" si="243"/>
        <v>72.381437631155435</v>
      </c>
      <c r="K2319" s="3">
        <f t="shared" ca="1" si="244"/>
        <v>4.1375631322182471E-4</v>
      </c>
    </row>
    <row r="2320" spans="1:11" x14ac:dyDescent="0.3">
      <c r="A2320">
        <v>2318</v>
      </c>
      <c r="B2320" s="2">
        <f t="shared" si="238"/>
        <v>13044.456949915588</v>
      </c>
      <c r="C2320" s="2">
        <f t="shared" si="239"/>
        <v>3.3832382078000938E-3</v>
      </c>
      <c r="D2320" s="2">
        <f t="shared" si="240"/>
        <v>22.424812821186777</v>
      </c>
      <c r="E2320" s="3">
        <f t="shared" si="237"/>
        <v>72.364663078136203</v>
      </c>
      <c r="F2320" cm="1">
        <f t="array" aca="1" ref="F2320" ca="1">INDEX($O$2:$O$66,INT(A2320/$Z$1)+1)</f>
        <v>72.605198949629639</v>
      </c>
      <c r="G2320" cm="1">
        <f t="array" aca="1" ref="G2320" ca="1">INDEX($O$2:$O$66,INT(A2320/$Z$1)+2)</f>
        <v>71.503604766372035</v>
      </c>
      <c r="H2320">
        <f t="shared" ca="1" si="241"/>
        <v>-1.7212409113400051E-2</v>
      </c>
      <c r="I2320">
        <f t="shared" ca="1" si="242"/>
        <v>-0.24097372758760072</v>
      </c>
      <c r="J2320" s="3">
        <f t="shared" ca="1" si="243"/>
        <v>72.364225222042037</v>
      </c>
      <c r="K2320" s="3">
        <f t="shared" ca="1" si="244"/>
        <v>4.3785609416602256E-4</v>
      </c>
    </row>
    <row r="2321" spans="1:11" x14ac:dyDescent="0.3">
      <c r="A2321">
        <v>2319</v>
      </c>
      <c r="B2321" s="2">
        <f t="shared" si="238"/>
        <v>13057.432432432432</v>
      </c>
      <c r="C2321" s="2">
        <f t="shared" si="239"/>
        <v>3.3833475200464556E-3</v>
      </c>
      <c r="D2321" s="2">
        <f t="shared" si="240"/>
        <v>22.41526312327187</v>
      </c>
      <c r="E2321" s="3">
        <f t="shared" si="237"/>
        <v>72.347473621889364</v>
      </c>
      <c r="F2321" cm="1">
        <f t="array" aca="1" ref="F2321" ca="1">INDEX($O$2:$O$66,INT(A2321/$Z$1)+1)</f>
        <v>72.605198949629639</v>
      </c>
      <c r="G2321" cm="1">
        <f t="array" aca="1" ref="G2321" ca="1">INDEX($O$2:$O$66,INT(A2321/$Z$1)+2)</f>
        <v>71.503604766372035</v>
      </c>
      <c r="H2321">
        <f t="shared" ca="1" si="241"/>
        <v>-1.7212409113400051E-2</v>
      </c>
      <c r="I2321">
        <f t="shared" ca="1" si="242"/>
        <v>-0.25818613670100077</v>
      </c>
      <c r="J2321" s="3">
        <f t="shared" ca="1" si="243"/>
        <v>72.347012812928639</v>
      </c>
      <c r="K2321" s="3">
        <f t="shared" ca="1" si="244"/>
        <v>4.608089607245347E-4</v>
      </c>
    </row>
    <row r="2322" spans="1:11" x14ac:dyDescent="0.3">
      <c r="A2322">
        <v>2320</v>
      </c>
      <c r="B2322" s="2">
        <f t="shared" si="238"/>
        <v>13070.422535211268</v>
      </c>
      <c r="C2322" s="2">
        <f t="shared" si="239"/>
        <v>3.3834568467057927E-3</v>
      </c>
      <c r="D2322" s="2">
        <f t="shared" si="240"/>
        <v>22.405712783398371</v>
      </c>
      <c r="E2322" s="3">
        <f t="shared" si="237"/>
        <v>72.330283010117071</v>
      </c>
      <c r="F2322" cm="1">
        <f t="array" aca="1" ref="F2322" ca="1">INDEX($O$2:$O$66,INT(A2322/$Z$1)+1)</f>
        <v>72.605198949629639</v>
      </c>
      <c r="G2322" cm="1">
        <f t="array" aca="1" ref="G2322" ca="1">INDEX($O$2:$O$66,INT(A2322/$Z$1)+2)</f>
        <v>71.503604766372035</v>
      </c>
      <c r="H2322">
        <f t="shared" ca="1" si="241"/>
        <v>-1.7212409113400051E-2</v>
      </c>
      <c r="I2322">
        <f t="shared" ca="1" si="242"/>
        <v>-0.27539854581440082</v>
      </c>
      <c r="J2322" s="3">
        <f t="shared" ca="1" si="243"/>
        <v>72.329800403815241</v>
      </c>
      <c r="K2322" s="3">
        <f t="shared" ca="1" si="244"/>
        <v>4.8260630182994646E-4</v>
      </c>
    </row>
    <row r="2323" spans="1:11" x14ac:dyDescent="0.3">
      <c r="A2323">
        <v>2321</v>
      </c>
      <c r="B2323" s="2">
        <f t="shared" si="238"/>
        <v>13083.427282976325</v>
      </c>
      <c r="C2323" s="2">
        <f t="shared" si="239"/>
        <v>3.3835661878350138E-3</v>
      </c>
      <c r="D2323" s="2">
        <f t="shared" si="240"/>
        <v>22.396161796779722</v>
      </c>
      <c r="E2323" s="3">
        <f t="shared" si="237"/>
        <v>72.313091234203497</v>
      </c>
      <c r="F2323" cm="1">
        <f t="array" aca="1" ref="F2323" ca="1">INDEX($O$2:$O$66,INT(A2323/$Z$1)+1)</f>
        <v>72.605198949629639</v>
      </c>
      <c r="G2323" cm="1">
        <f t="array" aca="1" ref="G2323" ca="1">INDEX($O$2:$O$66,INT(A2323/$Z$1)+2)</f>
        <v>71.503604766372035</v>
      </c>
      <c r="H2323">
        <f t="shared" ca="1" si="241"/>
        <v>-1.7212409113400051E-2</v>
      </c>
      <c r="I2323">
        <f t="shared" ca="1" si="242"/>
        <v>-0.29261095492780087</v>
      </c>
      <c r="J2323" s="3">
        <f t="shared" ca="1" si="243"/>
        <v>72.312587994701843</v>
      </c>
      <c r="K2323" s="3">
        <f t="shared" ca="1" si="244"/>
        <v>5.0323950165420683E-4</v>
      </c>
    </row>
    <row r="2324" spans="1:11" x14ac:dyDescent="0.3">
      <c r="A2324">
        <v>2322</v>
      </c>
      <c r="B2324" s="2">
        <f t="shared" si="238"/>
        <v>13096.446700507615</v>
      </c>
      <c r="C2324" s="2">
        <f t="shared" si="239"/>
        <v>3.3836755434910712E-3</v>
      </c>
      <c r="D2324" s="2">
        <f t="shared" si="240"/>
        <v>22.386610158626695</v>
      </c>
      <c r="E2324" s="3">
        <f t="shared" si="237"/>
        <v>72.295898285528054</v>
      </c>
      <c r="F2324" cm="1">
        <f t="array" aca="1" ref="F2324" ca="1">INDEX($O$2:$O$66,INT(A2324/$Z$1)+1)</f>
        <v>72.605198949629639</v>
      </c>
      <c r="G2324" cm="1">
        <f t="array" aca="1" ref="G2324" ca="1">INDEX($O$2:$O$66,INT(A2324/$Z$1)+2)</f>
        <v>71.503604766372035</v>
      </c>
      <c r="H2324">
        <f t="shared" ca="1" si="241"/>
        <v>-1.7212409113400051E-2</v>
      </c>
      <c r="I2324">
        <f t="shared" ca="1" si="242"/>
        <v>-0.30982336404120092</v>
      </c>
      <c r="J2324" s="3">
        <f t="shared" ca="1" si="243"/>
        <v>72.295375585588431</v>
      </c>
      <c r="K2324" s="3">
        <f t="shared" ca="1" si="244"/>
        <v>5.2269993962283934E-4</v>
      </c>
    </row>
    <row r="2325" spans="1:11" x14ac:dyDescent="0.3">
      <c r="A2325">
        <v>2323</v>
      </c>
      <c r="B2325" s="2">
        <f t="shared" si="238"/>
        <v>13109.480812641084</v>
      </c>
      <c r="C2325" s="2">
        <f t="shared" si="239"/>
        <v>3.3837849137309615E-3</v>
      </c>
      <c r="D2325" s="2">
        <f t="shared" si="240"/>
        <v>22.37705786414773</v>
      </c>
      <c r="E2325" s="3">
        <f t="shared" si="237"/>
        <v>72.278704155465917</v>
      </c>
      <c r="F2325" cm="1">
        <f t="array" aca="1" ref="F2325" ca="1">INDEX($O$2:$O$66,INT(A2325/$Z$1)+1)</f>
        <v>72.605198949629639</v>
      </c>
      <c r="G2325" cm="1">
        <f t="array" aca="1" ref="G2325" ca="1">INDEX($O$2:$O$66,INT(A2325/$Z$1)+2)</f>
        <v>71.503604766372035</v>
      </c>
      <c r="H2325">
        <f t="shared" ca="1" si="241"/>
        <v>-1.7212409113400051E-2</v>
      </c>
      <c r="I2325">
        <f t="shared" ca="1" si="242"/>
        <v>-0.32703577315460097</v>
      </c>
      <c r="J2325" s="3">
        <f t="shared" ca="1" si="243"/>
        <v>72.278163176475033</v>
      </c>
      <c r="K2325" s="3">
        <f t="shared" ca="1" si="244"/>
        <v>5.4097899088390022E-4</v>
      </c>
    </row>
    <row r="2326" spans="1:11" x14ac:dyDescent="0.3">
      <c r="A2326">
        <v>2324</v>
      </c>
      <c r="B2326" s="2">
        <f t="shared" si="238"/>
        <v>13122.529644268774</v>
      </c>
      <c r="C2326" s="2">
        <f t="shared" si="239"/>
        <v>3.3838942986117249E-3</v>
      </c>
      <c r="D2326" s="2">
        <f t="shared" si="240"/>
        <v>22.367504908548597</v>
      </c>
      <c r="E2326" s="3">
        <f t="shared" si="237"/>
        <v>72.261508835387474</v>
      </c>
      <c r="F2326" cm="1">
        <f t="array" aca="1" ref="F2326" ca="1">INDEX($O$2:$O$66,INT(A2326/$Z$1)+1)</f>
        <v>72.605198949629639</v>
      </c>
      <c r="G2326" cm="1">
        <f t="array" aca="1" ref="G2326" ca="1">INDEX($O$2:$O$66,INT(A2326/$Z$1)+2)</f>
        <v>71.503604766372035</v>
      </c>
      <c r="H2326">
        <f t="shared" ca="1" si="241"/>
        <v>-1.7212409113400051E-2</v>
      </c>
      <c r="I2326">
        <f t="shared" ca="1" si="242"/>
        <v>-0.34424818226800102</v>
      </c>
      <c r="J2326" s="3">
        <f t="shared" ca="1" si="243"/>
        <v>72.260950767361635</v>
      </c>
      <c r="K2326" s="3">
        <f t="shared" ca="1" si="244"/>
        <v>5.5806802583902027E-4</v>
      </c>
    </row>
    <row r="2327" spans="1:11" x14ac:dyDescent="0.3">
      <c r="A2327">
        <v>2325</v>
      </c>
      <c r="B2327" s="2">
        <f t="shared" si="238"/>
        <v>13135.593220338984</v>
      </c>
      <c r="C2327" s="2">
        <f t="shared" si="239"/>
        <v>3.3840036981904456E-3</v>
      </c>
      <c r="D2327" s="2">
        <f t="shared" si="240"/>
        <v>22.357951287032506</v>
      </c>
      <c r="E2327" s="3">
        <f t="shared" si="237"/>
        <v>72.244312316658508</v>
      </c>
      <c r="F2327" cm="1">
        <f t="array" aca="1" ref="F2327" ca="1">INDEX($O$2:$O$66,INT(A2327/$Z$1)+1)</f>
        <v>72.605198949629639</v>
      </c>
      <c r="G2327" cm="1">
        <f t="array" aca="1" ref="G2327" ca="1">INDEX($O$2:$O$66,INT(A2327/$Z$1)+2)</f>
        <v>71.503604766372035</v>
      </c>
      <c r="H2327">
        <f t="shared" ca="1" si="241"/>
        <v>-1.7212409113400051E-2</v>
      </c>
      <c r="I2327">
        <f t="shared" ca="1" si="242"/>
        <v>-0.36146059138140108</v>
      </c>
      <c r="J2327" s="3">
        <f t="shared" ca="1" si="243"/>
        <v>72.243738358248237</v>
      </c>
      <c r="K2327" s="3">
        <f t="shared" ca="1" si="244"/>
        <v>5.7395841027130245E-4</v>
      </c>
    </row>
    <row r="2328" spans="1:11" x14ac:dyDescent="0.3">
      <c r="A2328">
        <v>2326</v>
      </c>
      <c r="B2328" s="2">
        <f t="shared" si="238"/>
        <v>13148.671565856415</v>
      </c>
      <c r="C2328" s="2">
        <f t="shared" si="239"/>
        <v>3.3841131125242536E-3</v>
      </c>
      <c r="D2328" s="2">
        <f t="shared" si="240"/>
        <v>22.348396994799998</v>
      </c>
      <c r="E2328" s="3">
        <f t="shared" si="237"/>
        <v>72.227114590639999</v>
      </c>
      <c r="F2328" cm="1">
        <f t="array" aca="1" ref="F2328" ca="1">INDEX($O$2:$O$66,INT(A2328/$Z$1)+1)</f>
        <v>72.605198949629639</v>
      </c>
      <c r="G2328" cm="1">
        <f t="array" aca="1" ref="G2328" ca="1">INDEX($O$2:$O$66,INT(A2328/$Z$1)+2)</f>
        <v>71.503604766372035</v>
      </c>
      <c r="H2328">
        <f t="shared" ca="1" si="241"/>
        <v>-1.7212409113400051E-2</v>
      </c>
      <c r="I2328">
        <f t="shared" ca="1" si="242"/>
        <v>-0.37867300049480113</v>
      </c>
      <c r="J2328" s="3">
        <f t="shared" ca="1" si="243"/>
        <v>72.226525949134839</v>
      </c>
      <c r="K2328" s="3">
        <f t="shared" ca="1" si="244"/>
        <v>5.8864150516058089E-4</v>
      </c>
    </row>
    <row r="2329" spans="1:11" x14ac:dyDescent="0.3">
      <c r="A2329">
        <v>2327</v>
      </c>
      <c r="B2329" s="2">
        <f t="shared" si="238"/>
        <v>13161.764705882353</v>
      </c>
      <c r="C2329" s="2">
        <f t="shared" si="239"/>
        <v>3.3842225416703215E-3</v>
      </c>
      <c r="D2329" s="2">
        <f t="shared" si="240"/>
        <v>22.338842027049054</v>
      </c>
      <c r="E2329" s="3">
        <f t="shared" si="237"/>
        <v>72.209915648688295</v>
      </c>
      <c r="F2329" cm="1">
        <f t="array" aca="1" ref="F2329" ca="1">INDEX($O$2:$O$66,INT(A2329/$Z$1)+1)</f>
        <v>72.605198949629639</v>
      </c>
      <c r="G2329" cm="1">
        <f t="array" aca="1" ref="G2329" ca="1">INDEX($O$2:$O$66,INT(A2329/$Z$1)+2)</f>
        <v>71.503604766372035</v>
      </c>
      <c r="H2329">
        <f t="shared" ca="1" si="241"/>
        <v>-1.7212409113400051E-2</v>
      </c>
      <c r="I2329">
        <f t="shared" ca="1" si="242"/>
        <v>-0.39588540960820118</v>
      </c>
      <c r="J2329" s="3">
        <f t="shared" ca="1" si="243"/>
        <v>72.209313540021441</v>
      </c>
      <c r="K2329" s="3">
        <f t="shared" ca="1" si="244"/>
        <v>6.0210866685395104E-4</v>
      </c>
    </row>
    <row r="2330" spans="1:11" x14ac:dyDescent="0.3">
      <c r="A2330">
        <v>2328</v>
      </c>
      <c r="B2330" s="2">
        <f t="shared" si="238"/>
        <v>13174.872665534805</v>
      </c>
      <c r="C2330" s="2">
        <f t="shared" si="239"/>
        <v>3.3843319856858688E-3</v>
      </c>
      <c r="D2330" s="2">
        <f t="shared" si="240"/>
        <v>22.329286378975041</v>
      </c>
      <c r="E2330" s="3">
        <f t="shared" si="237"/>
        <v>72.19271548215508</v>
      </c>
      <c r="F2330" cm="1">
        <f t="array" aca="1" ref="F2330" ca="1">INDEX($O$2:$O$66,INT(A2330/$Z$1)+1)</f>
        <v>72.605198949629639</v>
      </c>
      <c r="G2330" cm="1">
        <f t="array" aca="1" ref="G2330" ca="1">INDEX($O$2:$O$66,INT(A2330/$Z$1)+2)</f>
        <v>71.503604766372035</v>
      </c>
      <c r="H2330">
        <f t="shared" ca="1" si="241"/>
        <v>-1.7212409113400051E-2</v>
      </c>
      <c r="I2330">
        <f t="shared" ca="1" si="242"/>
        <v>-0.41309781872160123</v>
      </c>
      <c r="J2330" s="3">
        <f t="shared" ca="1" si="243"/>
        <v>72.192101130908043</v>
      </c>
      <c r="K2330" s="3">
        <f t="shared" ca="1" si="244"/>
        <v>6.14351247037348E-4</v>
      </c>
    </row>
    <row r="2331" spans="1:11" x14ac:dyDescent="0.3">
      <c r="A2331">
        <v>2329</v>
      </c>
      <c r="B2331" s="2">
        <f t="shared" si="238"/>
        <v>13187.995469988675</v>
      </c>
      <c r="C2331" s="2">
        <f t="shared" si="239"/>
        <v>3.3844414446281583E-3</v>
      </c>
      <c r="D2331" s="2">
        <f t="shared" si="240"/>
        <v>22.319730045770712</v>
      </c>
      <c r="E2331" s="3">
        <f t="shared" si="237"/>
        <v>72.175514082387281</v>
      </c>
      <c r="F2331" cm="1">
        <f t="array" aca="1" ref="F2331" ca="1">INDEX($O$2:$O$66,INT(A2331/$Z$1)+1)</f>
        <v>72.605198949629639</v>
      </c>
      <c r="G2331" cm="1">
        <f t="array" aca="1" ref="G2331" ca="1">INDEX($O$2:$O$66,INT(A2331/$Z$1)+2)</f>
        <v>71.503604766372035</v>
      </c>
      <c r="H2331">
        <f t="shared" ca="1" si="241"/>
        <v>-1.7212409113400051E-2</v>
      </c>
      <c r="I2331">
        <f t="shared" ca="1" si="242"/>
        <v>-0.43031022783500128</v>
      </c>
      <c r="J2331" s="3">
        <f t="shared" ca="1" si="243"/>
        <v>72.17488872179463</v>
      </c>
      <c r="K2331" s="3">
        <f t="shared" ca="1" si="244"/>
        <v>6.2536059265028143E-4</v>
      </c>
    </row>
    <row r="2332" spans="1:11" x14ac:dyDescent="0.3">
      <c r="A2332">
        <v>2330</v>
      </c>
      <c r="B2332" s="2">
        <f t="shared" si="238"/>
        <v>13201.13314447592</v>
      </c>
      <c r="C2332" s="2">
        <f t="shared" si="239"/>
        <v>3.3845509185544994E-3</v>
      </c>
      <c r="D2332" s="2">
        <f t="shared" si="240"/>
        <v>22.310173022625975</v>
      </c>
      <c r="E2332" s="3">
        <f t="shared" si="237"/>
        <v>72.158311440726749</v>
      </c>
      <c r="F2332" cm="1">
        <f t="array" aca="1" ref="F2332" ca="1">INDEX($O$2:$O$66,INT(A2332/$Z$1)+1)</f>
        <v>72.605198949629639</v>
      </c>
      <c r="G2332" cm="1">
        <f t="array" aca="1" ref="G2332" ca="1">INDEX($O$2:$O$66,INT(A2332/$Z$1)+2)</f>
        <v>71.503604766372035</v>
      </c>
      <c r="H2332">
        <f t="shared" ca="1" si="241"/>
        <v>-1.7212409113400051E-2</v>
      </c>
      <c r="I2332">
        <f t="shared" ca="1" si="242"/>
        <v>-0.44752263694840133</v>
      </c>
      <c r="J2332" s="3">
        <f t="shared" ca="1" si="243"/>
        <v>72.157676312681232</v>
      </c>
      <c r="K2332" s="3">
        <f t="shared" ca="1" si="244"/>
        <v>6.3512804551635327E-4</v>
      </c>
    </row>
    <row r="2333" spans="1:11" x14ac:dyDescent="0.3">
      <c r="A2333">
        <v>2331</v>
      </c>
      <c r="B2333" s="2">
        <f t="shared" si="238"/>
        <v>13214.285714285714</v>
      </c>
      <c r="C2333" s="2">
        <f t="shared" si="239"/>
        <v>3.3846604075222458E-3</v>
      </c>
      <c r="D2333" s="2">
        <f t="shared" si="240"/>
        <v>22.300615304728353</v>
      </c>
      <c r="E2333" s="3">
        <f t="shared" si="237"/>
        <v>72.14110754851103</v>
      </c>
      <c r="F2333" cm="1">
        <f t="array" aca="1" ref="F2333" ca="1">INDEX($O$2:$O$66,INT(A2333/$Z$1)+1)</f>
        <v>72.605198949629639</v>
      </c>
      <c r="G2333" cm="1">
        <f t="array" aca="1" ref="G2333" ca="1">INDEX($O$2:$O$66,INT(A2333/$Z$1)+2)</f>
        <v>71.503604766372035</v>
      </c>
      <c r="H2333">
        <f t="shared" ca="1" si="241"/>
        <v>-1.7212409113400051E-2</v>
      </c>
      <c r="I2333">
        <f t="shared" ca="1" si="242"/>
        <v>-0.46473504606180138</v>
      </c>
      <c r="J2333" s="3">
        <f t="shared" ca="1" si="243"/>
        <v>72.140463903567834</v>
      </c>
      <c r="K2333" s="3">
        <f t="shared" ca="1" si="244"/>
        <v>6.4364494319590904E-4</v>
      </c>
    </row>
    <row r="2334" spans="1:11" x14ac:dyDescent="0.3">
      <c r="A2334">
        <v>2332</v>
      </c>
      <c r="B2334" s="2">
        <f t="shared" si="238"/>
        <v>13227.453204764606</v>
      </c>
      <c r="C2334" s="2">
        <f t="shared" si="239"/>
        <v>3.3847699115887972E-3</v>
      </c>
      <c r="D2334" s="2">
        <f t="shared" si="240"/>
        <v>22.291056887262414</v>
      </c>
      <c r="E2334" s="3">
        <f t="shared" si="237"/>
        <v>72.123902397072342</v>
      </c>
      <c r="F2334" cm="1">
        <f t="array" aca="1" ref="F2334" ca="1">INDEX($O$2:$O$66,INT(A2334/$Z$1)+1)</f>
        <v>72.605198949629639</v>
      </c>
      <c r="G2334" cm="1">
        <f t="array" aca="1" ref="G2334" ca="1">INDEX($O$2:$O$66,INT(A2334/$Z$1)+2)</f>
        <v>71.503604766372035</v>
      </c>
      <c r="H2334">
        <f t="shared" ca="1" si="241"/>
        <v>-1.7212409113400051E-2</v>
      </c>
      <c r="I2334">
        <f t="shared" ca="1" si="242"/>
        <v>-0.48194745517520143</v>
      </c>
      <c r="J2334" s="3">
        <f t="shared" ca="1" si="243"/>
        <v>72.123251494454436</v>
      </c>
      <c r="K2334" s="3">
        <f t="shared" ca="1" si="244"/>
        <v>6.5090261790601289E-4</v>
      </c>
    </row>
    <row r="2335" spans="1:11" x14ac:dyDescent="0.3">
      <c r="A2335">
        <v>2333</v>
      </c>
      <c r="B2335" s="2">
        <f t="shared" si="238"/>
        <v>13240.635641316685</v>
      </c>
      <c r="C2335" s="2">
        <f t="shared" si="239"/>
        <v>3.3848794308115994E-3</v>
      </c>
      <c r="D2335" s="2">
        <f t="shared" si="240"/>
        <v>22.281497765410222</v>
      </c>
      <c r="E2335" s="3">
        <f t="shared" si="237"/>
        <v>72.106695977738397</v>
      </c>
      <c r="F2335" cm="1">
        <f t="array" aca="1" ref="F2335" ca="1">INDEX($O$2:$O$66,INT(A2335/$Z$1)+1)</f>
        <v>72.605198949629639</v>
      </c>
      <c r="G2335" cm="1">
        <f t="array" aca="1" ref="G2335" ca="1">INDEX($O$2:$O$66,INT(A2335/$Z$1)+2)</f>
        <v>71.503604766372035</v>
      </c>
      <c r="H2335">
        <f t="shared" ca="1" si="241"/>
        <v>-1.7212409113400051E-2</v>
      </c>
      <c r="I2335">
        <f t="shared" ca="1" si="242"/>
        <v>-0.49915986428860148</v>
      </c>
      <c r="J2335" s="3">
        <f t="shared" ca="1" si="243"/>
        <v>72.106039085341038</v>
      </c>
      <c r="K2335" s="3">
        <f t="shared" ca="1" si="244"/>
        <v>6.5689239735888805E-4</v>
      </c>
    </row>
    <row r="2336" spans="1:11" x14ac:dyDescent="0.3">
      <c r="A2336">
        <v>2334</v>
      </c>
      <c r="B2336" s="2">
        <f t="shared" si="238"/>
        <v>13253.833049403747</v>
      </c>
      <c r="C2336" s="2">
        <f t="shared" si="239"/>
        <v>3.3849889652481442E-3</v>
      </c>
      <c r="D2336" s="2">
        <f t="shared" si="240"/>
        <v>22.271937934350944</v>
      </c>
      <c r="E2336" s="3">
        <f t="shared" si="237"/>
        <v>72.089488281831706</v>
      </c>
      <c r="F2336" cm="1">
        <f t="array" aca="1" ref="F2336" ca="1">INDEX($O$2:$O$66,INT(A2336/$Z$1)+1)</f>
        <v>72.605198949629639</v>
      </c>
      <c r="G2336" cm="1">
        <f t="array" aca="1" ref="G2336" ca="1">INDEX($O$2:$O$66,INT(A2336/$Z$1)+2)</f>
        <v>71.503604766372035</v>
      </c>
      <c r="H2336">
        <f t="shared" ca="1" si="241"/>
        <v>-1.7212409113400051E-2</v>
      </c>
      <c r="I2336">
        <f t="shared" ca="1" si="242"/>
        <v>-0.51637227340200154</v>
      </c>
      <c r="J2336" s="3">
        <f t="shared" ca="1" si="243"/>
        <v>72.08882667622764</v>
      </c>
      <c r="K2336" s="3">
        <f t="shared" ca="1" si="244"/>
        <v>6.6160560406558488E-4</v>
      </c>
    </row>
    <row r="2337" spans="1:11" x14ac:dyDescent="0.3">
      <c r="A2337">
        <v>2335</v>
      </c>
      <c r="B2337" s="2">
        <f t="shared" si="238"/>
        <v>13267.045454545454</v>
      </c>
      <c r="C2337" s="2">
        <f t="shared" si="239"/>
        <v>3.3850985149559685E-3</v>
      </c>
      <c r="D2337" s="2">
        <f t="shared" si="240"/>
        <v>22.262377389261133</v>
      </c>
      <c r="E2337" s="3">
        <f t="shared" si="237"/>
        <v>72.072279300670033</v>
      </c>
      <c r="F2337" cm="1">
        <f t="array" aca="1" ref="F2337" ca="1">INDEX($O$2:$O$66,INT(A2337/$Z$1)+1)</f>
        <v>72.605198949629639</v>
      </c>
      <c r="G2337" cm="1">
        <f t="array" aca="1" ref="G2337" ca="1">INDEX($O$2:$O$66,INT(A2337/$Z$1)+2)</f>
        <v>71.503604766372035</v>
      </c>
      <c r="H2337">
        <f t="shared" ca="1" si="241"/>
        <v>-1.7212409113400051E-2</v>
      </c>
      <c r="I2337">
        <f t="shared" ca="1" si="242"/>
        <v>-0.53358468251540159</v>
      </c>
      <c r="J2337" s="3">
        <f t="shared" ca="1" si="243"/>
        <v>72.071614267114242</v>
      </c>
      <c r="K2337" s="3">
        <f t="shared" ca="1" si="244"/>
        <v>6.6503355579072831E-4</v>
      </c>
    </row>
    <row r="2338" spans="1:11" x14ac:dyDescent="0.3">
      <c r="A2338">
        <v>2336</v>
      </c>
      <c r="B2338" s="2">
        <f t="shared" si="238"/>
        <v>13280.272882319499</v>
      </c>
      <c r="C2338" s="2">
        <f t="shared" si="239"/>
        <v>3.3852080799926573E-3</v>
      </c>
      <c r="D2338" s="2">
        <f t="shared" si="240"/>
        <v>22.252816125314553</v>
      </c>
      <c r="E2338" s="3">
        <f t="shared" si="237"/>
        <v>72.055069025566198</v>
      </c>
      <c r="F2338" cm="1">
        <f t="array" aca="1" ref="F2338" ca="1">INDEX($O$2:$O$66,INT(A2338/$Z$1)+1)</f>
        <v>72.605198949629639</v>
      </c>
      <c r="G2338" cm="1">
        <f t="array" aca="1" ref="G2338" ca="1">INDEX($O$2:$O$66,INT(A2338/$Z$1)+2)</f>
        <v>71.503604766372035</v>
      </c>
      <c r="H2338">
        <f t="shared" ca="1" si="241"/>
        <v>-1.7212409113400051E-2</v>
      </c>
      <c r="I2338">
        <f t="shared" ca="1" si="242"/>
        <v>-0.55079709162880164</v>
      </c>
      <c r="J2338" s="3">
        <f t="shared" ca="1" si="243"/>
        <v>72.05440185800083</v>
      </c>
      <c r="K2338" s="3">
        <f t="shared" ca="1" si="244"/>
        <v>6.6716756536777666E-4</v>
      </c>
    </row>
    <row r="2339" spans="1:11" x14ac:dyDescent="0.3">
      <c r="A2339">
        <v>2337</v>
      </c>
      <c r="B2339" s="2">
        <f t="shared" si="238"/>
        <v>13293.515358361774</v>
      </c>
      <c r="C2339" s="2">
        <f t="shared" si="239"/>
        <v>3.3853176604158402E-3</v>
      </c>
      <c r="D2339" s="2">
        <f t="shared" si="240"/>
        <v>22.243254137682243</v>
      </c>
      <c r="E2339" s="3">
        <f t="shared" si="237"/>
        <v>72.037857447828031</v>
      </c>
      <c r="F2339" cm="1">
        <f t="array" aca="1" ref="F2339" ca="1">INDEX($O$2:$O$66,INT(A2339/$Z$1)+1)</f>
        <v>72.605198949629639</v>
      </c>
      <c r="G2339" cm="1">
        <f t="array" aca="1" ref="G2339" ca="1">INDEX($O$2:$O$66,INT(A2339/$Z$1)+2)</f>
        <v>71.503604766372035</v>
      </c>
      <c r="H2339">
        <f t="shared" ca="1" si="241"/>
        <v>-1.7212409113400051E-2</v>
      </c>
      <c r="I2339">
        <f t="shared" ca="1" si="242"/>
        <v>-0.56800950074220169</v>
      </c>
      <c r="J2339" s="3">
        <f t="shared" ca="1" si="243"/>
        <v>72.037189448887432</v>
      </c>
      <c r="K2339" s="3">
        <f t="shared" ca="1" si="244"/>
        <v>6.6799894059954568E-4</v>
      </c>
    </row>
    <row r="2340" spans="1:11" x14ac:dyDescent="0.3">
      <c r="A2340">
        <v>2338</v>
      </c>
      <c r="B2340" s="2">
        <f t="shared" si="238"/>
        <v>13306.772908366534</v>
      </c>
      <c r="C2340" s="2">
        <f t="shared" si="239"/>
        <v>3.3854272562831951E-3</v>
      </c>
      <c r="D2340" s="2">
        <f t="shared" si="240"/>
        <v>22.233691421532285</v>
      </c>
      <c r="E2340" s="3">
        <f t="shared" si="237"/>
        <v>72.020644558758107</v>
      </c>
      <c r="F2340" cm="1">
        <f t="array" aca="1" ref="F2340" ca="1">INDEX($O$2:$O$66,INT(A2340/$Z$1)+1)</f>
        <v>72.605198949629639</v>
      </c>
      <c r="G2340" cm="1">
        <f t="array" aca="1" ref="G2340" ca="1">INDEX($O$2:$O$66,INT(A2340/$Z$1)+2)</f>
        <v>71.503604766372035</v>
      </c>
      <c r="H2340">
        <f t="shared" ca="1" si="241"/>
        <v>-1.7212409113400051E-2</v>
      </c>
      <c r="I2340">
        <f t="shared" ca="1" si="242"/>
        <v>-0.58522190985560174</v>
      </c>
      <c r="J2340" s="3">
        <f t="shared" ca="1" si="243"/>
        <v>72.019977039774034</v>
      </c>
      <c r="K2340" s="3">
        <f t="shared" ca="1" si="244"/>
        <v>6.6751898407346744E-4</v>
      </c>
    </row>
    <row r="2341" spans="1:11" x14ac:dyDescent="0.3">
      <c r="A2341">
        <v>2339</v>
      </c>
      <c r="B2341" s="2">
        <f t="shared" si="238"/>
        <v>13320.04555808656</v>
      </c>
      <c r="C2341" s="2">
        <f t="shared" si="239"/>
        <v>3.3855368676524466E-3</v>
      </c>
      <c r="D2341" s="2">
        <f t="shared" si="240"/>
        <v>22.224127972030203</v>
      </c>
      <c r="E2341" s="3">
        <f t="shared" si="237"/>
        <v>72.003430349654366</v>
      </c>
      <c r="F2341" cm="1">
        <f t="array" aca="1" ref="F2341" ca="1">INDEX($O$2:$O$66,INT(A2341/$Z$1)+1)</f>
        <v>72.605198949629639</v>
      </c>
      <c r="G2341" cm="1">
        <f t="array" aca="1" ref="G2341" ca="1">INDEX($O$2:$O$66,INT(A2341/$Z$1)+2)</f>
        <v>71.503604766372035</v>
      </c>
      <c r="H2341">
        <f t="shared" ca="1" si="241"/>
        <v>-1.7212409113400051E-2</v>
      </c>
      <c r="I2341">
        <f t="shared" ca="1" si="242"/>
        <v>-0.60243431896900179</v>
      </c>
      <c r="J2341" s="3">
        <f t="shared" ca="1" si="243"/>
        <v>72.002764630660636</v>
      </c>
      <c r="K2341" s="3">
        <f t="shared" ca="1" si="244"/>
        <v>6.6571899373002452E-4</v>
      </c>
    </row>
    <row r="2342" spans="1:11" x14ac:dyDescent="0.3">
      <c r="A2342">
        <v>2340</v>
      </c>
      <c r="B2342" s="2">
        <f t="shared" si="238"/>
        <v>13333.333333333334</v>
      </c>
      <c r="C2342" s="2">
        <f t="shared" si="239"/>
        <v>3.3856464945813658E-3</v>
      </c>
      <c r="D2342" s="2">
        <f t="shared" si="240"/>
        <v>22.214563784338566</v>
      </c>
      <c r="E2342" s="3">
        <f t="shared" si="237"/>
        <v>71.986214811809418</v>
      </c>
      <c r="F2342" cm="1">
        <f t="array" aca="1" ref="F2342" ca="1">INDEX($O$2:$O$66,INT(A2342/$Z$1)+1)</f>
        <v>72.605198949629639</v>
      </c>
      <c r="G2342" cm="1">
        <f t="array" aca="1" ref="G2342" ca="1">INDEX($O$2:$O$66,INT(A2342/$Z$1)+2)</f>
        <v>71.503604766372035</v>
      </c>
      <c r="H2342">
        <f t="shared" ca="1" si="241"/>
        <v>-1.7212409113400051E-2</v>
      </c>
      <c r="I2342">
        <f t="shared" ca="1" si="242"/>
        <v>-0.61964672808240184</v>
      </c>
      <c r="J2342" s="3">
        <f t="shared" ca="1" si="243"/>
        <v>71.985552221547238</v>
      </c>
      <c r="K2342" s="3">
        <f t="shared" ca="1" si="244"/>
        <v>6.62590262180629E-4</v>
      </c>
    </row>
    <row r="2343" spans="1:11" x14ac:dyDescent="0.3">
      <c r="A2343">
        <v>2341</v>
      </c>
      <c r="B2343" s="2">
        <f t="shared" si="238"/>
        <v>13346.636259977195</v>
      </c>
      <c r="C2343" s="2">
        <f t="shared" si="239"/>
        <v>3.3857561371277716E-3</v>
      </c>
      <c r="D2343" s="2">
        <f t="shared" si="240"/>
        <v>22.204998853617099</v>
      </c>
      <c r="E2343" s="3">
        <f t="shared" si="237"/>
        <v>71.968997936510775</v>
      </c>
      <c r="F2343" cm="1">
        <f t="array" aca="1" ref="F2343" ca="1">INDEX($O$2:$O$66,INT(A2343/$Z$1)+1)</f>
        <v>72.605198949629639</v>
      </c>
      <c r="G2343" cm="1">
        <f t="array" aca="1" ref="G2343" ca="1">INDEX($O$2:$O$66,INT(A2343/$Z$1)+2)</f>
        <v>71.503604766372035</v>
      </c>
      <c r="H2343">
        <f t="shared" ca="1" si="241"/>
        <v>-1.7212409113400051E-2</v>
      </c>
      <c r="I2343">
        <f t="shared" ca="1" si="242"/>
        <v>-0.63685913719580189</v>
      </c>
      <c r="J2343" s="3">
        <f t="shared" ca="1" si="243"/>
        <v>71.96833981243384</v>
      </c>
      <c r="K2343" s="3">
        <f t="shared" ca="1" si="244"/>
        <v>6.5812407693499608E-4</v>
      </c>
    </row>
    <row r="2344" spans="1:11" x14ac:dyDescent="0.3">
      <c r="A2344">
        <v>2342</v>
      </c>
      <c r="B2344" s="2">
        <f t="shared" si="238"/>
        <v>13359.954363947518</v>
      </c>
      <c r="C2344" s="2">
        <f t="shared" si="239"/>
        <v>3.3858657953495302E-3</v>
      </c>
      <c r="D2344" s="2">
        <f t="shared" si="240"/>
        <v>22.195433175022799</v>
      </c>
      <c r="E2344" s="3">
        <f t="shared" si="237"/>
        <v>71.951779715041042</v>
      </c>
      <c r="F2344" cm="1">
        <f t="array" aca="1" ref="F2344" ca="1">INDEX($O$2:$O$66,INT(A2344/$Z$1)+1)</f>
        <v>72.605198949629639</v>
      </c>
      <c r="G2344" cm="1">
        <f t="array" aca="1" ref="G2344" ca="1">INDEX($O$2:$O$66,INT(A2344/$Z$1)+2)</f>
        <v>71.503604766372035</v>
      </c>
      <c r="H2344">
        <f t="shared" ca="1" si="241"/>
        <v>-1.7212409113400051E-2</v>
      </c>
      <c r="I2344">
        <f t="shared" ca="1" si="242"/>
        <v>-0.65407154630920195</v>
      </c>
      <c r="J2344" s="3">
        <f t="shared" ca="1" si="243"/>
        <v>71.951127403320442</v>
      </c>
      <c r="K2344" s="3">
        <f t="shared" ca="1" si="244"/>
        <v>6.5231172060009612E-4</v>
      </c>
    </row>
    <row r="2345" spans="1:11" x14ac:dyDescent="0.3">
      <c r="A2345">
        <v>2343</v>
      </c>
      <c r="B2345" s="2">
        <f t="shared" si="238"/>
        <v>13373.287671232876</v>
      </c>
      <c r="C2345" s="2">
        <f t="shared" si="239"/>
        <v>3.385975469304556E-3</v>
      </c>
      <c r="D2345" s="2">
        <f t="shared" si="240"/>
        <v>22.185866743709653</v>
      </c>
      <c r="E2345" s="3">
        <f t="shared" si="237"/>
        <v>71.934560138677369</v>
      </c>
      <c r="F2345" cm="1">
        <f t="array" aca="1" ref="F2345" ca="1">INDEX($O$2:$O$66,INT(A2345/$Z$1)+1)</f>
        <v>72.605198949629639</v>
      </c>
      <c r="G2345" cm="1">
        <f t="array" aca="1" ref="G2345" ca="1">INDEX($O$2:$O$66,INT(A2345/$Z$1)+2)</f>
        <v>71.503604766372035</v>
      </c>
      <c r="H2345">
        <f t="shared" ca="1" si="241"/>
        <v>-1.7212409113400051E-2</v>
      </c>
      <c r="I2345">
        <f t="shared" ca="1" si="242"/>
        <v>-0.671283955422602</v>
      </c>
      <c r="J2345" s="3">
        <f t="shared" ca="1" si="243"/>
        <v>71.933914994207043</v>
      </c>
      <c r="K2345" s="3">
        <f t="shared" ca="1" si="244"/>
        <v>6.4514447032593125E-4</v>
      </c>
    </row>
    <row r="2346" spans="1:11" x14ac:dyDescent="0.3">
      <c r="A2346">
        <v>2344</v>
      </c>
      <c r="B2346" s="2">
        <f t="shared" si="238"/>
        <v>13386.636207881211</v>
      </c>
      <c r="C2346" s="2">
        <f t="shared" si="239"/>
        <v>3.3860851590508103E-3</v>
      </c>
      <c r="D2346" s="2">
        <f t="shared" si="240"/>
        <v>22.176299554828915</v>
      </c>
      <c r="E2346" s="3">
        <f t="shared" si="237"/>
        <v>71.917339198692048</v>
      </c>
      <c r="F2346" cm="1">
        <f t="array" aca="1" ref="F2346" ca="1">INDEX($O$2:$O$66,INT(A2346/$Z$1)+1)</f>
        <v>72.605198949629639</v>
      </c>
      <c r="G2346" cm="1">
        <f t="array" aca="1" ref="G2346" ca="1">INDEX($O$2:$O$66,INT(A2346/$Z$1)+2)</f>
        <v>71.503604766372035</v>
      </c>
      <c r="H2346">
        <f t="shared" ca="1" si="241"/>
        <v>-1.7212409113400051E-2</v>
      </c>
      <c r="I2346">
        <f t="shared" ca="1" si="242"/>
        <v>-0.68849636453600205</v>
      </c>
      <c r="J2346" s="3">
        <f t="shared" ca="1" si="243"/>
        <v>71.916702585093631</v>
      </c>
      <c r="K2346" s="3">
        <f t="shared" ca="1" si="244"/>
        <v>6.3661359841660214E-4</v>
      </c>
    </row>
    <row r="2347" spans="1:11" x14ac:dyDescent="0.3">
      <c r="A2347">
        <v>2345</v>
      </c>
      <c r="B2347" s="2">
        <f t="shared" si="238"/>
        <v>13400</v>
      </c>
      <c r="C2347" s="2">
        <f t="shared" si="239"/>
        <v>3.3861948646463046E-3</v>
      </c>
      <c r="D2347" s="2">
        <f t="shared" si="240"/>
        <v>22.166731603528774</v>
      </c>
      <c r="E2347" s="3">
        <f t="shared" si="237"/>
        <v>71.900116886351796</v>
      </c>
      <c r="F2347" cm="1">
        <f t="array" aca="1" ref="F2347" ca="1">INDEX($O$2:$O$66,INT(A2347/$Z$1)+1)</f>
        <v>72.605198949629639</v>
      </c>
      <c r="G2347" cm="1">
        <f t="array" aca="1" ref="G2347" ca="1">INDEX($O$2:$O$66,INT(A2347/$Z$1)+2)</f>
        <v>71.503604766372035</v>
      </c>
      <c r="H2347">
        <f t="shared" ca="1" si="241"/>
        <v>-1.7212409113400051E-2</v>
      </c>
      <c r="I2347">
        <f t="shared" ca="1" si="242"/>
        <v>-0.7057087736494021</v>
      </c>
      <c r="J2347" s="3">
        <f t="shared" ca="1" si="243"/>
        <v>71.899490175980233</v>
      </c>
      <c r="K2347" s="3">
        <f t="shared" ca="1" si="244"/>
        <v>6.2671037156292186E-4</v>
      </c>
    </row>
    <row r="2348" spans="1:11" x14ac:dyDescent="0.3">
      <c r="A2348">
        <v>2346</v>
      </c>
      <c r="B2348" s="2">
        <f t="shared" si="238"/>
        <v>13413.379073756432</v>
      </c>
      <c r="C2348" s="2">
        <f t="shared" si="239"/>
        <v>3.386304586149096E-3</v>
      </c>
      <c r="D2348" s="2">
        <f t="shared" si="240"/>
        <v>22.157162884954687</v>
      </c>
      <c r="E2348" s="3">
        <f t="shared" si="237"/>
        <v>71.882893192918431</v>
      </c>
      <c r="F2348" cm="1">
        <f t="array" aca="1" ref="F2348" ca="1">INDEX($O$2:$O$66,INT(A2348/$Z$1)+1)</f>
        <v>72.605198949629639</v>
      </c>
      <c r="G2348" cm="1">
        <f t="array" aca="1" ref="G2348" ca="1">INDEX($O$2:$O$66,INT(A2348/$Z$1)+2)</f>
        <v>71.503604766372035</v>
      </c>
      <c r="H2348">
        <f t="shared" ca="1" si="241"/>
        <v>-1.7212409113400051E-2</v>
      </c>
      <c r="I2348">
        <f t="shared" ca="1" si="242"/>
        <v>-0.72292118276280215</v>
      </c>
      <c r="J2348" s="3">
        <f t="shared" ca="1" si="243"/>
        <v>71.882277766866835</v>
      </c>
      <c r="K2348" s="3">
        <f t="shared" ca="1" si="244"/>
        <v>6.1542605159559116E-4</v>
      </c>
    </row>
    <row r="2349" spans="1:11" x14ac:dyDescent="0.3">
      <c r="A2349">
        <v>2347</v>
      </c>
      <c r="B2349" s="2">
        <f t="shared" si="238"/>
        <v>13426.773455377574</v>
      </c>
      <c r="C2349" s="2">
        <f t="shared" si="239"/>
        <v>3.3864143236172917E-3</v>
      </c>
      <c r="D2349" s="2">
        <f t="shared" si="240"/>
        <v>22.1475933942491</v>
      </c>
      <c r="E2349" s="3">
        <f t="shared" si="237"/>
        <v>71.865668109648382</v>
      </c>
      <c r="F2349" cm="1">
        <f t="array" aca="1" ref="F2349" ca="1">INDEX($O$2:$O$66,INT(A2349/$Z$1)+1)</f>
        <v>72.605198949629639</v>
      </c>
      <c r="G2349" cm="1">
        <f t="array" aca="1" ref="G2349" ca="1">INDEX($O$2:$O$66,INT(A2349/$Z$1)+2)</f>
        <v>71.503604766372035</v>
      </c>
      <c r="H2349">
        <f t="shared" ca="1" si="241"/>
        <v>-1.7212409113400051E-2</v>
      </c>
      <c r="I2349">
        <f t="shared" ca="1" si="242"/>
        <v>-0.7401335918762022</v>
      </c>
      <c r="J2349" s="3">
        <f t="shared" ca="1" si="243"/>
        <v>71.865065357753437</v>
      </c>
      <c r="K2349" s="3">
        <f t="shared" ca="1" si="244"/>
        <v>6.02751894945186E-4</v>
      </c>
    </row>
    <row r="2350" spans="1:11" x14ac:dyDescent="0.3">
      <c r="A2350">
        <v>2348</v>
      </c>
      <c r="B2350" s="2">
        <f t="shared" si="238"/>
        <v>13440.183171150544</v>
      </c>
      <c r="C2350" s="2">
        <f t="shared" si="239"/>
        <v>3.3865240771090484E-3</v>
      </c>
      <c r="D2350" s="2">
        <f t="shared" si="240"/>
        <v>22.138023126551445</v>
      </c>
      <c r="E2350" s="3">
        <f t="shared" si="237"/>
        <v>71.848441627792596</v>
      </c>
      <c r="F2350" cm="1">
        <f t="array" aca="1" ref="F2350" ca="1">INDEX($O$2:$O$66,INT(A2350/$Z$1)+1)</f>
        <v>72.605198949629639</v>
      </c>
      <c r="G2350" cm="1">
        <f t="array" aca="1" ref="G2350" ca="1">INDEX($O$2:$O$66,INT(A2350/$Z$1)+2)</f>
        <v>71.503604766372035</v>
      </c>
      <c r="H2350">
        <f t="shared" ca="1" si="241"/>
        <v>-1.7212409113400051E-2</v>
      </c>
      <c r="I2350">
        <f t="shared" ca="1" si="242"/>
        <v>-0.75734600098960225</v>
      </c>
      <c r="J2350" s="3">
        <f t="shared" ca="1" si="243"/>
        <v>71.847852948640039</v>
      </c>
      <c r="K2350" s="3">
        <f t="shared" ca="1" si="244"/>
        <v>5.886791525568924E-4</v>
      </c>
    </row>
    <row r="2351" spans="1:11" x14ac:dyDescent="0.3">
      <c r="A2351">
        <v>2349</v>
      </c>
      <c r="B2351" s="2">
        <f t="shared" si="238"/>
        <v>13453.608247422681</v>
      </c>
      <c r="C2351" s="2">
        <f t="shared" si="239"/>
        <v>3.3866338466825695E-3</v>
      </c>
      <c r="D2351" s="2">
        <f t="shared" si="240"/>
        <v>22.128452076998485</v>
      </c>
      <c r="E2351" s="3">
        <f t="shared" si="237"/>
        <v>71.83121373859727</v>
      </c>
      <c r="F2351" cm="1">
        <f t="array" aca="1" ref="F2351" ca="1">INDEX($O$2:$O$66,INT(A2351/$Z$1)+1)</f>
        <v>72.605198949629639</v>
      </c>
      <c r="G2351" cm="1">
        <f t="array" aca="1" ref="G2351" ca="1">INDEX($O$2:$O$66,INT(A2351/$Z$1)+2)</f>
        <v>71.503604766372035</v>
      </c>
      <c r="H2351">
        <f t="shared" ca="1" si="241"/>
        <v>-1.7212409113400051E-2</v>
      </c>
      <c r="I2351">
        <f t="shared" ca="1" si="242"/>
        <v>-0.7745584101030023</v>
      </c>
      <c r="J2351" s="3">
        <f t="shared" ca="1" si="243"/>
        <v>71.830640539526641</v>
      </c>
      <c r="K2351" s="3">
        <f t="shared" ca="1" si="244"/>
        <v>5.7319907062947095E-4</v>
      </c>
    </row>
    <row r="2352" spans="1:11" x14ac:dyDescent="0.3">
      <c r="A2352">
        <v>2350</v>
      </c>
      <c r="B2352" s="2">
        <f t="shared" si="238"/>
        <v>13467.048710601719</v>
      </c>
      <c r="C2352" s="2">
        <f t="shared" si="239"/>
        <v>3.3867436323961097E-3</v>
      </c>
      <c r="D2352" s="2">
        <f t="shared" si="240"/>
        <v>22.11888024072357</v>
      </c>
      <c r="E2352" s="3">
        <f t="shared" si="237"/>
        <v>71.813984433302423</v>
      </c>
      <c r="F2352" cm="1">
        <f t="array" aca="1" ref="F2352" ca="1">INDEX($O$2:$O$66,INT(A2352/$Z$1)+1)</f>
        <v>72.605198949629639</v>
      </c>
      <c r="G2352" cm="1">
        <f t="array" aca="1" ref="G2352" ca="1">INDEX($O$2:$O$66,INT(A2352/$Z$1)+2)</f>
        <v>71.503604766372035</v>
      </c>
      <c r="H2352">
        <f t="shared" ca="1" si="241"/>
        <v>-1.7212409113400051E-2</v>
      </c>
      <c r="I2352">
        <f t="shared" ca="1" si="242"/>
        <v>-0.79177081921640236</v>
      </c>
      <c r="J2352" s="3">
        <f t="shared" ca="1" si="243"/>
        <v>71.813428130413243</v>
      </c>
      <c r="K2352" s="3">
        <f t="shared" ca="1" si="244"/>
        <v>5.563028891799604E-4</v>
      </c>
    </row>
    <row r="2353" spans="1:11" x14ac:dyDescent="0.3">
      <c r="A2353">
        <v>2351</v>
      </c>
      <c r="B2353" s="2">
        <f t="shared" si="238"/>
        <v>13480.504587155963</v>
      </c>
      <c r="C2353" s="2">
        <f t="shared" si="239"/>
        <v>3.3868534343079711E-3</v>
      </c>
      <c r="D2353" s="2">
        <f t="shared" si="240"/>
        <v>22.109307612857492</v>
      </c>
      <c r="E2353" s="3">
        <f t="shared" si="237"/>
        <v>71.79675370314348</v>
      </c>
      <c r="F2353" cm="1">
        <f t="array" aca="1" ref="F2353" ca="1">INDEX($O$2:$O$66,INT(A2353/$Z$1)+1)</f>
        <v>72.605198949629639</v>
      </c>
      <c r="G2353" cm="1">
        <f t="array" aca="1" ref="G2353" ca="1">INDEX($O$2:$O$66,INT(A2353/$Z$1)+2)</f>
        <v>71.503604766372035</v>
      </c>
      <c r="H2353">
        <f t="shared" ca="1" si="241"/>
        <v>-1.7212409113400051E-2</v>
      </c>
      <c r="I2353">
        <f t="shared" ca="1" si="242"/>
        <v>-0.80898322832980241</v>
      </c>
      <c r="J2353" s="3">
        <f t="shared" ca="1" si="243"/>
        <v>71.796215721299831</v>
      </c>
      <c r="K2353" s="3">
        <f t="shared" ca="1" si="244"/>
        <v>5.379818436495043E-4</v>
      </c>
    </row>
    <row r="2354" spans="1:11" x14ac:dyDescent="0.3">
      <c r="A2354">
        <v>2352</v>
      </c>
      <c r="B2354" s="2">
        <f t="shared" si="238"/>
        <v>13493.975903614459</v>
      </c>
      <c r="C2354" s="2">
        <f t="shared" si="239"/>
        <v>3.3869632524765069E-3</v>
      </c>
      <c r="D2354" s="2">
        <f t="shared" si="240"/>
        <v>22.099734188527748</v>
      </c>
      <c r="E2354" s="3">
        <f t="shared" si="237"/>
        <v>71.779521539349943</v>
      </c>
      <c r="F2354" cm="1">
        <f t="array" aca="1" ref="F2354" ca="1">INDEX($O$2:$O$66,INT(A2354/$Z$1)+1)</f>
        <v>72.605198949629639</v>
      </c>
      <c r="G2354" cm="1">
        <f t="array" aca="1" ref="G2354" ca="1">INDEX($O$2:$O$66,INT(A2354/$Z$1)+2)</f>
        <v>71.503604766372035</v>
      </c>
      <c r="H2354">
        <f t="shared" ca="1" si="241"/>
        <v>-1.7212409113400051E-2</v>
      </c>
      <c r="I2354">
        <f t="shared" ca="1" si="242"/>
        <v>-0.82619563744320246</v>
      </c>
      <c r="J2354" s="3">
        <f t="shared" ca="1" si="243"/>
        <v>71.779003312186433</v>
      </c>
      <c r="K2354" s="3">
        <f t="shared" ca="1" si="244"/>
        <v>5.1822716351068721E-4</v>
      </c>
    </row>
    <row r="2355" spans="1:11" x14ac:dyDescent="0.3">
      <c r="A2355">
        <v>2353</v>
      </c>
      <c r="B2355" s="2">
        <f t="shared" si="238"/>
        <v>13507.462686567163</v>
      </c>
      <c r="C2355" s="2">
        <f t="shared" si="239"/>
        <v>3.3870730869601192E-3</v>
      </c>
      <c r="D2355" s="2">
        <f t="shared" si="240"/>
        <v>22.090159962858934</v>
      </c>
      <c r="E2355" s="3">
        <f t="shared" si="237"/>
        <v>71.762287933146084</v>
      </c>
      <c r="F2355" cm="1">
        <f t="array" aca="1" ref="F2355" ca="1">INDEX($O$2:$O$66,INT(A2355/$Z$1)+1)</f>
        <v>72.605198949629639</v>
      </c>
      <c r="G2355" cm="1">
        <f t="array" aca="1" ref="G2355" ca="1">INDEX($O$2:$O$66,INT(A2355/$Z$1)+2)</f>
        <v>71.503604766372035</v>
      </c>
      <c r="H2355">
        <f t="shared" ca="1" si="241"/>
        <v>-1.7212409113400051E-2</v>
      </c>
      <c r="I2355">
        <f t="shared" ca="1" si="242"/>
        <v>-0.84340804655660251</v>
      </c>
      <c r="J2355" s="3">
        <f t="shared" ca="1" si="243"/>
        <v>71.761790903073035</v>
      </c>
      <c r="K2355" s="3">
        <f t="shared" ca="1" si="244"/>
        <v>4.9703007304913172E-4</v>
      </c>
    </row>
    <row r="2356" spans="1:11" x14ac:dyDescent="0.3">
      <c r="A2356">
        <v>2354</v>
      </c>
      <c r="B2356" s="2">
        <f t="shared" si="238"/>
        <v>13520.964962665135</v>
      </c>
      <c r="C2356" s="2">
        <f t="shared" si="239"/>
        <v>3.3871829378172608E-3</v>
      </c>
      <c r="D2356" s="2">
        <f t="shared" si="240"/>
        <v>22.080584930972577</v>
      </c>
      <c r="E2356" s="3">
        <f t="shared" si="237"/>
        <v>71.745052875750645</v>
      </c>
      <c r="F2356" cm="1">
        <f t="array" aca="1" ref="F2356" ca="1">INDEX($O$2:$O$66,INT(A2356/$Z$1)+1)</f>
        <v>72.605198949629639</v>
      </c>
      <c r="G2356" cm="1">
        <f t="array" aca="1" ref="G2356" ca="1">INDEX($O$2:$O$66,INT(A2356/$Z$1)+2)</f>
        <v>71.503604766372035</v>
      </c>
      <c r="H2356">
        <f t="shared" ca="1" si="241"/>
        <v>-1.7212409113400051E-2</v>
      </c>
      <c r="I2356">
        <f t="shared" ca="1" si="242"/>
        <v>-0.86062045567000256</v>
      </c>
      <c r="J2356" s="3">
        <f t="shared" ca="1" si="243"/>
        <v>71.744578493959636</v>
      </c>
      <c r="K2356" s="3">
        <f t="shared" ca="1" si="244"/>
        <v>4.7438179100822708E-4</v>
      </c>
    </row>
    <row r="2357" spans="1:11" x14ac:dyDescent="0.3">
      <c r="A2357">
        <v>2355</v>
      </c>
      <c r="B2357" s="2">
        <f t="shared" si="238"/>
        <v>13534.48275862069</v>
      </c>
      <c r="C2357" s="2">
        <f t="shared" si="239"/>
        <v>3.387292805106433E-3</v>
      </c>
      <c r="D2357" s="2">
        <f t="shared" si="240"/>
        <v>22.07100908798725</v>
      </c>
      <c r="E2357" s="3">
        <f t="shared" si="237"/>
        <v>71.727816358377055</v>
      </c>
      <c r="F2357" cm="1">
        <f t="array" aca="1" ref="F2357" ca="1">INDEX($O$2:$O$66,INT(A2357/$Z$1)+1)</f>
        <v>72.605198949629639</v>
      </c>
      <c r="G2357" cm="1">
        <f t="array" aca="1" ref="G2357" ca="1">INDEX($O$2:$O$66,INT(A2357/$Z$1)+2)</f>
        <v>71.503604766372035</v>
      </c>
      <c r="H2357">
        <f t="shared" ca="1" si="241"/>
        <v>-1.7212409113400051E-2</v>
      </c>
      <c r="I2357">
        <f t="shared" ca="1" si="242"/>
        <v>-0.87783286478340261</v>
      </c>
      <c r="J2357" s="3">
        <f t="shared" ca="1" si="243"/>
        <v>71.727366084846238</v>
      </c>
      <c r="K2357" s="3">
        <f t="shared" ca="1" si="244"/>
        <v>4.502735308165029E-4</v>
      </c>
    </row>
    <row r="2358" spans="1:11" x14ac:dyDescent="0.3">
      <c r="A2358">
        <v>2356</v>
      </c>
      <c r="B2358" s="2">
        <f t="shared" si="238"/>
        <v>13548.016101207591</v>
      </c>
      <c r="C2358" s="2">
        <f t="shared" si="239"/>
        <v>3.3874026888861888E-3</v>
      </c>
      <c r="D2358" s="2">
        <f t="shared" si="240"/>
        <v>22.061432429018339</v>
      </c>
      <c r="E2358" s="3">
        <f t="shared" si="237"/>
        <v>71.710578372233016</v>
      </c>
      <c r="F2358" cm="1">
        <f t="array" aca="1" ref="F2358" ca="1">INDEX($O$2:$O$66,INT(A2358/$Z$1)+1)</f>
        <v>72.605198949629639</v>
      </c>
      <c r="G2358" cm="1">
        <f t="array" aca="1" ref="G2358" ca="1">INDEX($O$2:$O$66,INT(A2358/$Z$1)+2)</f>
        <v>71.503604766372035</v>
      </c>
      <c r="H2358">
        <f t="shared" ca="1" si="241"/>
        <v>-1.7212409113400051E-2</v>
      </c>
      <c r="I2358">
        <f t="shared" ca="1" si="242"/>
        <v>-0.89504527389680266</v>
      </c>
      <c r="J2358" s="3">
        <f t="shared" ca="1" si="243"/>
        <v>71.71015367573284</v>
      </c>
      <c r="K2358" s="3">
        <f t="shared" ca="1" si="244"/>
        <v>4.246965001755143E-4</v>
      </c>
    </row>
    <row r="2359" spans="1:11" x14ac:dyDescent="0.3">
      <c r="A2359">
        <v>2357</v>
      </c>
      <c r="B2359" s="2">
        <f t="shared" si="238"/>
        <v>13561.56501726122</v>
      </c>
      <c r="C2359" s="2">
        <f t="shared" si="239"/>
        <v>3.3875125892151321E-3</v>
      </c>
      <c r="D2359" s="2">
        <f t="shared" si="240"/>
        <v>22.05185494917805</v>
      </c>
      <c r="E2359" s="3">
        <f t="shared" si="237"/>
        <v>71.693338908520488</v>
      </c>
      <c r="F2359" cm="1">
        <f t="array" aca="1" ref="F2359" ca="1">INDEX($O$2:$O$66,INT(A2359/$Z$1)+1)</f>
        <v>72.605198949629639</v>
      </c>
      <c r="G2359" cm="1">
        <f t="array" aca="1" ref="G2359" ca="1">INDEX($O$2:$O$66,INT(A2359/$Z$1)+2)</f>
        <v>71.503604766372035</v>
      </c>
      <c r="H2359">
        <f t="shared" ca="1" si="241"/>
        <v>-1.7212409113400051E-2</v>
      </c>
      <c r="I2359">
        <f t="shared" ca="1" si="242"/>
        <v>-0.91225768301020271</v>
      </c>
      <c r="J2359" s="3">
        <f t="shared" ca="1" si="243"/>
        <v>71.692941266619442</v>
      </c>
      <c r="K2359" s="3">
        <f t="shared" ca="1" si="244"/>
        <v>3.9764190104563113E-4</v>
      </c>
    </row>
    <row r="2360" spans="1:11" x14ac:dyDescent="0.3">
      <c r="A2360">
        <v>2358</v>
      </c>
      <c r="B2360" s="2">
        <f t="shared" si="238"/>
        <v>13575.129533678757</v>
      </c>
      <c r="C2360" s="2">
        <f t="shared" si="239"/>
        <v>3.3876225061519154E-3</v>
      </c>
      <c r="D2360" s="2">
        <f t="shared" si="240"/>
        <v>22.042276643575917</v>
      </c>
      <c r="E2360" s="3">
        <f t="shared" si="237"/>
        <v>71.676097958436657</v>
      </c>
      <c r="F2360" cm="1">
        <f t="array" aca="1" ref="F2360" ca="1">INDEX($O$2:$O$66,INT(A2360/$Z$1)+1)</f>
        <v>72.605198949629639</v>
      </c>
      <c r="G2360" cm="1">
        <f t="array" aca="1" ref="G2360" ca="1">INDEX($O$2:$O$66,INT(A2360/$Z$1)+2)</f>
        <v>71.503604766372035</v>
      </c>
      <c r="H2360">
        <f t="shared" ca="1" si="241"/>
        <v>-1.7212409113400051E-2</v>
      </c>
      <c r="I2360">
        <f t="shared" ca="1" si="242"/>
        <v>-0.92947009212360276</v>
      </c>
      <c r="J2360" s="3">
        <f t="shared" ca="1" si="243"/>
        <v>71.67572885750603</v>
      </c>
      <c r="K2360" s="3">
        <f t="shared" ca="1" si="244"/>
        <v>3.6910093062658689E-4</v>
      </c>
    </row>
    <row r="2361" spans="1:11" x14ac:dyDescent="0.3">
      <c r="A2361">
        <v>2359</v>
      </c>
      <c r="B2361" s="2">
        <f t="shared" si="238"/>
        <v>13588.709677419354</v>
      </c>
      <c r="C2361" s="2">
        <f t="shared" si="239"/>
        <v>3.3877324397552449E-3</v>
      </c>
      <c r="D2361" s="2">
        <f t="shared" si="240"/>
        <v>22.032697507317778</v>
      </c>
      <c r="E2361" s="3">
        <f t="shared" si="237"/>
        <v>71.658855513172</v>
      </c>
      <c r="F2361" cm="1">
        <f t="array" aca="1" ref="F2361" ca="1">INDEX($O$2:$O$66,INT(A2361/$Z$1)+1)</f>
        <v>72.605198949629639</v>
      </c>
      <c r="G2361" cm="1">
        <f t="array" aca="1" ref="G2361" ca="1">INDEX($O$2:$O$66,INT(A2361/$Z$1)+2)</f>
        <v>71.503604766372035</v>
      </c>
      <c r="H2361">
        <f t="shared" ca="1" si="241"/>
        <v>-1.7212409113400051E-2</v>
      </c>
      <c r="I2361">
        <f t="shared" ca="1" si="242"/>
        <v>-0.94668250123700282</v>
      </c>
      <c r="J2361" s="3">
        <f t="shared" ca="1" si="243"/>
        <v>71.658516448392632</v>
      </c>
      <c r="K2361" s="3">
        <f t="shared" ca="1" si="244"/>
        <v>3.3906477936795909E-4</v>
      </c>
    </row>
    <row r="2362" spans="1:11" x14ac:dyDescent="0.3">
      <c r="A2362">
        <v>2360</v>
      </c>
      <c r="B2362" s="2">
        <f t="shared" si="238"/>
        <v>13602.305475504323</v>
      </c>
      <c r="C2362" s="2">
        <f t="shared" si="239"/>
        <v>3.3878423900838756E-3</v>
      </c>
      <c r="D2362" s="2">
        <f t="shared" si="240"/>
        <v>22.023117535506799</v>
      </c>
      <c r="E2362" s="3">
        <f t="shared" si="237"/>
        <v>71.641611563912235</v>
      </c>
      <c r="F2362" cm="1">
        <f t="array" aca="1" ref="F2362" ca="1">INDEX($O$2:$O$66,INT(A2362/$Z$1)+1)</f>
        <v>72.605198949629639</v>
      </c>
      <c r="G2362" cm="1">
        <f t="array" aca="1" ref="G2362" ca="1">INDEX($O$2:$O$66,INT(A2362/$Z$1)+2)</f>
        <v>71.503604766372035</v>
      </c>
      <c r="H2362">
        <f t="shared" ca="1" si="241"/>
        <v>-1.7212409113400051E-2</v>
      </c>
      <c r="I2362">
        <f t="shared" ca="1" si="242"/>
        <v>-0.96389491035040287</v>
      </c>
      <c r="J2362" s="3">
        <f t="shared" ca="1" si="243"/>
        <v>71.641304039279234</v>
      </c>
      <c r="K2362" s="3">
        <f t="shared" ca="1" si="244"/>
        <v>3.0752463300132149E-4</v>
      </c>
    </row>
    <row r="2363" spans="1:11" x14ac:dyDescent="0.3">
      <c r="A2363">
        <v>2361</v>
      </c>
      <c r="B2363" s="2">
        <f t="shared" si="238"/>
        <v>13615.916955017301</v>
      </c>
      <c r="C2363" s="2">
        <f t="shared" si="239"/>
        <v>3.3879523571966152E-3</v>
      </c>
      <c r="D2363" s="2">
        <f t="shared" si="240"/>
        <v>22.013536723242794</v>
      </c>
      <c r="E2363" s="3">
        <f t="shared" si="237"/>
        <v>71.624366101837026</v>
      </c>
      <c r="F2363" cm="1">
        <f t="array" aca="1" ref="F2363" ca="1">INDEX($O$2:$O$66,INT(A2363/$Z$1)+1)</f>
        <v>72.605198949629639</v>
      </c>
      <c r="G2363" cm="1">
        <f t="array" aca="1" ref="G2363" ca="1">INDEX($O$2:$O$66,INT(A2363/$Z$1)+2)</f>
        <v>71.503604766372035</v>
      </c>
      <c r="H2363">
        <f t="shared" ca="1" si="241"/>
        <v>-1.7212409113400051E-2</v>
      </c>
      <c r="I2363">
        <f t="shared" ca="1" si="242"/>
        <v>-0.98110731946380292</v>
      </c>
      <c r="J2363" s="3">
        <f t="shared" ca="1" si="243"/>
        <v>71.624091630165836</v>
      </c>
      <c r="K2363" s="3">
        <f t="shared" ca="1" si="244"/>
        <v>2.7447167119021287E-4</v>
      </c>
    </row>
    <row r="2364" spans="1:11" x14ac:dyDescent="0.3">
      <c r="A2364">
        <v>2362</v>
      </c>
      <c r="B2364" s="2">
        <f t="shared" si="238"/>
        <v>13629.544143104444</v>
      </c>
      <c r="C2364" s="2">
        <f t="shared" si="239"/>
        <v>3.3880623411523224E-3</v>
      </c>
      <c r="D2364" s="2">
        <f t="shared" si="240"/>
        <v>22.003955065622449</v>
      </c>
      <c r="E2364" s="3">
        <f t="shared" si="237"/>
        <v>71.607119118120409</v>
      </c>
      <c r="F2364" cm="1">
        <f t="array" aca="1" ref="F2364" ca="1">INDEX($O$2:$O$66,INT(A2364/$Z$1)+1)</f>
        <v>72.605198949629639</v>
      </c>
      <c r="G2364" cm="1">
        <f t="array" aca="1" ref="G2364" ca="1">INDEX($O$2:$O$66,INT(A2364/$Z$1)+2)</f>
        <v>71.503604766372035</v>
      </c>
      <c r="H2364">
        <f t="shared" ca="1" si="241"/>
        <v>-1.7212409113400051E-2</v>
      </c>
      <c r="I2364">
        <f t="shared" ca="1" si="242"/>
        <v>-0.99831972857720297</v>
      </c>
      <c r="J2364" s="3">
        <f t="shared" ca="1" si="243"/>
        <v>71.606879221052438</v>
      </c>
      <c r="K2364" s="3">
        <f t="shared" ca="1" si="244"/>
        <v>2.3989706797067356E-4</v>
      </c>
    </row>
    <row r="2365" spans="1:11" x14ac:dyDescent="0.3">
      <c r="A2365">
        <v>2363</v>
      </c>
      <c r="B2365" s="2">
        <f t="shared" si="238"/>
        <v>13643.187066974597</v>
      </c>
      <c r="C2365" s="2">
        <f t="shared" si="239"/>
        <v>3.3881723420099079E-3</v>
      </c>
      <c r="D2365" s="2">
        <f t="shared" si="240"/>
        <v>21.994372557739212</v>
      </c>
      <c r="E2365" s="3">
        <f t="shared" si="237"/>
        <v>71.589870603930578</v>
      </c>
      <c r="F2365" cm="1">
        <f t="array" aca="1" ref="F2365" ca="1">INDEX($O$2:$O$66,INT(A2365/$Z$1)+1)</f>
        <v>72.605198949629639</v>
      </c>
      <c r="G2365" cm="1">
        <f t="array" aca="1" ref="G2365" ca="1">INDEX($O$2:$O$66,INT(A2365/$Z$1)+2)</f>
        <v>71.503604766372035</v>
      </c>
      <c r="H2365">
        <f t="shared" ca="1" si="241"/>
        <v>-1.7212409113400051E-2</v>
      </c>
      <c r="I2365">
        <f t="shared" ca="1" si="242"/>
        <v>-1.015532137690603</v>
      </c>
      <c r="J2365" s="3">
        <f t="shared" ca="1" si="243"/>
        <v>71.58966681193904</v>
      </c>
      <c r="K2365" s="3">
        <f t="shared" ca="1" si="244"/>
        <v>2.0379199153808258E-4</v>
      </c>
    </row>
    <row r="2366" spans="1:11" x14ac:dyDescent="0.3">
      <c r="A2366">
        <v>2364</v>
      </c>
      <c r="B2366" s="2">
        <f t="shared" si="238"/>
        <v>13656.845753899481</v>
      </c>
      <c r="C2366" s="2">
        <f t="shared" si="239"/>
        <v>3.3882823598283336E-3</v>
      </c>
      <c r="D2366" s="2">
        <f t="shared" si="240"/>
        <v>21.984789194683515</v>
      </c>
      <c r="E2366" s="3">
        <f t="shared" si="237"/>
        <v>71.572620550430329</v>
      </c>
      <c r="F2366" cm="1">
        <f t="array" aca="1" ref="F2366" ca="1">INDEX($O$2:$O$66,INT(A2366/$Z$1)+1)</f>
        <v>72.605198949629639</v>
      </c>
      <c r="G2366" cm="1">
        <f t="array" aca="1" ref="G2366" ca="1">INDEX($O$2:$O$66,INT(A2366/$Z$1)+2)</f>
        <v>71.503604766372035</v>
      </c>
      <c r="H2366">
        <f t="shared" ca="1" si="241"/>
        <v>-1.7212409113400051E-2</v>
      </c>
      <c r="I2366">
        <f t="shared" ca="1" si="242"/>
        <v>-1.0327445468040031</v>
      </c>
      <c r="J2366" s="3">
        <f t="shared" ca="1" si="243"/>
        <v>71.572454402825642</v>
      </c>
      <c r="K2366" s="3">
        <f t="shared" ca="1" si="244"/>
        <v>1.6614760468769418E-4</v>
      </c>
    </row>
    <row r="2367" spans="1:11" x14ac:dyDescent="0.3">
      <c r="A2367">
        <v>2365</v>
      </c>
      <c r="B2367" s="2">
        <f t="shared" si="238"/>
        <v>13670.520231213874</v>
      </c>
      <c r="C2367" s="2">
        <f t="shared" si="239"/>
        <v>3.388392394666615E-3</v>
      </c>
      <c r="D2367" s="2">
        <f t="shared" si="240"/>
        <v>21.975204971542382</v>
      </c>
      <c r="E2367" s="3">
        <f t="shared" si="237"/>
        <v>71.555368948776291</v>
      </c>
      <c r="F2367" cm="1">
        <f t="array" aca="1" ref="F2367" ca="1">INDEX($O$2:$O$66,INT(A2367/$Z$1)+1)</f>
        <v>72.605198949629639</v>
      </c>
      <c r="G2367" cm="1">
        <f t="array" aca="1" ref="G2367" ca="1">INDEX($O$2:$O$66,INT(A2367/$Z$1)+2)</f>
        <v>71.503604766372035</v>
      </c>
      <c r="H2367">
        <f t="shared" ca="1" si="241"/>
        <v>-1.7212409113400051E-2</v>
      </c>
      <c r="I2367">
        <f t="shared" ca="1" si="242"/>
        <v>-1.0499569559174031</v>
      </c>
      <c r="J2367" s="3">
        <f t="shared" ca="1" si="243"/>
        <v>71.555241993712229</v>
      </c>
      <c r="K2367" s="3">
        <f t="shared" ca="1" si="244"/>
        <v>1.2695506406146251E-4</v>
      </c>
    </row>
    <row r="2368" spans="1:11" x14ac:dyDescent="0.3">
      <c r="A2368">
        <v>2366</v>
      </c>
      <c r="B2368" s="2">
        <f t="shared" si="238"/>
        <v>13684.21052631579</v>
      </c>
      <c r="C2368" s="2">
        <f t="shared" si="239"/>
        <v>3.3885024465838188E-3</v>
      </c>
      <c r="D2368" s="2">
        <f t="shared" si="240"/>
        <v>21.965619883399654</v>
      </c>
      <c r="E2368" s="3">
        <f t="shared" si="237"/>
        <v>71.538115790119377</v>
      </c>
      <c r="F2368" cm="1">
        <f t="array" aca="1" ref="F2368" ca="1">INDEX($O$2:$O$66,INT(A2368/$Z$1)+1)</f>
        <v>72.605198949629639</v>
      </c>
      <c r="G2368" cm="1">
        <f t="array" aca="1" ref="G2368" ca="1">INDEX($O$2:$O$66,INT(A2368/$Z$1)+2)</f>
        <v>71.503604766372035</v>
      </c>
      <c r="H2368">
        <f t="shared" ca="1" si="241"/>
        <v>-1.7212409113400051E-2</v>
      </c>
      <c r="I2368">
        <f t="shared" ca="1" si="242"/>
        <v>-1.0671693650308032</v>
      </c>
      <c r="J2368" s="3">
        <f t="shared" ca="1" si="243"/>
        <v>71.538029584598831</v>
      </c>
      <c r="K2368" s="3">
        <f t="shared" ca="1" si="244"/>
        <v>8.6205520545945546E-5</v>
      </c>
    </row>
    <row r="2369" spans="1:11" x14ac:dyDescent="0.3">
      <c r="A2369">
        <v>2367</v>
      </c>
      <c r="B2369" s="2">
        <f t="shared" si="238"/>
        <v>13697.916666666666</v>
      </c>
      <c r="C2369" s="2">
        <f t="shared" si="239"/>
        <v>3.388612515639064E-3</v>
      </c>
      <c r="D2369" s="2">
        <f t="shared" si="240"/>
        <v>21.956033925336101</v>
      </c>
      <c r="E2369" s="3">
        <f t="shared" ref="E2369:E2432" si="245">D2369*9/5 + 32</f>
        <v>71.520861065604976</v>
      </c>
      <c r="F2369" cm="1">
        <f t="array" aca="1" ref="F2369" ca="1">INDEX($O$2:$O$66,INT(A2369/$Z$1)+1)</f>
        <v>72.605198949629639</v>
      </c>
      <c r="G2369" cm="1">
        <f t="array" aca="1" ref="G2369" ca="1">INDEX($O$2:$O$66,INT(A2369/$Z$1)+2)</f>
        <v>71.503604766372035</v>
      </c>
      <c r="H2369">
        <f t="shared" ca="1" si="241"/>
        <v>-1.7212409113400051E-2</v>
      </c>
      <c r="I2369">
        <f t="shared" ca="1" si="242"/>
        <v>-1.0843817741442032</v>
      </c>
      <c r="J2369" s="3">
        <f t="shared" ca="1" si="243"/>
        <v>71.520817175485433</v>
      </c>
      <c r="K2369" s="3">
        <f t="shared" ca="1" si="244"/>
        <v>4.3890119542311368E-5</v>
      </c>
    </row>
    <row r="2370" spans="1:11" x14ac:dyDescent="0.3">
      <c r="A2370">
        <v>2368</v>
      </c>
      <c r="B2370" s="2">
        <f t="shared" ref="B2370:B2433" si="246">$T$1*A2370/($V$1-A2370)</f>
        <v>13711.638679791546</v>
      </c>
      <c r="C2370" s="2">
        <f t="shared" ref="C2370:C2433" si="247">LOG(B2370/$T$2)/$T$3 + (1/$X$2)</f>
        <v>3.3887226018915234E-3</v>
      </c>
      <c r="D2370" s="2">
        <f t="shared" ref="D2370:D2433" si="248">1/C2370 - 273.15</f>
        <v>21.946447092428912</v>
      </c>
      <c r="E2370" s="3">
        <f t="shared" si="245"/>
        <v>71.503604766372035</v>
      </c>
      <c r="F2370" cm="1">
        <f t="array" aca="1" ref="F2370" ca="1">INDEX($O$2:$O$66,INT(A2370/$Z$1)+1)</f>
        <v>71.503604766372035</v>
      </c>
      <c r="G2370" cm="1">
        <f t="array" aca="1" ref="G2370" ca="1">INDEX($O$2:$O$66,INT(A2370/$Z$1)+2)</f>
        <v>70.395515923635728</v>
      </c>
      <c r="H2370">
        <f t="shared" ref="H2370:H2433" ca="1" si="249">(G2370-F2370)/$Z$1</f>
        <v>-1.731388816775481E-2</v>
      </c>
      <c r="I2370">
        <f t="shared" ref="I2370:I2433" ca="1" si="250">H2370*MOD(A2370,$Z$1)</f>
        <v>0</v>
      </c>
      <c r="J2370" s="3">
        <f t="shared" ref="J2370:J2433" ca="1" si="251">F2370+I2370</f>
        <v>71.503604766372035</v>
      </c>
      <c r="K2370" s="3">
        <f t="shared" ca="1" si="244"/>
        <v>0</v>
      </c>
    </row>
    <row r="2371" spans="1:11" x14ac:dyDescent="0.3">
      <c r="A2371">
        <v>2369</v>
      </c>
      <c r="B2371" s="2">
        <f t="shared" si="246"/>
        <v>13725.376593279258</v>
      </c>
      <c r="C2371" s="2">
        <f t="shared" si="247"/>
        <v>3.3888327054004226E-3</v>
      </c>
      <c r="D2371" s="2">
        <f t="shared" si="248"/>
        <v>21.93685937975232</v>
      </c>
      <c r="E2371" s="3">
        <f t="shared" si="245"/>
        <v>71.486346883554177</v>
      </c>
      <c r="F2371" cm="1">
        <f t="array" aca="1" ref="F2371" ca="1">INDEX($O$2:$O$66,INT(A2371/$Z$1)+1)</f>
        <v>71.503604766372035</v>
      </c>
      <c r="G2371" cm="1">
        <f t="array" aca="1" ref="G2371" ca="1">INDEX($O$2:$O$66,INT(A2371/$Z$1)+2)</f>
        <v>70.395515923635728</v>
      </c>
      <c r="H2371">
        <f t="shared" ca="1" si="249"/>
        <v>-1.731388816775481E-2</v>
      </c>
      <c r="I2371">
        <f t="shared" ca="1" si="250"/>
        <v>-1.731388816775481E-2</v>
      </c>
      <c r="J2371" s="3">
        <f t="shared" ca="1" si="251"/>
        <v>71.486290878204287</v>
      </c>
      <c r="K2371" s="3">
        <f t="shared" ref="K2371:K2434" ca="1" si="252">E2371-J2371</f>
        <v>5.6005349890142497E-5</v>
      </c>
    </row>
    <row r="2372" spans="1:11" x14ac:dyDescent="0.3">
      <c r="A2372">
        <v>2370</v>
      </c>
      <c r="B2372" s="2">
        <f t="shared" si="246"/>
        <v>13739.130434782608</v>
      </c>
      <c r="C2372" s="2">
        <f t="shared" si="247"/>
        <v>3.3889428262250396E-3</v>
      </c>
      <c r="D2372" s="2">
        <f t="shared" si="248"/>
        <v>21.927270782377036</v>
      </c>
      <c r="E2372" s="3">
        <f t="shared" si="245"/>
        <v>71.469087408278668</v>
      </c>
      <c r="F2372" cm="1">
        <f t="array" aca="1" ref="F2372" ca="1">INDEX($O$2:$O$66,INT(A2372/$Z$1)+1)</f>
        <v>71.503604766372035</v>
      </c>
      <c r="G2372" cm="1">
        <f t="array" aca="1" ref="G2372" ca="1">INDEX($O$2:$O$66,INT(A2372/$Z$1)+2)</f>
        <v>70.395515923635728</v>
      </c>
      <c r="H2372">
        <f t="shared" ca="1" si="249"/>
        <v>-1.731388816775481E-2</v>
      </c>
      <c r="I2372">
        <f t="shared" ca="1" si="250"/>
        <v>-3.4627776335509619E-2</v>
      </c>
      <c r="J2372" s="3">
        <f t="shared" ca="1" si="251"/>
        <v>71.468976990036523</v>
      </c>
      <c r="K2372" s="3">
        <f t="shared" ca="1" si="252"/>
        <v>1.1041824214430562E-4</v>
      </c>
    </row>
    <row r="2373" spans="1:11" x14ac:dyDescent="0.3">
      <c r="A2373">
        <v>2371</v>
      </c>
      <c r="B2373" s="2">
        <f t="shared" si="246"/>
        <v>13752.900232018561</v>
      </c>
      <c r="C2373" s="2">
        <f t="shared" si="247"/>
        <v>3.3890529644247059E-3</v>
      </c>
      <c r="D2373" s="2">
        <f t="shared" si="248"/>
        <v>21.917681295370585</v>
      </c>
      <c r="E2373" s="3">
        <f t="shared" si="245"/>
        <v>71.45182633166705</v>
      </c>
      <c r="F2373" cm="1">
        <f t="array" aca="1" ref="F2373" ca="1">INDEX($O$2:$O$66,INT(A2373/$Z$1)+1)</f>
        <v>71.503604766372035</v>
      </c>
      <c r="G2373" cm="1">
        <f t="array" aca="1" ref="G2373" ca="1">INDEX($O$2:$O$66,INT(A2373/$Z$1)+2)</f>
        <v>70.395515923635728</v>
      </c>
      <c r="H2373">
        <f t="shared" ca="1" si="249"/>
        <v>-1.731388816775481E-2</v>
      </c>
      <c r="I2373">
        <f t="shared" ca="1" si="250"/>
        <v>-5.1941664503264429E-2</v>
      </c>
      <c r="J2373" s="3">
        <f t="shared" ca="1" si="251"/>
        <v>71.451663101868775</v>
      </c>
      <c r="K2373" s="3">
        <f t="shared" ca="1" si="252"/>
        <v>1.6322979827521067E-4</v>
      </c>
    </row>
    <row r="2374" spans="1:11" x14ac:dyDescent="0.3">
      <c r="A2374">
        <v>2372</v>
      </c>
      <c r="B2374" s="2">
        <f t="shared" si="246"/>
        <v>13766.686012768427</v>
      </c>
      <c r="C2374" s="2">
        <f t="shared" si="247"/>
        <v>3.3891631200588081E-3</v>
      </c>
      <c r="D2374" s="2">
        <f t="shared" si="248"/>
        <v>21.908090913797139</v>
      </c>
      <c r="E2374" s="3">
        <f t="shared" si="245"/>
        <v>71.434563644834853</v>
      </c>
      <c r="F2374" cm="1">
        <f t="array" aca="1" ref="F2374" ca="1">INDEX($O$2:$O$66,INT(A2374/$Z$1)+1)</f>
        <v>71.503604766372035</v>
      </c>
      <c r="G2374" cm="1">
        <f t="array" aca="1" ref="G2374" ca="1">INDEX($O$2:$O$66,INT(A2374/$Z$1)+2)</f>
        <v>70.395515923635728</v>
      </c>
      <c r="H2374">
        <f t="shared" ca="1" si="249"/>
        <v>-1.731388816775481E-2</v>
      </c>
      <c r="I2374">
        <f t="shared" ca="1" si="250"/>
        <v>-6.9255552671019238E-2</v>
      </c>
      <c r="J2374" s="3">
        <f t="shared" ca="1" si="251"/>
        <v>71.434349213701012</v>
      </c>
      <c r="K2374" s="3">
        <f t="shared" ca="1" si="252"/>
        <v>2.144311338412308E-4</v>
      </c>
    </row>
    <row r="2375" spans="1:11" x14ac:dyDescent="0.3">
      <c r="A2375">
        <v>2373</v>
      </c>
      <c r="B2375" s="2">
        <f t="shared" si="246"/>
        <v>13780.487804878048</v>
      </c>
      <c r="C2375" s="2">
        <f t="shared" si="247"/>
        <v>3.3892732931867843E-3</v>
      </c>
      <c r="D2375" s="2">
        <f t="shared" si="248"/>
        <v>21.89849963271746</v>
      </c>
      <c r="E2375" s="3">
        <f t="shared" si="245"/>
        <v>71.417299338891425</v>
      </c>
      <c r="F2375" cm="1">
        <f t="array" aca="1" ref="F2375" ca="1">INDEX($O$2:$O$66,INT(A2375/$Z$1)+1)</f>
        <v>71.503604766372035</v>
      </c>
      <c r="G2375" cm="1">
        <f t="array" aca="1" ref="G2375" ca="1">INDEX($O$2:$O$66,INT(A2375/$Z$1)+2)</f>
        <v>70.395515923635728</v>
      </c>
      <c r="H2375">
        <f t="shared" ca="1" si="249"/>
        <v>-1.731388816775481E-2</v>
      </c>
      <c r="I2375">
        <f t="shared" ca="1" si="250"/>
        <v>-8.6569440838774048E-2</v>
      </c>
      <c r="J2375" s="3">
        <f t="shared" ca="1" si="251"/>
        <v>71.417035325533263</v>
      </c>
      <c r="K2375" s="3">
        <f t="shared" ca="1" si="252"/>
        <v>2.6401335816217397E-4</v>
      </c>
    </row>
    <row r="2376" spans="1:11" x14ac:dyDescent="0.3">
      <c r="A2376">
        <v>2374</v>
      </c>
      <c r="B2376" s="2">
        <f t="shared" si="246"/>
        <v>13794.30563625799</v>
      </c>
      <c r="C2376" s="2">
        <f t="shared" si="247"/>
        <v>3.3893834838681284E-3</v>
      </c>
      <c r="D2376" s="2">
        <f t="shared" si="248"/>
        <v>21.888907447189069</v>
      </c>
      <c r="E2376" s="3">
        <f t="shared" si="245"/>
        <v>71.400033404940331</v>
      </c>
      <c r="F2376" cm="1">
        <f t="array" aca="1" ref="F2376" ca="1">INDEX($O$2:$O$66,INT(A2376/$Z$1)+1)</f>
        <v>71.503604766372035</v>
      </c>
      <c r="G2376" cm="1">
        <f t="array" aca="1" ref="G2376" ca="1">INDEX($O$2:$O$66,INT(A2376/$Z$1)+2)</f>
        <v>70.395515923635728</v>
      </c>
      <c r="H2376">
        <f t="shared" ca="1" si="249"/>
        <v>-1.731388816775481E-2</v>
      </c>
      <c r="I2376">
        <f t="shared" ca="1" si="250"/>
        <v>-0.10388332900652886</v>
      </c>
      <c r="J2376" s="3">
        <f t="shared" ca="1" si="251"/>
        <v>71.3997214373655</v>
      </c>
      <c r="K2376" s="3">
        <f t="shared" ca="1" si="252"/>
        <v>3.1196757483087367E-4</v>
      </c>
    </row>
    <row r="2377" spans="1:11" x14ac:dyDescent="0.3">
      <c r="A2377">
        <v>2375</v>
      </c>
      <c r="B2377" s="2">
        <f t="shared" si="246"/>
        <v>13808.139534883721</v>
      </c>
      <c r="C2377" s="2">
        <f t="shared" si="247"/>
        <v>3.3894936921623877E-3</v>
      </c>
      <c r="D2377" s="2">
        <f t="shared" si="248"/>
        <v>21.879314352266078</v>
      </c>
      <c r="E2377" s="3">
        <f t="shared" si="245"/>
        <v>71.382765834078938</v>
      </c>
      <c r="F2377" cm="1">
        <f t="array" aca="1" ref="F2377" ca="1">INDEX($O$2:$O$66,INT(A2377/$Z$1)+1)</f>
        <v>71.503604766372035</v>
      </c>
      <c r="G2377" cm="1">
        <f t="array" aca="1" ref="G2377" ca="1">INDEX($O$2:$O$66,INT(A2377/$Z$1)+2)</f>
        <v>70.395515923635728</v>
      </c>
      <c r="H2377">
        <f t="shared" ca="1" si="249"/>
        <v>-1.731388816775481E-2</v>
      </c>
      <c r="I2377">
        <f t="shared" ca="1" si="250"/>
        <v>-0.12119721717428367</v>
      </c>
      <c r="J2377" s="3">
        <f t="shared" ca="1" si="251"/>
        <v>71.382407549197751</v>
      </c>
      <c r="K2377" s="3">
        <f t="shared" ca="1" si="252"/>
        <v>3.5828488118738733E-4</v>
      </c>
    </row>
    <row r="2378" spans="1:11" x14ac:dyDescent="0.3">
      <c r="A2378">
        <v>2376</v>
      </c>
      <c r="B2378" s="2">
        <f t="shared" si="246"/>
        <v>13821.989528795812</v>
      </c>
      <c r="C2378" s="2">
        <f t="shared" si="247"/>
        <v>3.389603918129164E-3</v>
      </c>
      <c r="D2378" s="2">
        <f t="shared" si="248"/>
        <v>21.86972034299913</v>
      </c>
      <c r="E2378" s="3">
        <f t="shared" si="245"/>
        <v>71.365496617398435</v>
      </c>
      <c r="F2378" cm="1">
        <f t="array" aca="1" ref="F2378" ca="1">INDEX($O$2:$O$66,INT(A2378/$Z$1)+1)</f>
        <v>71.503604766372035</v>
      </c>
      <c r="G2378" cm="1">
        <f t="array" aca="1" ref="G2378" ca="1">INDEX($O$2:$O$66,INT(A2378/$Z$1)+2)</f>
        <v>70.395515923635728</v>
      </c>
      <c r="H2378">
        <f t="shared" ca="1" si="249"/>
        <v>-1.731388816775481E-2</v>
      </c>
      <c r="I2378">
        <f t="shared" ca="1" si="250"/>
        <v>-0.13851110534203848</v>
      </c>
      <c r="J2378" s="3">
        <f t="shared" ca="1" si="251"/>
        <v>71.365093661030002</v>
      </c>
      <c r="K2378" s="3">
        <f t="shared" ca="1" si="252"/>
        <v>4.0295636843268312E-4</v>
      </c>
    </row>
    <row r="2379" spans="1:11" x14ac:dyDescent="0.3">
      <c r="A2379">
        <v>2377</v>
      </c>
      <c r="B2379" s="2">
        <f t="shared" si="246"/>
        <v>13835.855646100117</v>
      </c>
      <c r="C2379" s="2">
        <f t="shared" si="247"/>
        <v>3.3897141618281141E-3</v>
      </c>
      <c r="D2379" s="2">
        <f t="shared" si="248"/>
        <v>21.860125414435515</v>
      </c>
      <c r="E2379" s="3">
        <f t="shared" si="245"/>
        <v>71.348225745983925</v>
      </c>
      <c r="F2379" cm="1">
        <f t="array" aca="1" ref="F2379" ca="1">INDEX($O$2:$O$66,INT(A2379/$Z$1)+1)</f>
        <v>71.503604766372035</v>
      </c>
      <c r="G2379" cm="1">
        <f t="array" aca="1" ref="G2379" ca="1">INDEX($O$2:$O$66,INT(A2379/$Z$1)+2)</f>
        <v>70.395515923635728</v>
      </c>
      <c r="H2379">
        <f t="shared" ca="1" si="249"/>
        <v>-1.731388816775481E-2</v>
      </c>
      <c r="I2379">
        <f t="shared" ca="1" si="250"/>
        <v>-0.15582499350979329</v>
      </c>
      <c r="J2379" s="3">
        <f t="shared" ca="1" si="251"/>
        <v>71.347779772862239</v>
      </c>
      <c r="K2379" s="3">
        <f t="shared" ca="1" si="252"/>
        <v>4.4597312168548342E-4</v>
      </c>
    </row>
    <row r="2380" spans="1:11" x14ac:dyDescent="0.3">
      <c r="A2380">
        <v>2378</v>
      </c>
      <c r="B2380" s="2">
        <f t="shared" si="246"/>
        <v>13849.737914967967</v>
      </c>
      <c r="C2380" s="2">
        <f t="shared" si="247"/>
        <v>3.3898244233189498E-3</v>
      </c>
      <c r="D2380" s="2">
        <f t="shared" si="248"/>
        <v>21.850529561619055</v>
      </c>
      <c r="E2380" s="3">
        <f t="shared" si="245"/>
        <v>71.330953210914302</v>
      </c>
      <c r="F2380" cm="1">
        <f t="array" aca="1" ref="F2380" ca="1">INDEX($O$2:$O$66,INT(A2380/$Z$1)+1)</f>
        <v>71.503604766372035</v>
      </c>
      <c r="G2380" cm="1">
        <f t="array" aca="1" ref="G2380" ca="1">INDEX($O$2:$O$66,INT(A2380/$Z$1)+2)</f>
        <v>70.395515923635728</v>
      </c>
      <c r="H2380">
        <f t="shared" ca="1" si="249"/>
        <v>-1.731388816775481E-2</v>
      </c>
      <c r="I2380">
        <f t="shared" ca="1" si="250"/>
        <v>-0.1731388816775481</v>
      </c>
      <c r="J2380" s="3">
        <f t="shared" ca="1" si="251"/>
        <v>71.33046588469449</v>
      </c>
      <c r="K2380" s="3">
        <f t="shared" ca="1" si="252"/>
        <v>4.8732621981173452E-4</v>
      </c>
    </row>
    <row r="2381" spans="1:11" x14ac:dyDescent="0.3">
      <c r="A2381">
        <v>2379</v>
      </c>
      <c r="B2381" s="2">
        <f t="shared" si="246"/>
        <v>13863.636363636364</v>
      </c>
      <c r="C2381" s="2">
        <f t="shared" si="247"/>
        <v>3.3899347026614367E-3</v>
      </c>
      <c r="D2381" s="2">
        <f t="shared" si="248"/>
        <v>21.840932779590219</v>
      </c>
      <c r="E2381" s="3">
        <f t="shared" si="245"/>
        <v>71.313679003262394</v>
      </c>
      <c r="F2381" cm="1">
        <f t="array" aca="1" ref="F2381" ca="1">INDEX($O$2:$O$66,INT(A2381/$Z$1)+1)</f>
        <v>71.503604766372035</v>
      </c>
      <c r="G2381" cm="1">
        <f t="array" aca="1" ref="G2381" ca="1">INDEX($O$2:$O$66,INT(A2381/$Z$1)+2)</f>
        <v>70.395515923635728</v>
      </c>
      <c r="H2381">
        <f t="shared" ca="1" si="249"/>
        <v>-1.731388816775481E-2</v>
      </c>
      <c r="I2381">
        <f t="shared" ca="1" si="250"/>
        <v>-0.1904527698453029</v>
      </c>
      <c r="J2381" s="3">
        <f t="shared" ca="1" si="251"/>
        <v>71.313151996526727</v>
      </c>
      <c r="K2381" s="3">
        <f t="shared" ca="1" si="252"/>
        <v>5.2700673566619116E-4</v>
      </c>
    </row>
    <row r="2382" spans="1:11" x14ac:dyDescent="0.3">
      <c r="A2382">
        <v>2380</v>
      </c>
      <c r="B2382" s="2">
        <f t="shared" si="246"/>
        <v>13877.551020408164</v>
      </c>
      <c r="C2382" s="2">
        <f t="shared" si="247"/>
        <v>3.3900449999153966E-3</v>
      </c>
      <c r="D2382" s="2">
        <f t="shared" si="248"/>
        <v>21.831335063386007</v>
      </c>
      <c r="E2382" s="3">
        <f t="shared" si="245"/>
        <v>71.296403114094815</v>
      </c>
      <c r="F2382" cm="1">
        <f t="array" aca="1" ref="F2382" ca="1">INDEX($O$2:$O$66,INT(A2382/$Z$1)+1)</f>
        <v>71.503604766372035</v>
      </c>
      <c r="G2382" cm="1">
        <f t="array" aca="1" ref="G2382" ca="1">INDEX($O$2:$O$66,INT(A2382/$Z$1)+2)</f>
        <v>70.395515923635728</v>
      </c>
      <c r="H2382">
        <f t="shared" ca="1" si="249"/>
        <v>-1.731388816775481E-2</v>
      </c>
      <c r="I2382">
        <f t="shared" ca="1" si="250"/>
        <v>-0.20776665801305771</v>
      </c>
      <c r="J2382" s="3">
        <f t="shared" ca="1" si="251"/>
        <v>71.295838108358979</v>
      </c>
      <c r="K2382" s="3">
        <f t="shared" ca="1" si="252"/>
        <v>5.6500573583662117E-4</v>
      </c>
    </row>
    <row r="2383" spans="1:11" x14ac:dyDescent="0.3">
      <c r="A2383">
        <v>2381</v>
      </c>
      <c r="B2383" s="2">
        <f t="shared" si="246"/>
        <v>13891.481913652275</v>
      </c>
      <c r="C2383" s="2">
        <f t="shared" si="247"/>
        <v>3.3901553151407075E-3</v>
      </c>
      <c r="D2383" s="2">
        <f t="shared" si="248"/>
        <v>21.82173640803984</v>
      </c>
      <c r="E2383" s="3">
        <f t="shared" si="245"/>
        <v>71.279125534471717</v>
      </c>
      <c r="F2383" cm="1">
        <f t="array" aca="1" ref="F2383" ca="1">INDEX($O$2:$O$66,INT(A2383/$Z$1)+1)</f>
        <v>71.503604766372035</v>
      </c>
      <c r="G2383" cm="1">
        <f t="array" aca="1" ref="G2383" ca="1">INDEX($O$2:$O$66,INT(A2383/$Z$1)+2)</f>
        <v>70.395515923635728</v>
      </c>
      <c r="H2383">
        <f t="shared" ca="1" si="249"/>
        <v>-1.731388816775481E-2</v>
      </c>
      <c r="I2383">
        <f t="shared" ca="1" si="250"/>
        <v>-0.22508054618081252</v>
      </c>
      <c r="J2383" s="3">
        <f t="shared" ca="1" si="251"/>
        <v>71.27852422019123</v>
      </c>
      <c r="K2383" s="3">
        <f t="shared" ca="1" si="252"/>
        <v>6.0131428048748603E-4</v>
      </c>
    </row>
    <row r="2384" spans="1:11" x14ac:dyDescent="0.3">
      <c r="A2384">
        <v>2382</v>
      </c>
      <c r="B2384" s="2">
        <f t="shared" si="246"/>
        <v>13905.429071803854</v>
      </c>
      <c r="C2384" s="2">
        <f t="shared" si="247"/>
        <v>3.3902656483973019E-3</v>
      </c>
      <c r="D2384" s="2">
        <f t="shared" si="248"/>
        <v>21.812136808581727</v>
      </c>
      <c r="E2384" s="3">
        <f t="shared" si="245"/>
        <v>71.261846255447111</v>
      </c>
      <c r="F2384" cm="1">
        <f t="array" aca="1" ref="F2384" ca="1">INDEX($O$2:$O$66,INT(A2384/$Z$1)+1)</f>
        <v>71.503604766372035</v>
      </c>
      <c r="G2384" cm="1">
        <f t="array" aca="1" ref="G2384" ca="1">INDEX($O$2:$O$66,INT(A2384/$Z$1)+2)</f>
        <v>70.395515923635728</v>
      </c>
      <c r="H2384">
        <f t="shared" ca="1" si="249"/>
        <v>-1.731388816775481E-2</v>
      </c>
      <c r="I2384">
        <f t="shared" ca="1" si="250"/>
        <v>-0.24239443434856733</v>
      </c>
      <c r="J2384" s="3">
        <f t="shared" ca="1" si="251"/>
        <v>71.261210332023467</v>
      </c>
      <c r="K2384" s="3">
        <f t="shared" ca="1" si="252"/>
        <v>6.3592342364415799E-4</v>
      </c>
    </row>
    <row r="2385" spans="1:11" x14ac:dyDescent="0.3">
      <c r="A2385">
        <v>2383</v>
      </c>
      <c r="B2385" s="2">
        <f t="shared" si="246"/>
        <v>13919.392523364486</v>
      </c>
      <c r="C2385" s="2">
        <f t="shared" si="247"/>
        <v>3.3903759997451688E-3</v>
      </c>
      <c r="D2385" s="2">
        <f t="shared" si="248"/>
        <v>21.802536260038153</v>
      </c>
      <c r="E2385" s="3">
        <f t="shared" si="245"/>
        <v>71.244565268068669</v>
      </c>
      <c r="F2385" cm="1">
        <f t="array" aca="1" ref="F2385" ca="1">INDEX($O$2:$O$66,INT(A2385/$Z$1)+1)</f>
        <v>71.503604766372035</v>
      </c>
      <c r="G2385" cm="1">
        <f t="array" aca="1" ref="G2385" ca="1">INDEX($O$2:$O$66,INT(A2385/$Z$1)+2)</f>
        <v>70.395515923635728</v>
      </c>
      <c r="H2385">
        <f t="shared" ca="1" si="249"/>
        <v>-1.731388816775481E-2</v>
      </c>
      <c r="I2385">
        <f t="shared" ca="1" si="250"/>
        <v>-0.25970832251632214</v>
      </c>
      <c r="J2385" s="3">
        <f t="shared" ca="1" si="251"/>
        <v>71.243896443855718</v>
      </c>
      <c r="K2385" s="3">
        <f t="shared" ca="1" si="252"/>
        <v>6.6882421295133554E-4</v>
      </c>
    </row>
    <row r="2386" spans="1:11" x14ac:dyDescent="0.3">
      <c r="A2386">
        <v>2384</v>
      </c>
      <c r="B2386" s="2">
        <f t="shared" si="246"/>
        <v>13933.372296902397</v>
      </c>
      <c r="C2386" s="2">
        <f t="shared" si="247"/>
        <v>3.3904863692443528E-3</v>
      </c>
      <c r="D2386" s="2">
        <f t="shared" si="248"/>
        <v>21.792934757432135</v>
      </c>
      <c r="E2386" s="3">
        <f t="shared" si="245"/>
        <v>71.227282563377841</v>
      </c>
      <c r="F2386" cm="1">
        <f t="array" aca="1" ref="F2386" ca="1">INDEX($O$2:$O$66,INT(A2386/$Z$1)+1)</f>
        <v>71.503604766372035</v>
      </c>
      <c r="G2386" cm="1">
        <f t="array" aca="1" ref="G2386" ca="1">INDEX($O$2:$O$66,INT(A2386/$Z$1)+2)</f>
        <v>70.395515923635728</v>
      </c>
      <c r="H2386">
        <f t="shared" ca="1" si="249"/>
        <v>-1.731388816775481E-2</v>
      </c>
      <c r="I2386">
        <f t="shared" ca="1" si="250"/>
        <v>-0.27702221068407695</v>
      </c>
      <c r="J2386" s="3">
        <f t="shared" ca="1" si="251"/>
        <v>71.226582555687955</v>
      </c>
      <c r="K2386" s="3">
        <f t="shared" ca="1" si="252"/>
        <v>7.0000768988620621E-4</v>
      </c>
    </row>
    <row r="2387" spans="1:11" x14ac:dyDescent="0.3">
      <c r="A2387">
        <v>2385</v>
      </c>
      <c r="B2387" s="2">
        <f t="shared" si="246"/>
        <v>13947.368421052632</v>
      </c>
      <c r="C2387" s="2">
        <f t="shared" si="247"/>
        <v>3.3905967569549554E-3</v>
      </c>
      <c r="D2387" s="2">
        <f t="shared" si="248"/>
        <v>21.783332295782998</v>
      </c>
      <c r="E2387" s="3">
        <f t="shared" si="245"/>
        <v>71.209998132409396</v>
      </c>
      <c r="F2387" cm="1">
        <f t="array" aca="1" ref="F2387" ca="1">INDEX($O$2:$O$66,INT(A2387/$Z$1)+1)</f>
        <v>71.503604766372035</v>
      </c>
      <c r="G2387" cm="1">
        <f t="array" aca="1" ref="G2387" ca="1">INDEX($O$2:$O$66,INT(A2387/$Z$1)+2)</f>
        <v>70.395515923635728</v>
      </c>
      <c r="H2387">
        <f t="shared" ca="1" si="249"/>
        <v>-1.731388816775481E-2</v>
      </c>
      <c r="I2387">
        <f t="shared" ca="1" si="250"/>
        <v>-0.29433609885183176</v>
      </c>
      <c r="J2387" s="3">
        <f t="shared" ca="1" si="251"/>
        <v>71.209268667520206</v>
      </c>
      <c r="K2387" s="3">
        <f t="shared" ca="1" si="252"/>
        <v>7.294648891900124E-4</v>
      </c>
    </row>
    <row r="2388" spans="1:11" x14ac:dyDescent="0.3">
      <c r="A2388">
        <v>2386</v>
      </c>
      <c r="B2388" s="2">
        <f t="shared" si="246"/>
        <v>13961.380924517262</v>
      </c>
      <c r="C2388" s="2">
        <f t="shared" si="247"/>
        <v>3.3907071629371345E-3</v>
      </c>
      <c r="D2388" s="2">
        <f t="shared" si="248"/>
        <v>21.773728870106709</v>
      </c>
      <c r="E2388" s="3">
        <f t="shared" si="245"/>
        <v>71.192711966192078</v>
      </c>
      <c r="F2388" cm="1">
        <f t="array" aca="1" ref="F2388" ca="1">INDEX($O$2:$O$66,INT(A2388/$Z$1)+1)</f>
        <v>71.503604766372035</v>
      </c>
      <c r="G2388" cm="1">
        <f t="array" aca="1" ref="G2388" ca="1">INDEX($O$2:$O$66,INT(A2388/$Z$1)+2)</f>
        <v>70.395515923635728</v>
      </c>
      <c r="H2388">
        <f t="shared" ca="1" si="249"/>
        <v>-1.731388816775481E-2</v>
      </c>
      <c r="I2388">
        <f t="shared" ca="1" si="250"/>
        <v>-0.31164998701958657</v>
      </c>
      <c r="J2388" s="3">
        <f t="shared" ca="1" si="251"/>
        <v>71.191954779352443</v>
      </c>
      <c r="K2388" s="3">
        <f t="shared" ca="1" si="252"/>
        <v>7.5718683963543754E-4</v>
      </c>
    </row>
    <row r="2389" spans="1:11" x14ac:dyDescent="0.3">
      <c r="A2389">
        <v>2387</v>
      </c>
      <c r="B2389" s="2">
        <f t="shared" si="246"/>
        <v>13975.409836065573</v>
      </c>
      <c r="C2389" s="2">
        <f t="shared" si="247"/>
        <v>3.3908175872511045E-3</v>
      </c>
      <c r="D2389" s="2">
        <f t="shared" si="248"/>
        <v>21.764124475415429</v>
      </c>
      <c r="E2389" s="3">
        <f t="shared" si="245"/>
        <v>71.175424055747769</v>
      </c>
      <c r="F2389" cm="1">
        <f t="array" aca="1" ref="F2389" ca="1">INDEX($O$2:$O$66,INT(A2389/$Z$1)+1)</f>
        <v>71.503604766372035</v>
      </c>
      <c r="G2389" cm="1">
        <f t="array" aca="1" ref="G2389" ca="1">INDEX($O$2:$O$66,INT(A2389/$Z$1)+2)</f>
        <v>70.395515923635728</v>
      </c>
      <c r="H2389">
        <f t="shared" ca="1" si="249"/>
        <v>-1.731388816775481E-2</v>
      </c>
      <c r="I2389">
        <f t="shared" ca="1" si="250"/>
        <v>-0.32896387518734138</v>
      </c>
      <c r="J2389" s="3">
        <f t="shared" ca="1" si="251"/>
        <v>71.174640891184694</v>
      </c>
      <c r="K2389" s="3">
        <f t="shared" ca="1" si="252"/>
        <v>7.8316456307447879E-4</v>
      </c>
    </row>
    <row r="2390" spans="1:11" x14ac:dyDescent="0.3">
      <c r="A2390">
        <v>2388</v>
      </c>
      <c r="B2390" s="2">
        <f t="shared" si="246"/>
        <v>13989.45518453427</v>
      </c>
      <c r="C2390" s="2">
        <f t="shared" si="247"/>
        <v>3.3909280299571375E-3</v>
      </c>
      <c r="D2390" s="2">
        <f t="shared" si="248"/>
        <v>21.754519106717908</v>
      </c>
      <c r="E2390" s="3">
        <f t="shared" si="245"/>
        <v>71.158134392092236</v>
      </c>
      <c r="F2390" cm="1">
        <f t="array" aca="1" ref="F2390" ca="1">INDEX($O$2:$O$66,INT(A2390/$Z$1)+1)</f>
        <v>71.503604766372035</v>
      </c>
      <c r="G2390" cm="1">
        <f t="array" aca="1" ref="G2390" ca="1">INDEX($O$2:$O$66,INT(A2390/$Z$1)+2)</f>
        <v>70.395515923635728</v>
      </c>
      <c r="H2390">
        <f t="shared" ca="1" si="249"/>
        <v>-1.731388816775481E-2</v>
      </c>
      <c r="I2390">
        <f t="shared" ca="1" si="250"/>
        <v>-0.34627776335509619</v>
      </c>
      <c r="J2390" s="3">
        <f t="shared" ca="1" si="251"/>
        <v>71.157327003016945</v>
      </c>
      <c r="K2390" s="3">
        <f t="shared" ca="1" si="252"/>
        <v>8.0738907529109838E-4</v>
      </c>
    </row>
    <row r="2391" spans="1:11" x14ac:dyDescent="0.3">
      <c r="A2391">
        <v>2389</v>
      </c>
      <c r="B2391" s="2">
        <f t="shared" si="246"/>
        <v>14003.516998827667</v>
      </c>
      <c r="C2391" s="2">
        <f t="shared" si="247"/>
        <v>3.3910384911155617E-3</v>
      </c>
      <c r="D2391" s="2">
        <f t="shared" si="248"/>
        <v>21.744912759019314</v>
      </c>
      <c r="E2391" s="3">
        <f t="shared" si="245"/>
        <v>71.140842966234771</v>
      </c>
      <c r="F2391" cm="1">
        <f t="array" aca="1" ref="F2391" ca="1">INDEX($O$2:$O$66,INT(A2391/$Z$1)+1)</f>
        <v>71.503604766372035</v>
      </c>
      <c r="G2391" cm="1">
        <f t="array" aca="1" ref="G2391" ca="1">INDEX($O$2:$O$66,INT(A2391/$Z$1)+2)</f>
        <v>70.395515923635728</v>
      </c>
      <c r="H2391">
        <f t="shared" ca="1" si="249"/>
        <v>-1.731388816775481E-2</v>
      </c>
      <c r="I2391">
        <f t="shared" ca="1" si="250"/>
        <v>-0.363591651522851</v>
      </c>
      <c r="J2391" s="3">
        <f t="shared" ca="1" si="251"/>
        <v>71.140013114849182</v>
      </c>
      <c r="K2391" s="3">
        <f t="shared" ca="1" si="252"/>
        <v>8.2985138558910876E-4</v>
      </c>
    </row>
    <row r="2392" spans="1:11" x14ac:dyDescent="0.3">
      <c r="A2392">
        <v>2390</v>
      </c>
      <c r="B2392" s="2">
        <f t="shared" si="246"/>
        <v>14017.595307917889</v>
      </c>
      <c r="C2392" s="2">
        <f t="shared" si="247"/>
        <v>3.3911489707867636E-3</v>
      </c>
      <c r="D2392" s="2">
        <f t="shared" si="248"/>
        <v>21.735305427321009</v>
      </c>
      <c r="E2392" s="3">
        <f t="shared" si="245"/>
        <v>71.123549769177814</v>
      </c>
      <c r="F2392" cm="1">
        <f t="array" aca="1" ref="F2392" ca="1">INDEX($O$2:$O$66,INT(A2392/$Z$1)+1)</f>
        <v>71.503604766372035</v>
      </c>
      <c r="G2392" cm="1">
        <f t="array" aca="1" ref="G2392" ca="1">INDEX($O$2:$O$66,INT(A2392/$Z$1)+2)</f>
        <v>70.395515923635728</v>
      </c>
      <c r="H2392">
        <f t="shared" ca="1" si="249"/>
        <v>-1.731388816775481E-2</v>
      </c>
      <c r="I2392">
        <f t="shared" ca="1" si="250"/>
        <v>-0.38090553969060581</v>
      </c>
      <c r="J2392" s="3">
        <f t="shared" ca="1" si="251"/>
        <v>71.122699226681434</v>
      </c>
      <c r="K2392" s="3">
        <f t="shared" ca="1" si="252"/>
        <v>8.5054249638005786E-4</v>
      </c>
    </row>
    <row r="2393" spans="1:11" x14ac:dyDescent="0.3">
      <c r="A2393">
        <v>2391</v>
      </c>
      <c r="B2393" s="2">
        <f t="shared" si="246"/>
        <v>14031.69014084507</v>
      </c>
      <c r="C2393" s="2">
        <f t="shared" si="247"/>
        <v>3.3912594690311869E-3</v>
      </c>
      <c r="D2393" s="2">
        <f t="shared" si="248"/>
        <v>21.725697106620828</v>
      </c>
      <c r="E2393" s="3">
        <f t="shared" si="245"/>
        <v>71.106254791917493</v>
      </c>
      <c r="F2393" cm="1">
        <f t="array" aca="1" ref="F2393" ca="1">INDEX($O$2:$O$66,INT(A2393/$Z$1)+1)</f>
        <v>71.503604766372035</v>
      </c>
      <c r="G2393" cm="1">
        <f t="array" aca="1" ref="G2393" ca="1">INDEX($O$2:$O$66,INT(A2393/$Z$1)+2)</f>
        <v>70.395515923635728</v>
      </c>
      <c r="H2393">
        <f t="shared" ca="1" si="249"/>
        <v>-1.731388816775481E-2</v>
      </c>
      <c r="I2393">
        <f t="shared" ca="1" si="250"/>
        <v>-0.39821942785836062</v>
      </c>
      <c r="J2393" s="3">
        <f t="shared" ca="1" si="251"/>
        <v>71.10538533851367</v>
      </c>
      <c r="K2393" s="3">
        <f t="shared" ca="1" si="252"/>
        <v>8.6945340382271752E-4</v>
      </c>
    </row>
    <row r="2394" spans="1:11" x14ac:dyDescent="0.3">
      <c r="A2394">
        <v>2392</v>
      </c>
      <c r="B2394" s="2">
        <f t="shared" si="246"/>
        <v>14045.801526717558</v>
      </c>
      <c r="C2394" s="2">
        <f t="shared" si="247"/>
        <v>3.3913699859093333E-3</v>
      </c>
      <c r="D2394" s="2">
        <f t="shared" si="248"/>
        <v>21.716087791912969</v>
      </c>
      <c r="E2394" s="3">
        <f t="shared" si="245"/>
        <v>71.088958025443347</v>
      </c>
      <c r="F2394" cm="1">
        <f t="array" aca="1" ref="F2394" ca="1">INDEX($O$2:$O$66,INT(A2394/$Z$1)+1)</f>
        <v>71.503604766372035</v>
      </c>
      <c r="G2394" cm="1">
        <f t="array" aca="1" ref="G2394" ca="1">INDEX($O$2:$O$66,INT(A2394/$Z$1)+2)</f>
        <v>70.395515923635728</v>
      </c>
      <c r="H2394">
        <f t="shared" ca="1" si="249"/>
        <v>-1.731388816775481E-2</v>
      </c>
      <c r="I2394">
        <f t="shared" ca="1" si="250"/>
        <v>-0.41553331602611543</v>
      </c>
      <c r="J2394" s="3">
        <f t="shared" ca="1" si="251"/>
        <v>71.088071450345922</v>
      </c>
      <c r="K2394" s="3">
        <f t="shared" ca="1" si="252"/>
        <v>8.8657509742517959E-4</v>
      </c>
    </row>
    <row r="2395" spans="1:11" x14ac:dyDescent="0.3">
      <c r="A2395">
        <v>2393</v>
      </c>
      <c r="B2395" s="2">
        <f t="shared" si="246"/>
        <v>14059.929494712103</v>
      </c>
      <c r="C2395" s="2">
        <f t="shared" si="247"/>
        <v>3.3914805214817628E-3</v>
      </c>
      <c r="D2395" s="2">
        <f t="shared" si="248"/>
        <v>21.706477478187821</v>
      </c>
      <c r="E2395" s="3">
        <f t="shared" si="245"/>
        <v>71.071659460738076</v>
      </c>
      <c r="F2395" cm="1">
        <f t="array" aca="1" ref="F2395" ca="1">INDEX($O$2:$O$66,INT(A2395/$Z$1)+1)</f>
        <v>71.503604766372035</v>
      </c>
      <c r="G2395" cm="1">
        <f t="array" aca="1" ref="G2395" ca="1">INDEX($O$2:$O$66,INT(A2395/$Z$1)+2)</f>
        <v>70.395515923635728</v>
      </c>
      <c r="H2395">
        <f t="shared" ca="1" si="249"/>
        <v>-1.731388816775481E-2</v>
      </c>
      <c r="I2395">
        <f t="shared" ca="1" si="250"/>
        <v>-0.43284720419387024</v>
      </c>
      <c r="J2395" s="3">
        <f t="shared" ca="1" si="251"/>
        <v>71.070757562178159</v>
      </c>
      <c r="K2395" s="3">
        <f t="shared" ca="1" si="252"/>
        <v>9.0189855991695822E-4</v>
      </c>
    </row>
    <row r="2396" spans="1:11" x14ac:dyDescent="0.3">
      <c r="A2396">
        <v>2394</v>
      </c>
      <c r="B2396" s="2">
        <f t="shared" si="246"/>
        <v>14074.074074074075</v>
      </c>
      <c r="C2396" s="2">
        <f t="shared" si="247"/>
        <v>3.3915910758090932E-3</v>
      </c>
      <c r="D2396" s="2">
        <f t="shared" si="248"/>
        <v>21.696866160432251</v>
      </c>
      <c r="E2396" s="3">
        <f t="shared" si="245"/>
        <v>71.054359088778057</v>
      </c>
      <c r="F2396" cm="1">
        <f t="array" aca="1" ref="F2396" ca="1">INDEX($O$2:$O$66,INT(A2396/$Z$1)+1)</f>
        <v>71.503604766372035</v>
      </c>
      <c r="G2396" cm="1">
        <f t="array" aca="1" ref="G2396" ca="1">INDEX($O$2:$O$66,INT(A2396/$Z$1)+2)</f>
        <v>70.395515923635728</v>
      </c>
      <c r="H2396">
        <f t="shared" ca="1" si="249"/>
        <v>-1.731388816775481E-2</v>
      </c>
      <c r="I2396">
        <f t="shared" ca="1" si="250"/>
        <v>-0.45016109236162505</v>
      </c>
      <c r="J2396" s="3">
        <f t="shared" ca="1" si="251"/>
        <v>71.05344367401041</v>
      </c>
      <c r="K2396" s="3">
        <f t="shared" ca="1" si="252"/>
        <v>9.1541476764689378E-4</v>
      </c>
    </row>
    <row r="2397" spans="1:11" x14ac:dyDescent="0.3">
      <c r="A2397">
        <v>2395</v>
      </c>
      <c r="B2397" s="2">
        <f t="shared" si="246"/>
        <v>14088.235294117647</v>
      </c>
      <c r="C2397" s="2">
        <f t="shared" si="247"/>
        <v>3.3917016489520006E-3</v>
      </c>
      <c r="D2397" s="2">
        <f t="shared" si="248"/>
        <v>21.687253833629313</v>
      </c>
      <c r="E2397" s="3">
        <f t="shared" si="245"/>
        <v>71.037056900532761</v>
      </c>
      <c r="F2397" cm="1">
        <f t="array" aca="1" ref="F2397" ca="1">INDEX($O$2:$O$66,INT(A2397/$Z$1)+1)</f>
        <v>71.503604766372035</v>
      </c>
      <c r="G2397" cm="1">
        <f t="array" aca="1" ref="G2397" ca="1">INDEX($O$2:$O$66,INT(A2397/$Z$1)+2)</f>
        <v>70.395515923635728</v>
      </c>
      <c r="H2397">
        <f t="shared" ca="1" si="249"/>
        <v>-1.731388816775481E-2</v>
      </c>
      <c r="I2397">
        <f t="shared" ca="1" si="250"/>
        <v>-0.46747498052937986</v>
      </c>
      <c r="J2397" s="3">
        <f t="shared" ca="1" si="251"/>
        <v>71.036129785842661</v>
      </c>
      <c r="K2397" s="3">
        <f t="shared" ca="1" si="252"/>
        <v>9.2711469009998382E-4</v>
      </c>
    </row>
    <row r="2398" spans="1:11" x14ac:dyDescent="0.3">
      <c r="A2398">
        <v>2396</v>
      </c>
      <c r="B2398" s="2">
        <f t="shared" si="246"/>
        <v>14102.413184226016</v>
      </c>
      <c r="C2398" s="2">
        <f t="shared" si="247"/>
        <v>3.391812240971221E-3</v>
      </c>
      <c r="D2398" s="2">
        <f t="shared" si="248"/>
        <v>21.677640492758314</v>
      </c>
      <c r="E2398" s="3">
        <f t="shared" si="245"/>
        <v>71.019752886964966</v>
      </c>
      <c r="F2398" cm="1">
        <f t="array" aca="1" ref="F2398" ca="1">INDEX($O$2:$O$66,INT(A2398/$Z$1)+1)</f>
        <v>71.503604766372035</v>
      </c>
      <c r="G2398" cm="1">
        <f t="array" aca="1" ref="G2398" ca="1">INDEX($O$2:$O$66,INT(A2398/$Z$1)+2)</f>
        <v>70.395515923635728</v>
      </c>
      <c r="H2398">
        <f t="shared" ca="1" si="249"/>
        <v>-1.731388816775481E-2</v>
      </c>
      <c r="I2398">
        <f t="shared" ca="1" si="250"/>
        <v>-0.48478886869713467</v>
      </c>
      <c r="J2398" s="3">
        <f t="shared" ca="1" si="251"/>
        <v>71.018815897674898</v>
      </c>
      <c r="K2398" s="3">
        <f t="shared" ca="1" si="252"/>
        <v>9.3698929006791332E-4</v>
      </c>
    </row>
    <row r="2399" spans="1:11" x14ac:dyDescent="0.3">
      <c r="A2399">
        <v>2397</v>
      </c>
      <c r="B2399" s="2">
        <f t="shared" si="246"/>
        <v>14116.607773851591</v>
      </c>
      <c r="C2399" s="2">
        <f t="shared" si="247"/>
        <v>3.3919228519275479E-3</v>
      </c>
      <c r="D2399" s="2">
        <f t="shared" si="248"/>
        <v>21.668026132794921</v>
      </c>
      <c r="E2399" s="3">
        <f t="shared" si="245"/>
        <v>71.002447039030855</v>
      </c>
      <c r="F2399" cm="1">
        <f t="array" aca="1" ref="F2399" ca="1">INDEX($O$2:$O$66,INT(A2399/$Z$1)+1)</f>
        <v>71.503604766372035</v>
      </c>
      <c r="G2399" cm="1">
        <f t="array" aca="1" ref="G2399" ca="1">INDEX($O$2:$O$66,INT(A2399/$Z$1)+2)</f>
        <v>70.395515923635728</v>
      </c>
      <c r="H2399">
        <f t="shared" ca="1" si="249"/>
        <v>-1.731388816775481E-2</v>
      </c>
      <c r="I2399">
        <f t="shared" ca="1" si="250"/>
        <v>-0.50210275686488948</v>
      </c>
      <c r="J2399" s="3">
        <f t="shared" ca="1" si="251"/>
        <v>71.001502009507149</v>
      </c>
      <c r="K2399" s="3">
        <f t="shared" ca="1" si="252"/>
        <v>9.450295237058981E-4</v>
      </c>
    </row>
    <row r="2400" spans="1:11" x14ac:dyDescent="0.3">
      <c r="A2400">
        <v>2398</v>
      </c>
      <c r="B2400" s="2">
        <f t="shared" si="246"/>
        <v>14130.819092516205</v>
      </c>
      <c r="C2400" s="2">
        <f t="shared" si="247"/>
        <v>3.3920334818818352E-3</v>
      </c>
      <c r="D2400" s="2">
        <f t="shared" si="248"/>
        <v>21.658410748710878</v>
      </c>
      <c r="E2400" s="3">
        <f t="shared" si="245"/>
        <v>70.985139347679578</v>
      </c>
      <c r="F2400" cm="1">
        <f t="array" aca="1" ref="F2400" ca="1">INDEX($O$2:$O$66,INT(A2400/$Z$1)+1)</f>
        <v>71.503604766372035</v>
      </c>
      <c r="G2400" cm="1">
        <f t="array" aca="1" ref="G2400" ca="1">INDEX($O$2:$O$66,INT(A2400/$Z$1)+2)</f>
        <v>70.395515923635728</v>
      </c>
      <c r="H2400">
        <f t="shared" ca="1" si="249"/>
        <v>-1.731388816775481E-2</v>
      </c>
      <c r="I2400">
        <f t="shared" ca="1" si="250"/>
        <v>-0.51941664503264429</v>
      </c>
      <c r="J2400" s="3">
        <f t="shared" ca="1" si="251"/>
        <v>70.984188121339386</v>
      </c>
      <c r="K2400" s="3">
        <f t="shared" ca="1" si="252"/>
        <v>9.5122634019162433E-4</v>
      </c>
    </row>
    <row r="2401" spans="1:11" x14ac:dyDescent="0.3">
      <c r="A2401">
        <v>2399</v>
      </c>
      <c r="B2401" s="2">
        <f t="shared" si="246"/>
        <v>14145.047169811322</v>
      </c>
      <c r="C2401" s="2">
        <f t="shared" si="247"/>
        <v>3.3921441308949951E-3</v>
      </c>
      <c r="D2401" s="2">
        <f t="shared" si="248"/>
        <v>21.648794335474349</v>
      </c>
      <c r="E2401" s="3">
        <f t="shared" si="245"/>
        <v>70.967829803853832</v>
      </c>
      <c r="F2401" cm="1">
        <f t="array" aca="1" ref="F2401" ca="1">INDEX($O$2:$O$66,INT(A2401/$Z$1)+1)</f>
        <v>71.503604766372035</v>
      </c>
      <c r="G2401" cm="1">
        <f t="array" aca="1" ref="G2401" ca="1">INDEX($O$2:$O$66,INT(A2401/$Z$1)+2)</f>
        <v>70.395515923635728</v>
      </c>
      <c r="H2401">
        <f t="shared" ca="1" si="249"/>
        <v>-1.731388816775481E-2</v>
      </c>
      <c r="I2401">
        <f t="shared" ca="1" si="250"/>
        <v>-0.5367305332003991</v>
      </c>
      <c r="J2401" s="3">
        <f t="shared" ca="1" si="251"/>
        <v>70.966874233171637</v>
      </c>
      <c r="K2401" s="3">
        <f t="shared" ca="1" si="252"/>
        <v>9.5557068219420671E-4</v>
      </c>
    </row>
    <row r="2402" spans="1:11" x14ac:dyDescent="0.3">
      <c r="A2402">
        <v>2400</v>
      </c>
      <c r="B2402" s="2">
        <f t="shared" si="246"/>
        <v>14159.29203539823</v>
      </c>
      <c r="C2402" s="2">
        <f t="shared" si="247"/>
        <v>3.3922547990279999E-3</v>
      </c>
      <c r="D2402" s="2">
        <f t="shared" si="248"/>
        <v>21.639176888049576</v>
      </c>
      <c r="E2402" s="3">
        <f t="shared" si="245"/>
        <v>70.950518398489237</v>
      </c>
      <c r="F2402" cm="1">
        <f t="array" aca="1" ref="F2402" ca="1">INDEX($O$2:$O$66,INT(A2402/$Z$1)+1)</f>
        <v>71.503604766372035</v>
      </c>
      <c r="G2402" cm="1">
        <f t="array" aca="1" ref="G2402" ca="1">INDEX($O$2:$O$66,INT(A2402/$Z$1)+2)</f>
        <v>70.395515923635728</v>
      </c>
      <c r="H2402">
        <f t="shared" ca="1" si="249"/>
        <v>-1.731388816775481E-2</v>
      </c>
      <c r="I2402">
        <f t="shared" ca="1" si="250"/>
        <v>-0.55404442136815391</v>
      </c>
      <c r="J2402" s="3">
        <f t="shared" ca="1" si="251"/>
        <v>70.949560345003874</v>
      </c>
      <c r="K2402" s="3">
        <f t="shared" ca="1" si="252"/>
        <v>9.5805348536259771E-4</v>
      </c>
    </row>
    <row r="2403" spans="1:11" x14ac:dyDescent="0.3">
      <c r="A2403">
        <v>2401</v>
      </c>
      <c r="B2403" s="2">
        <f t="shared" si="246"/>
        <v>14173.553719008265</v>
      </c>
      <c r="C2403" s="2">
        <f t="shared" si="247"/>
        <v>3.3923654863418822E-3</v>
      </c>
      <c r="D2403" s="2">
        <f t="shared" si="248"/>
        <v>21.629558401396878</v>
      </c>
      <c r="E2403" s="3">
        <f t="shared" si="245"/>
        <v>70.93320512251438</v>
      </c>
      <c r="F2403" cm="1">
        <f t="array" aca="1" ref="F2403" ca="1">INDEX($O$2:$O$66,INT(A2403/$Z$1)+1)</f>
        <v>71.503604766372035</v>
      </c>
      <c r="G2403" cm="1">
        <f t="array" aca="1" ref="G2403" ca="1">INDEX($O$2:$O$66,INT(A2403/$Z$1)+2)</f>
        <v>70.395515923635728</v>
      </c>
      <c r="H2403">
        <f t="shared" ca="1" si="249"/>
        <v>-1.731388816775481E-2</v>
      </c>
      <c r="I2403">
        <f t="shared" ca="1" si="250"/>
        <v>-0.57135830953590871</v>
      </c>
      <c r="J2403" s="3">
        <f t="shared" ca="1" si="251"/>
        <v>70.932246456836126</v>
      </c>
      <c r="K2403" s="3">
        <f t="shared" ca="1" si="252"/>
        <v>9.586656782545333E-4</v>
      </c>
    </row>
    <row r="2404" spans="1:11" x14ac:dyDescent="0.3">
      <c r="A2404">
        <v>2402</v>
      </c>
      <c r="B2404" s="2">
        <f t="shared" si="246"/>
        <v>14187.832250443</v>
      </c>
      <c r="C2404" s="2">
        <f t="shared" si="247"/>
        <v>3.3924761928977335E-3</v>
      </c>
      <c r="D2404" s="2">
        <f t="shared" si="248"/>
        <v>21.61993887047305</v>
      </c>
      <c r="E2404" s="3">
        <f t="shared" si="245"/>
        <v>70.915889966851495</v>
      </c>
      <c r="F2404" cm="1">
        <f t="array" aca="1" ref="F2404" ca="1">INDEX($O$2:$O$66,INT(A2404/$Z$1)+1)</f>
        <v>71.503604766372035</v>
      </c>
      <c r="G2404" cm="1">
        <f t="array" aca="1" ref="G2404" ca="1">INDEX($O$2:$O$66,INT(A2404/$Z$1)+2)</f>
        <v>70.395515923635728</v>
      </c>
      <c r="H2404">
        <f t="shared" ca="1" si="249"/>
        <v>-1.731388816775481E-2</v>
      </c>
      <c r="I2404">
        <f t="shared" ca="1" si="250"/>
        <v>-0.58867219770366352</v>
      </c>
      <c r="J2404" s="3">
        <f t="shared" ca="1" si="251"/>
        <v>70.914932568668377</v>
      </c>
      <c r="K2404" s="3">
        <f t="shared" ca="1" si="252"/>
        <v>9.5739818311812996E-4</v>
      </c>
    </row>
    <row r="2405" spans="1:11" x14ac:dyDescent="0.3">
      <c r="A2405">
        <v>2403</v>
      </c>
      <c r="B2405" s="2">
        <f t="shared" si="246"/>
        <v>14202.127659574468</v>
      </c>
      <c r="C2405" s="2">
        <f t="shared" si="247"/>
        <v>3.3925869187567065E-3</v>
      </c>
      <c r="D2405" s="2">
        <f t="shared" si="248"/>
        <v>21.610318290230794</v>
      </c>
      <c r="E2405" s="3">
        <f t="shared" si="245"/>
        <v>70.898572922415426</v>
      </c>
      <c r="F2405" cm="1">
        <f t="array" aca="1" ref="F2405" ca="1">INDEX($O$2:$O$66,INT(A2405/$Z$1)+1)</f>
        <v>71.503604766372035</v>
      </c>
      <c r="G2405" cm="1">
        <f t="array" aca="1" ref="G2405" ca="1">INDEX($O$2:$O$66,INT(A2405/$Z$1)+2)</f>
        <v>70.395515923635728</v>
      </c>
      <c r="H2405">
        <f t="shared" ca="1" si="249"/>
        <v>-1.731388816775481E-2</v>
      </c>
      <c r="I2405">
        <f t="shared" ca="1" si="250"/>
        <v>-0.60598608587141833</v>
      </c>
      <c r="J2405" s="3">
        <f t="shared" ca="1" si="251"/>
        <v>70.897618680500614</v>
      </c>
      <c r="K2405" s="3">
        <f t="shared" ca="1" si="252"/>
        <v>9.5424191481185971E-4</v>
      </c>
    </row>
    <row r="2406" spans="1:11" x14ac:dyDescent="0.3">
      <c r="A2406">
        <v>2404</v>
      </c>
      <c r="B2406" s="2">
        <f t="shared" si="246"/>
        <v>14216.439976345358</v>
      </c>
      <c r="C2406" s="2">
        <f t="shared" si="247"/>
        <v>3.3926976639800138E-3</v>
      </c>
      <c r="D2406" s="2">
        <f t="shared" si="248"/>
        <v>21.600696655618947</v>
      </c>
      <c r="E2406" s="3">
        <f t="shared" si="245"/>
        <v>70.88125398011411</v>
      </c>
      <c r="F2406" cm="1">
        <f t="array" aca="1" ref="F2406" ca="1">INDEX($O$2:$O$66,INT(A2406/$Z$1)+1)</f>
        <v>71.503604766372035</v>
      </c>
      <c r="G2406" cm="1">
        <f t="array" aca="1" ref="G2406" ca="1">INDEX($O$2:$O$66,INT(A2406/$Z$1)+2)</f>
        <v>70.395515923635728</v>
      </c>
      <c r="H2406">
        <f t="shared" ca="1" si="249"/>
        <v>-1.731388816775481E-2</v>
      </c>
      <c r="I2406">
        <f t="shared" ca="1" si="250"/>
        <v>-0.62329997403917314</v>
      </c>
      <c r="J2406" s="3">
        <f t="shared" ca="1" si="251"/>
        <v>70.880304792332865</v>
      </c>
      <c r="K2406" s="3">
        <f t="shared" ca="1" si="252"/>
        <v>9.4918778124508663E-4</v>
      </c>
    </row>
    <row r="2407" spans="1:11" x14ac:dyDescent="0.3">
      <c r="A2407">
        <v>2405</v>
      </c>
      <c r="B2407" s="2">
        <f t="shared" si="246"/>
        <v>14230.76923076923</v>
      </c>
      <c r="C2407" s="2">
        <f t="shared" si="247"/>
        <v>3.3928084286289294E-3</v>
      </c>
      <c r="D2407" s="2">
        <f t="shared" si="248"/>
        <v>21.591073961582595</v>
      </c>
      <c r="E2407" s="3">
        <f t="shared" si="245"/>
        <v>70.863933130848665</v>
      </c>
      <c r="F2407" cm="1">
        <f t="array" aca="1" ref="F2407" ca="1">INDEX($O$2:$O$66,INT(A2407/$Z$1)+1)</f>
        <v>71.503604766372035</v>
      </c>
      <c r="G2407" cm="1">
        <f t="array" aca="1" ref="G2407" ca="1">INDEX($O$2:$O$66,INT(A2407/$Z$1)+2)</f>
        <v>70.395515923635728</v>
      </c>
      <c r="H2407">
        <f t="shared" ca="1" si="249"/>
        <v>-1.731388816775481E-2</v>
      </c>
      <c r="I2407">
        <f t="shared" ca="1" si="250"/>
        <v>-0.64061386220692795</v>
      </c>
      <c r="J2407" s="3">
        <f t="shared" ca="1" si="251"/>
        <v>70.862990904165102</v>
      </c>
      <c r="K2407" s="3">
        <f t="shared" ca="1" si="252"/>
        <v>9.4222668356280792E-4</v>
      </c>
    </row>
    <row r="2408" spans="1:11" x14ac:dyDescent="0.3">
      <c r="A2408">
        <v>2406</v>
      </c>
      <c r="B2408" s="2">
        <f t="shared" si="246"/>
        <v>14245.115452930728</v>
      </c>
      <c r="C2408" s="2">
        <f t="shared" si="247"/>
        <v>3.3929192127647879E-3</v>
      </c>
      <c r="D2408" s="2">
        <f t="shared" si="248"/>
        <v>21.581450203062786</v>
      </c>
      <c r="E2408" s="3">
        <f t="shared" si="245"/>
        <v>70.846610365513015</v>
      </c>
      <c r="F2408" cm="1">
        <f t="array" aca="1" ref="F2408" ca="1">INDEX($O$2:$O$66,INT(A2408/$Z$1)+1)</f>
        <v>71.503604766372035</v>
      </c>
      <c r="G2408" cm="1">
        <f t="array" aca="1" ref="G2408" ca="1">INDEX($O$2:$O$66,INT(A2408/$Z$1)+2)</f>
        <v>70.395515923635728</v>
      </c>
      <c r="H2408">
        <f t="shared" ca="1" si="249"/>
        <v>-1.731388816775481E-2</v>
      </c>
      <c r="I2408">
        <f t="shared" ca="1" si="250"/>
        <v>-0.65792775037468276</v>
      </c>
      <c r="J2408" s="3">
        <f t="shared" ca="1" si="251"/>
        <v>70.845677015997353</v>
      </c>
      <c r="K2408" s="3">
        <f t="shared" ca="1" si="252"/>
        <v>9.3334951566248492E-4</v>
      </c>
    </row>
    <row r="2409" spans="1:11" x14ac:dyDescent="0.3">
      <c r="A2409">
        <v>2407</v>
      </c>
      <c r="B2409" s="2">
        <f t="shared" si="246"/>
        <v>14259.478672985782</v>
      </c>
      <c r="C2409" s="2">
        <f t="shared" si="247"/>
        <v>3.3930300164489845E-3</v>
      </c>
      <c r="D2409" s="2">
        <f t="shared" si="248"/>
        <v>21.571825374996763</v>
      </c>
      <c r="E2409" s="3">
        <f t="shared" si="245"/>
        <v>70.829285674994168</v>
      </c>
      <c r="F2409" cm="1">
        <f t="array" aca="1" ref="F2409" ca="1">INDEX($O$2:$O$66,INT(A2409/$Z$1)+1)</f>
        <v>71.503604766372035</v>
      </c>
      <c r="G2409" cm="1">
        <f t="array" aca="1" ref="G2409" ca="1">INDEX($O$2:$O$66,INT(A2409/$Z$1)+2)</f>
        <v>70.395515923635728</v>
      </c>
      <c r="H2409">
        <f t="shared" ca="1" si="249"/>
        <v>-1.731388816775481E-2</v>
      </c>
      <c r="I2409">
        <f t="shared" ca="1" si="250"/>
        <v>-0.67524163854243757</v>
      </c>
      <c r="J2409" s="3">
        <f t="shared" ca="1" si="251"/>
        <v>70.828363127829604</v>
      </c>
      <c r="K2409" s="3">
        <f t="shared" ca="1" si="252"/>
        <v>9.2254716456352526E-4</v>
      </c>
    </row>
    <row r="2410" spans="1:11" x14ac:dyDescent="0.3">
      <c r="A2410">
        <v>2408</v>
      </c>
      <c r="B2410" s="2">
        <f t="shared" si="246"/>
        <v>14273.858921161825</v>
      </c>
      <c r="C2410" s="2">
        <f t="shared" si="247"/>
        <v>3.3931408397429763E-3</v>
      </c>
      <c r="D2410" s="2">
        <f t="shared" si="248"/>
        <v>21.562199472317843</v>
      </c>
      <c r="E2410" s="3">
        <f t="shared" si="245"/>
        <v>70.811959050172121</v>
      </c>
      <c r="F2410" cm="1">
        <f t="array" aca="1" ref="F2410" ca="1">INDEX($O$2:$O$66,INT(A2410/$Z$1)+1)</f>
        <v>71.503604766372035</v>
      </c>
      <c r="G2410" cm="1">
        <f t="array" aca="1" ref="G2410" ca="1">INDEX($O$2:$O$66,INT(A2410/$Z$1)+2)</f>
        <v>70.395515923635728</v>
      </c>
      <c r="H2410">
        <f t="shared" ca="1" si="249"/>
        <v>-1.731388816775481E-2</v>
      </c>
      <c r="I2410">
        <f t="shared" ca="1" si="250"/>
        <v>-0.69255552671019238</v>
      </c>
      <c r="J2410" s="3">
        <f t="shared" ca="1" si="251"/>
        <v>70.811049239661841</v>
      </c>
      <c r="K2410" s="3">
        <f t="shared" ca="1" si="252"/>
        <v>9.098105102793852E-4</v>
      </c>
    </row>
    <row r="2411" spans="1:11" x14ac:dyDescent="0.3">
      <c r="A2411">
        <v>2409</v>
      </c>
      <c r="B2411" s="2">
        <f t="shared" si="246"/>
        <v>14288.256227758007</v>
      </c>
      <c r="C2411" s="2">
        <f t="shared" si="247"/>
        <v>3.3932516827082822E-3</v>
      </c>
      <c r="D2411" s="2">
        <f t="shared" si="248"/>
        <v>21.552572489955253</v>
      </c>
      <c r="E2411" s="3">
        <f t="shared" si="245"/>
        <v>70.794630481919455</v>
      </c>
      <c r="F2411" cm="1">
        <f t="array" aca="1" ref="F2411" ca="1">INDEX($O$2:$O$66,INT(A2411/$Z$1)+1)</f>
        <v>71.503604766372035</v>
      </c>
      <c r="G2411" cm="1">
        <f t="array" aca="1" ref="G2411" ca="1">INDEX($O$2:$O$66,INT(A2411/$Z$1)+2)</f>
        <v>70.395515923635728</v>
      </c>
      <c r="H2411">
        <f t="shared" ca="1" si="249"/>
        <v>-1.731388816775481E-2</v>
      </c>
      <c r="I2411">
        <f t="shared" ca="1" si="250"/>
        <v>-0.70986941487794719</v>
      </c>
      <c r="J2411" s="3">
        <f t="shared" ca="1" si="251"/>
        <v>70.793735351494092</v>
      </c>
      <c r="K2411" s="3">
        <f t="shared" ca="1" si="252"/>
        <v>8.9513042536282228E-4</v>
      </c>
    </row>
    <row r="2412" spans="1:11" x14ac:dyDescent="0.3">
      <c r="A2412">
        <v>2410</v>
      </c>
      <c r="B2412" s="2">
        <f t="shared" si="246"/>
        <v>14302.670623145401</v>
      </c>
      <c r="C2412" s="2">
        <f t="shared" si="247"/>
        <v>3.3933625454064826E-3</v>
      </c>
      <c r="D2412" s="2">
        <f t="shared" si="248"/>
        <v>21.542944422834296</v>
      </c>
      <c r="E2412" s="3">
        <f t="shared" si="245"/>
        <v>70.777299961101733</v>
      </c>
      <c r="F2412" cm="1">
        <f t="array" aca="1" ref="F2412" ca="1">INDEX($O$2:$O$66,INT(A2412/$Z$1)+1)</f>
        <v>71.503604766372035</v>
      </c>
      <c r="G2412" cm="1">
        <f t="array" aca="1" ref="G2412" ca="1">INDEX($O$2:$O$66,INT(A2412/$Z$1)+2)</f>
        <v>70.395515923635728</v>
      </c>
      <c r="H2412">
        <f t="shared" ca="1" si="249"/>
        <v>-1.731388816775481E-2</v>
      </c>
      <c r="I2412">
        <f t="shared" ca="1" si="250"/>
        <v>-0.727183303045702</v>
      </c>
      <c r="J2412" s="3">
        <f t="shared" ca="1" si="251"/>
        <v>70.776421463326329</v>
      </c>
      <c r="K2412" s="3">
        <f t="shared" ca="1" si="252"/>
        <v>8.7849777540327523E-4</v>
      </c>
    </row>
    <row r="2413" spans="1:11" x14ac:dyDescent="0.3">
      <c r="A2413">
        <v>2411</v>
      </c>
      <c r="B2413" s="2">
        <f t="shared" si="246"/>
        <v>14317.10213776722</v>
      </c>
      <c r="C2413" s="2">
        <f t="shared" si="247"/>
        <v>3.3934734278992197E-3</v>
      </c>
      <c r="D2413" s="2">
        <f t="shared" si="248"/>
        <v>21.533315265876411</v>
      </c>
      <c r="E2413" s="3">
        <f t="shared" si="245"/>
        <v>70.759967478577536</v>
      </c>
      <c r="F2413" cm="1">
        <f t="array" aca="1" ref="F2413" ca="1">INDEX($O$2:$O$66,INT(A2413/$Z$1)+1)</f>
        <v>71.503604766372035</v>
      </c>
      <c r="G2413" cm="1">
        <f t="array" aca="1" ref="G2413" ca="1">INDEX($O$2:$O$66,INT(A2413/$Z$1)+2)</f>
        <v>70.395515923635728</v>
      </c>
      <c r="H2413">
        <f t="shared" ca="1" si="249"/>
        <v>-1.731388816775481E-2</v>
      </c>
      <c r="I2413">
        <f t="shared" ca="1" si="250"/>
        <v>-0.74449719121345681</v>
      </c>
      <c r="J2413" s="3">
        <f t="shared" ca="1" si="251"/>
        <v>70.759107575158581</v>
      </c>
      <c r="K2413" s="3">
        <f t="shared" ca="1" si="252"/>
        <v>8.5990341895580968E-4</v>
      </c>
    </row>
    <row r="2414" spans="1:11" x14ac:dyDescent="0.3">
      <c r="A2414">
        <v>2412</v>
      </c>
      <c r="B2414" s="2">
        <f t="shared" si="246"/>
        <v>14331.550802139038</v>
      </c>
      <c r="C2414" s="2">
        <f t="shared" si="247"/>
        <v>3.3935843302481984E-3</v>
      </c>
      <c r="D2414" s="2">
        <f t="shared" si="248"/>
        <v>21.523685013998886</v>
      </c>
      <c r="E2414" s="3">
        <f t="shared" si="245"/>
        <v>70.742633025197989</v>
      </c>
      <c r="F2414" cm="1">
        <f t="array" aca="1" ref="F2414" ca="1">INDEX($O$2:$O$66,INT(A2414/$Z$1)+1)</f>
        <v>71.503604766372035</v>
      </c>
      <c r="G2414" cm="1">
        <f t="array" aca="1" ref="G2414" ca="1">INDEX($O$2:$O$66,INT(A2414/$Z$1)+2)</f>
        <v>70.395515923635728</v>
      </c>
      <c r="H2414">
        <f t="shared" ca="1" si="249"/>
        <v>-1.731388816775481E-2</v>
      </c>
      <c r="I2414">
        <f t="shared" ca="1" si="250"/>
        <v>-0.76181107938121162</v>
      </c>
      <c r="J2414" s="3">
        <f t="shared" ca="1" si="251"/>
        <v>70.741793686990817</v>
      </c>
      <c r="K2414" s="3">
        <f t="shared" ca="1" si="252"/>
        <v>8.3933820717163599E-4</v>
      </c>
    </row>
    <row r="2415" spans="1:11" x14ac:dyDescent="0.3">
      <c r="A2415">
        <v>2413</v>
      </c>
      <c r="B2415" s="2">
        <f t="shared" si="246"/>
        <v>14346.01664684899</v>
      </c>
      <c r="C2415" s="2">
        <f t="shared" si="247"/>
        <v>3.3936952525151867E-3</v>
      </c>
      <c r="D2415" s="2">
        <f t="shared" si="248"/>
        <v>21.514053662115032</v>
      </c>
      <c r="E2415" s="3">
        <f t="shared" si="245"/>
        <v>70.725296591807052</v>
      </c>
      <c r="F2415" cm="1">
        <f t="array" aca="1" ref="F2415" ca="1">INDEX($O$2:$O$66,INT(A2415/$Z$1)+1)</f>
        <v>71.503604766372035</v>
      </c>
      <c r="G2415" cm="1">
        <f t="array" aca="1" ref="G2415" ca="1">INDEX($O$2:$O$66,INT(A2415/$Z$1)+2)</f>
        <v>70.395515923635728</v>
      </c>
      <c r="H2415">
        <f t="shared" ca="1" si="249"/>
        <v>-1.731388816775481E-2</v>
      </c>
      <c r="I2415">
        <f t="shared" ca="1" si="250"/>
        <v>-0.77912496754896643</v>
      </c>
      <c r="J2415" s="3">
        <f t="shared" ca="1" si="251"/>
        <v>70.724479798823069</v>
      </c>
      <c r="K2415" s="3">
        <f t="shared" ca="1" si="252"/>
        <v>8.1679298398285027E-4</v>
      </c>
    </row>
    <row r="2416" spans="1:11" x14ac:dyDescent="0.3">
      <c r="A2416">
        <v>2414</v>
      </c>
      <c r="B2416" s="2">
        <f t="shared" si="246"/>
        <v>14360.499702558001</v>
      </c>
      <c r="C2416" s="2">
        <f t="shared" si="247"/>
        <v>3.3938061947620139E-3</v>
      </c>
      <c r="D2416" s="2">
        <f t="shared" si="248"/>
        <v>21.504421205134179</v>
      </c>
      <c r="E2416" s="3">
        <f t="shared" si="245"/>
        <v>70.707958169241522</v>
      </c>
      <c r="F2416" cm="1">
        <f t="array" aca="1" ref="F2416" ca="1">INDEX($O$2:$O$66,INT(A2416/$Z$1)+1)</f>
        <v>71.503604766372035</v>
      </c>
      <c r="G2416" cm="1">
        <f t="array" aca="1" ref="G2416" ca="1">INDEX($O$2:$O$66,INT(A2416/$Z$1)+2)</f>
        <v>70.395515923635728</v>
      </c>
      <c r="H2416">
        <f t="shared" ca="1" si="249"/>
        <v>-1.731388816775481E-2</v>
      </c>
      <c r="I2416">
        <f t="shared" ca="1" si="250"/>
        <v>-0.79643885571672124</v>
      </c>
      <c r="J2416" s="3">
        <f t="shared" ca="1" si="251"/>
        <v>70.70716591065532</v>
      </c>
      <c r="K2416" s="3">
        <f t="shared" ca="1" si="252"/>
        <v>7.9225858620191048E-4</v>
      </c>
    </row>
    <row r="2417" spans="1:11" x14ac:dyDescent="0.3">
      <c r="A2417">
        <v>2415</v>
      </c>
      <c r="B2417" s="2">
        <f t="shared" si="246"/>
        <v>14375</v>
      </c>
      <c r="C2417" s="2">
        <f t="shared" si="247"/>
        <v>3.3939171570505728E-3</v>
      </c>
      <c r="D2417" s="2">
        <f t="shared" si="248"/>
        <v>21.494787637961508</v>
      </c>
      <c r="E2417" s="3">
        <f t="shared" si="245"/>
        <v>70.690617748330709</v>
      </c>
      <c r="F2417" cm="1">
        <f t="array" aca="1" ref="F2417" ca="1">INDEX($O$2:$O$66,INT(A2417/$Z$1)+1)</f>
        <v>71.503604766372035</v>
      </c>
      <c r="G2417" cm="1">
        <f t="array" aca="1" ref="G2417" ca="1">INDEX($O$2:$O$66,INT(A2417/$Z$1)+2)</f>
        <v>70.395515923635728</v>
      </c>
      <c r="H2417">
        <f t="shared" ca="1" si="249"/>
        <v>-1.731388816775481E-2</v>
      </c>
      <c r="I2417">
        <f t="shared" ca="1" si="250"/>
        <v>-0.81375274388447605</v>
      </c>
      <c r="J2417" s="3">
        <f t="shared" ca="1" si="251"/>
        <v>70.689852022487557</v>
      </c>
      <c r="K2417" s="3">
        <f t="shared" ca="1" si="252"/>
        <v>7.6572584315215408E-4</v>
      </c>
    </row>
    <row r="2418" spans="1:11" x14ac:dyDescent="0.3">
      <c r="A2418">
        <v>2416</v>
      </c>
      <c r="B2418" s="2">
        <f t="shared" si="246"/>
        <v>14389.517569982132</v>
      </c>
      <c r="C2418" s="2">
        <f t="shared" si="247"/>
        <v>3.3940281394428205E-3</v>
      </c>
      <c r="D2418" s="2">
        <f t="shared" si="248"/>
        <v>21.485152955498108</v>
      </c>
      <c r="E2418" s="3">
        <f t="shared" si="245"/>
        <v>70.67327531989659</v>
      </c>
      <c r="F2418" cm="1">
        <f t="array" aca="1" ref="F2418" ca="1">INDEX($O$2:$O$66,INT(A2418/$Z$1)+1)</f>
        <v>71.503604766372035</v>
      </c>
      <c r="G2418" cm="1">
        <f t="array" aca="1" ref="G2418" ca="1">INDEX($O$2:$O$66,INT(A2418/$Z$1)+2)</f>
        <v>70.395515923635728</v>
      </c>
      <c r="H2418">
        <f t="shared" ca="1" si="249"/>
        <v>-1.731388816775481E-2</v>
      </c>
      <c r="I2418">
        <f t="shared" ca="1" si="250"/>
        <v>-0.83106663205223086</v>
      </c>
      <c r="J2418" s="3">
        <f t="shared" ca="1" si="251"/>
        <v>70.672538134319808</v>
      </c>
      <c r="K2418" s="3">
        <f t="shared" ca="1" si="252"/>
        <v>7.37185576781485E-4</v>
      </c>
    </row>
    <row r="2419" spans="1:11" x14ac:dyDescent="0.3">
      <c r="A2419">
        <v>2417</v>
      </c>
      <c r="B2419" s="2">
        <f t="shared" si="246"/>
        <v>14404.052443384982</v>
      </c>
      <c r="C2419" s="2">
        <f t="shared" si="247"/>
        <v>3.3941391420007757E-3</v>
      </c>
      <c r="D2419" s="2">
        <f t="shared" si="248"/>
        <v>21.475517152641089</v>
      </c>
      <c r="E2419" s="3">
        <f t="shared" si="245"/>
        <v>70.655930874753963</v>
      </c>
      <c r="F2419" cm="1">
        <f t="array" aca="1" ref="F2419" ca="1">INDEX($O$2:$O$66,INT(A2419/$Z$1)+1)</f>
        <v>71.503604766372035</v>
      </c>
      <c r="G2419" cm="1">
        <f t="array" aca="1" ref="G2419" ca="1">INDEX($O$2:$O$66,INT(A2419/$Z$1)+2)</f>
        <v>70.395515923635728</v>
      </c>
      <c r="H2419">
        <f t="shared" ca="1" si="249"/>
        <v>-1.731388816775481E-2</v>
      </c>
      <c r="I2419">
        <f t="shared" ca="1" si="250"/>
        <v>-0.84838052021998567</v>
      </c>
      <c r="J2419" s="3">
        <f t="shared" ca="1" si="251"/>
        <v>70.655224246152045</v>
      </c>
      <c r="K2419" s="3">
        <f t="shared" ca="1" si="252"/>
        <v>7.066286019181689E-4</v>
      </c>
    </row>
    <row r="2420" spans="1:11" x14ac:dyDescent="0.3">
      <c r="A2420">
        <v>2418</v>
      </c>
      <c r="B2420" s="2">
        <f t="shared" si="246"/>
        <v>14418.60465116279</v>
      </c>
      <c r="C2420" s="2">
        <f t="shared" si="247"/>
        <v>3.3942501647865222E-3</v>
      </c>
      <c r="D2420" s="2">
        <f t="shared" si="248"/>
        <v>21.465880224283353</v>
      </c>
      <c r="E2420" s="3">
        <f t="shared" si="245"/>
        <v>70.638584403710041</v>
      </c>
      <c r="F2420" cm="1">
        <f t="array" aca="1" ref="F2420" ca="1">INDEX($O$2:$O$66,INT(A2420/$Z$1)+1)</f>
        <v>71.503604766372035</v>
      </c>
      <c r="G2420" cm="1">
        <f t="array" aca="1" ref="G2420" ca="1">INDEX($O$2:$O$66,INT(A2420/$Z$1)+2)</f>
        <v>70.395515923635728</v>
      </c>
      <c r="H2420">
        <f t="shared" ca="1" si="249"/>
        <v>-1.731388816775481E-2</v>
      </c>
      <c r="I2420">
        <f t="shared" ca="1" si="250"/>
        <v>-0.86569440838774048</v>
      </c>
      <c r="J2420" s="3">
        <f t="shared" ca="1" si="251"/>
        <v>70.637910357984296</v>
      </c>
      <c r="K2420" s="3">
        <f t="shared" ca="1" si="252"/>
        <v>6.7404572574503163E-4</v>
      </c>
    </row>
    <row r="2421" spans="1:11" x14ac:dyDescent="0.3">
      <c r="A2421">
        <v>2419</v>
      </c>
      <c r="B2421" s="2">
        <f t="shared" si="246"/>
        <v>14433.174224343675</v>
      </c>
      <c r="C2421" s="2">
        <f t="shared" si="247"/>
        <v>3.3943612078622069E-3</v>
      </c>
      <c r="D2421" s="2">
        <f t="shared" si="248"/>
        <v>21.456242165313711</v>
      </c>
      <c r="E2421" s="3">
        <f t="shared" si="245"/>
        <v>70.621235897564674</v>
      </c>
      <c r="F2421" cm="1">
        <f t="array" aca="1" ref="F2421" ca="1">INDEX($O$2:$O$66,INT(A2421/$Z$1)+1)</f>
        <v>71.503604766372035</v>
      </c>
      <c r="G2421" cm="1">
        <f t="array" aca="1" ref="G2421" ca="1">INDEX($O$2:$O$66,INT(A2421/$Z$1)+2)</f>
        <v>70.395515923635728</v>
      </c>
      <c r="H2421">
        <f t="shared" ca="1" si="249"/>
        <v>-1.731388816775481E-2</v>
      </c>
      <c r="I2421">
        <f t="shared" ca="1" si="250"/>
        <v>-0.88300829655549529</v>
      </c>
      <c r="J2421" s="3">
        <f t="shared" ca="1" si="251"/>
        <v>70.620596469816533</v>
      </c>
      <c r="K2421" s="3">
        <f t="shared" ca="1" si="252"/>
        <v>6.3942774814051972E-4</v>
      </c>
    </row>
    <row r="2422" spans="1:11" x14ac:dyDescent="0.3">
      <c r="A2422">
        <v>2420</v>
      </c>
      <c r="B2422" s="2">
        <f t="shared" si="246"/>
        <v>14447.76119402985</v>
      </c>
      <c r="C2422" s="2">
        <f t="shared" si="247"/>
        <v>3.3944722712900412E-3</v>
      </c>
      <c r="D2422" s="2">
        <f t="shared" si="248"/>
        <v>21.446602970616823</v>
      </c>
      <c r="E2422" s="3">
        <f t="shared" si="245"/>
        <v>70.603885347110278</v>
      </c>
      <c r="F2422" cm="1">
        <f t="array" aca="1" ref="F2422" ca="1">INDEX($O$2:$O$66,INT(A2422/$Z$1)+1)</f>
        <v>71.503604766372035</v>
      </c>
      <c r="G2422" cm="1">
        <f t="array" aca="1" ref="G2422" ca="1">INDEX($O$2:$O$66,INT(A2422/$Z$1)+2)</f>
        <v>70.395515923635728</v>
      </c>
      <c r="H2422">
        <f t="shared" ca="1" si="249"/>
        <v>-1.731388816775481E-2</v>
      </c>
      <c r="I2422">
        <f t="shared" ca="1" si="250"/>
        <v>-0.9003221847232501</v>
      </c>
      <c r="J2422" s="3">
        <f t="shared" ca="1" si="251"/>
        <v>70.603282581648784</v>
      </c>
      <c r="K2422" s="3">
        <f t="shared" ca="1" si="252"/>
        <v>6.0276546149395926E-4</v>
      </c>
    </row>
    <row r="2423" spans="1:11" x14ac:dyDescent="0.3">
      <c r="A2423">
        <v>2421</v>
      </c>
      <c r="B2423" s="2">
        <f t="shared" si="246"/>
        <v>14462.365591397849</v>
      </c>
      <c r="C2423" s="2">
        <f t="shared" si="247"/>
        <v>3.3945833551323004E-3</v>
      </c>
      <c r="D2423" s="2">
        <f t="shared" si="248"/>
        <v>21.436962635073087</v>
      </c>
      <c r="E2423" s="3">
        <f t="shared" si="245"/>
        <v>70.586532743131556</v>
      </c>
      <c r="F2423" cm="1">
        <f t="array" aca="1" ref="F2423" ca="1">INDEX($O$2:$O$66,INT(A2423/$Z$1)+1)</f>
        <v>71.503604766372035</v>
      </c>
      <c r="G2423" cm="1">
        <f t="array" aca="1" ref="G2423" ca="1">INDEX($O$2:$O$66,INT(A2423/$Z$1)+2)</f>
        <v>70.395515923635728</v>
      </c>
      <c r="H2423">
        <f t="shared" ca="1" si="249"/>
        <v>-1.731388816775481E-2</v>
      </c>
      <c r="I2423">
        <f t="shared" ca="1" si="250"/>
        <v>-0.91763607289100491</v>
      </c>
      <c r="J2423" s="3">
        <f t="shared" ca="1" si="251"/>
        <v>70.585968693481036</v>
      </c>
      <c r="K2423" s="3">
        <f t="shared" ca="1" si="252"/>
        <v>5.6404965052081479E-4</v>
      </c>
    </row>
    <row r="2424" spans="1:11" x14ac:dyDescent="0.3">
      <c r="A2424">
        <v>2422</v>
      </c>
      <c r="B2424" s="2">
        <f t="shared" si="246"/>
        <v>14476.987447698744</v>
      </c>
      <c r="C2424" s="2">
        <f t="shared" si="247"/>
        <v>3.3946944594513248E-3</v>
      </c>
      <c r="D2424" s="2">
        <f t="shared" si="248"/>
        <v>21.427321153558921</v>
      </c>
      <c r="E2424" s="3">
        <f t="shared" si="245"/>
        <v>70.569178076406061</v>
      </c>
      <c r="F2424" cm="1">
        <f t="array" aca="1" ref="F2424" ca="1">INDEX($O$2:$O$66,INT(A2424/$Z$1)+1)</f>
        <v>71.503604766372035</v>
      </c>
      <c r="G2424" cm="1">
        <f t="array" aca="1" ref="G2424" ca="1">INDEX($O$2:$O$66,INT(A2424/$Z$1)+2)</f>
        <v>70.395515923635728</v>
      </c>
      <c r="H2424">
        <f t="shared" ca="1" si="249"/>
        <v>-1.731388816775481E-2</v>
      </c>
      <c r="I2424">
        <f t="shared" ca="1" si="250"/>
        <v>-0.93494996105875972</v>
      </c>
      <c r="J2424" s="3">
        <f t="shared" ca="1" si="251"/>
        <v>70.568654805313273</v>
      </c>
      <c r="K2424" s="3">
        <f t="shared" ca="1" si="252"/>
        <v>5.2327109278849093E-4</v>
      </c>
    </row>
    <row r="2425" spans="1:11" x14ac:dyDescent="0.3">
      <c r="A2425">
        <v>2423</v>
      </c>
      <c r="B2425" s="2">
        <f t="shared" si="246"/>
        <v>14491.626794258373</v>
      </c>
      <c r="C2425" s="2">
        <f t="shared" si="247"/>
        <v>3.3948055843095199E-3</v>
      </c>
      <c r="D2425" s="2">
        <f t="shared" si="248"/>
        <v>21.417678520946367</v>
      </c>
      <c r="E2425" s="3">
        <f t="shared" si="245"/>
        <v>70.551821337703458</v>
      </c>
      <c r="F2425" cm="1">
        <f t="array" aca="1" ref="F2425" ca="1">INDEX($O$2:$O$66,INT(A2425/$Z$1)+1)</f>
        <v>71.503604766372035</v>
      </c>
      <c r="G2425" cm="1">
        <f t="array" aca="1" ref="G2425" ca="1">INDEX($O$2:$O$66,INT(A2425/$Z$1)+2)</f>
        <v>70.395515923635728</v>
      </c>
      <c r="H2425">
        <f t="shared" ca="1" si="249"/>
        <v>-1.731388816775481E-2</v>
      </c>
      <c r="I2425">
        <f t="shared" ca="1" si="250"/>
        <v>-0.95226384922651452</v>
      </c>
      <c r="J2425" s="3">
        <f t="shared" ca="1" si="251"/>
        <v>70.551340917145524</v>
      </c>
      <c r="K2425" s="3">
        <f t="shared" ca="1" si="252"/>
        <v>4.8042055793473537E-4</v>
      </c>
    </row>
    <row r="2426" spans="1:11" x14ac:dyDescent="0.3">
      <c r="A2426">
        <v>2424</v>
      </c>
      <c r="B2426" s="2">
        <f t="shared" si="246"/>
        <v>14506.283662477559</v>
      </c>
      <c r="C2426" s="2">
        <f t="shared" si="247"/>
        <v>3.3949167297693547E-3</v>
      </c>
      <c r="D2426" s="2">
        <f t="shared" si="248"/>
        <v>21.40803473210326</v>
      </c>
      <c r="E2426" s="3">
        <f t="shared" si="245"/>
        <v>70.534462517785869</v>
      </c>
      <c r="F2426" cm="1">
        <f t="array" aca="1" ref="F2426" ca="1">INDEX($O$2:$O$66,INT(A2426/$Z$1)+1)</f>
        <v>71.503604766372035</v>
      </c>
      <c r="G2426" cm="1">
        <f t="array" aca="1" ref="G2426" ca="1">INDEX($O$2:$O$66,INT(A2426/$Z$1)+2)</f>
        <v>70.395515923635728</v>
      </c>
      <c r="H2426">
        <f t="shared" ca="1" si="249"/>
        <v>-1.731388816775481E-2</v>
      </c>
      <c r="I2426">
        <f t="shared" ca="1" si="250"/>
        <v>-0.96957773739426933</v>
      </c>
      <c r="J2426" s="3">
        <f t="shared" ca="1" si="251"/>
        <v>70.534027028977761</v>
      </c>
      <c r="K2426" s="3">
        <f t="shared" ca="1" si="252"/>
        <v>4.3548880810817536E-4</v>
      </c>
    </row>
    <row r="2427" spans="1:11" x14ac:dyDescent="0.3">
      <c r="A2427">
        <v>2425</v>
      </c>
      <c r="B2427" s="2">
        <f t="shared" si="246"/>
        <v>14520.958083832335</v>
      </c>
      <c r="C2427" s="2">
        <f t="shared" si="247"/>
        <v>3.3950278958933657E-3</v>
      </c>
      <c r="D2427" s="2">
        <f t="shared" si="248"/>
        <v>21.398389781893286</v>
      </c>
      <c r="E2427" s="3">
        <f t="shared" si="245"/>
        <v>70.517101607407909</v>
      </c>
      <c r="F2427" cm="1">
        <f t="array" aca="1" ref="F2427" ca="1">INDEX($O$2:$O$66,INT(A2427/$Z$1)+1)</f>
        <v>71.503604766372035</v>
      </c>
      <c r="G2427" cm="1">
        <f t="array" aca="1" ref="G2427" ca="1">INDEX($O$2:$O$66,INT(A2427/$Z$1)+2)</f>
        <v>70.395515923635728</v>
      </c>
      <c r="H2427">
        <f t="shared" ca="1" si="249"/>
        <v>-1.731388816775481E-2</v>
      </c>
      <c r="I2427">
        <f t="shared" ca="1" si="250"/>
        <v>-0.98689162556202414</v>
      </c>
      <c r="J2427" s="3">
        <f t="shared" ca="1" si="251"/>
        <v>70.516713140810012</v>
      </c>
      <c r="K2427" s="3">
        <f t="shared" ca="1" si="252"/>
        <v>3.8846659789726345E-4</v>
      </c>
    </row>
    <row r="2428" spans="1:11" x14ac:dyDescent="0.3">
      <c r="A2428">
        <v>2426</v>
      </c>
      <c r="B2428" s="2">
        <f t="shared" si="246"/>
        <v>14535.650089874176</v>
      </c>
      <c r="C2428" s="2">
        <f t="shared" si="247"/>
        <v>3.3951390827441524E-3</v>
      </c>
      <c r="D2428" s="2">
        <f t="shared" si="248"/>
        <v>21.388743665175809</v>
      </c>
      <c r="E2428" s="3">
        <f t="shared" si="245"/>
        <v>70.499738597316451</v>
      </c>
      <c r="F2428" cm="1">
        <f t="array" aca="1" ref="F2428" ca="1">INDEX($O$2:$O$66,INT(A2428/$Z$1)+1)</f>
        <v>71.503604766372035</v>
      </c>
      <c r="G2428" cm="1">
        <f t="array" aca="1" ref="G2428" ca="1">INDEX($O$2:$O$66,INT(A2428/$Z$1)+2)</f>
        <v>70.395515923635728</v>
      </c>
      <c r="H2428">
        <f t="shared" ca="1" si="249"/>
        <v>-1.731388816775481E-2</v>
      </c>
      <c r="I2428">
        <f t="shared" ca="1" si="250"/>
        <v>-1.004205513729779</v>
      </c>
      <c r="J2428" s="3">
        <f t="shared" ca="1" si="251"/>
        <v>70.499399252642263</v>
      </c>
      <c r="K2428" s="3">
        <f t="shared" ca="1" si="252"/>
        <v>3.3934467418816894E-4</v>
      </c>
    </row>
    <row r="2429" spans="1:11" x14ac:dyDescent="0.3">
      <c r="A2429">
        <v>2427</v>
      </c>
      <c r="B2429" s="2">
        <f t="shared" si="246"/>
        <v>14550.359712230216</v>
      </c>
      <c r="C2429" s="2">
        <f t="shared" si="247"/>
        <v>3.3952502903843822E-3</v>
      </c>
      <c r="D2429" s="2">
        <f t="shared" si="248"/>
        <v>21.379096376805933</v>
      </c>
      <c r="E2429" s="3">
        <f t="shared" si="245"/>
        <v>70.482373478250679</v>
      </c>
      <c r="F2429" cm="1">
        <f t="array" aca="1" ref="F2429" ca="1">INDEX($O$2:$O$66,INT(A2429/$Z$1)+1)</f>
        <v>71.503604766372035</v>
      </c>
      <c r="G2429" cm="1">
        <f t="array" aca="1" ref="G2429" ca="1">INDEX($O$2:$O$66,INT(A2429/$Z$1)+2)</f>
        <v>70.395515923635728</v>
      </c>
      <c r="H2429">
        <f t="shared" ca="1" si="249"/>
        <v>-1.731388816775481E-2</v>
      </c>
      <c r="I2429">
        <f t="shared" ca="1" si="250"/>
        <v>-1.0215194018975338</v>
      </c>
      <c r="J2429" s="3">
        <f t="shared" ca="1" si="251"/>
        <v>70.4820853644745</v>
      </c>
      <c r="K2429" s="3">
        <f t="shared" ca="1" si="252"/>
        <v>2.881137761789887E-4</v>
      </c>
    </row>
    <row r="2430" spans="1:11" x14ac:dyDescent="0.3">
      <c r="A2430">
        <v>2428</v>
      </c>
      <c r="B2430" s="2">
        <f t="shared" si="246"/>
        <v>14565.08698260348</v>
      </c>
      <c r="C2430" s="2">
        <f t="shared" si="247"/>
        <v>3.395361518876787E-3</v>
      </c>
      <c r="D2430" s="2">
        <f t="shared" si="248"/>
        <v>21.369447911634495</v>
      </c>
      <c r="E2430" s="3">
        <f t="shared" si="245"/>
        <v>70.465006240942088</v>
      </c>
      <c r="F2430" cm="1">
        <f t="array" aca="1" ref="F2430" ca="1">INDEX($O$2:$O$66,INT(A2430/$Z$1)+1)</f>
        <v>71.503604766372035</v>
      </c>
      <c r="G2430" cm="1">
        <f t="array" aca="1" ref="G2430" ca="1">INDEX($O$2:$O$66,INT(A2430/$Z$1)+2)</f>
        <v>70.395515923635728</v>
      </c>
      <c r="H2430">
        <f t="shared" ca="1" si="249"/>
        <v>-1.731388816775481E-2</v>
      </c>
      <c r="I2430">
        <f t="shared" ca="1" si="250"/>
        <v>-1.0388332900652886</v>
      </c>
      <c r="J2430" s="3">
        <f t="shared" ca="1" si="251"/>
        <v>70.464771476306751</v>
      </c>
      <c r="K2430" s="3">
        <f t="shared" ca="1" si="252"/>
        <v>2.3476463533711467E-4</v>
      </c>
    </row>
    <row r="2431" spans="1:11" x14ac:dyDescent="0.3">
      <c r="A2431">
        <v>2429</v>
      </c>
      <c r="B2431" s="2">
        <f t="shared" si="246"/>
        <v>14579.83193277311</v>
      </c>
      <c r="C2431" s="2">
        <f t="shared" si="247"/>
        <v>3.3954727682841664E-3</v>
      </c>
      <c r="D2431" s="2">
        <f t="shared" si="248"/>
        <v>21.359798264507901</v>
      </c>
      <c r="E2431" s="3">
        <f t="shared" si="245"/>
        <v>70.447636876114217</v>
      </c>
      <c r="F2431" cm="1">
        <f t="array" aca="1" ref="F2431" ca="1">INDEX($O$2:$O$66,INT(A2431/$Z$1)+1)</f>
        <v>71.503604766372035</v>
      </c>
      <c r="G2431" cm="1">
        <f t="array" aca="1" ref="G2431" ca="1">INDEX($O$2:$O$66,INT(A2431/$Z$1)+2)</f>
        <v>70.395515923635728</v>
      </c>
      <c r="H2431">
        <f t="shared" ca="1" si="249"/>
        <v>-1.731388816775481E-2</v>
      </c>
      <c r="I2431">
        <f t="shared" ca="1" si="250"/>
        <v>-1.0561471782330434</v>
      </c>
      <c r="J2431" s="3">
        <f t="shared" ca="1" si="251"/>
        <v>70.447457588138988</v>
      </c>
      <c r="K2431" s="3">
        <f t="shared" ca="1" si="252"/>
        <v>1.7928797522870354E-4</v>
      </c>
    </row>
    <row r="2432" spans="1:11" x14ac:dyDescent="0.3">
      <c r="A2432">
        <v>2430</v>
      </c>
      <c r="B2432" s="2">
        <f t="shared" si="246"/>
        <v>14594.594594594595</v>
      </c>
      <c r="C2432" s="2">
        <f t="shared" si="247"/>
        <v>3.3955840386693842E-3</v>
      </c>
      <c r="D2432" s="2">
        <f t="shared" si="248"/>
        <v>21.350147430268464</v>
      </c>
      <c r="E2432" s="3">
        <f t="shared" si="245"/>
        <v>70.430265374483241</v>
      </c>
      <c r="F2432" cm="1">
        <f t="array" aca="1" ref="F2432" ca="1">INDEX($O$2:$O$66,INT(A2432/$Z$1)+1)</f>
        <v>71.503604766372035</v>
      </c>
      <c r="G2432" cm="1">
        <f t="array" aca="1" ref="G2432" ca="1">INDEX($O$2:$O$66,INT(A2432/$Z$1)+2)</f>
        <v>70.395515923635728</v>
      </c>
      <c r="H2432">
        <f t="shared" ca="1" si="249"/>
        <v>-1.731388816775481E-2</v>
      </c>
      <c r="I2432">
        <f t="shared" ca="1" si="250"/>
        <v>-1.0734610664007982</v>
      </c>
      <c r="J2432" s="3">
        <f t="shared" ca="1" si="251"/>
        <v>70.430143699971239</v>
      </c>
      <c r="K2432" s="3">
        <f t="shared" ca="1" si="252"/>
        <v>1.2167451200184587E-4</v>
      </c>
    </row>
    <row r="2433" spans="1:11" x14ac:dyDescent="0.3">
      <c r="A2433">
        <v>2431</v>
      </c>
      <c r="B2433" s="2">
        <f t="shared" si="246"/>
        <v>14609.375</v>
      </c>
      <c r="C2433" s="2">
        <f t="shared" si="247"/>
        <v>3.3956953300953736E-3</v>
      </c>
      <c r="D2433" s="2">
        <f t="shared" si="248"/>
        <v>21.340495403753891</v>
      </c>
      <c r="E2433" s="3">
        <f t="shared" ref="E2433:E2496" si="253">D2433*9/5 + 32</f>
        <v>70.41289172675701</v>
      </c>
      <c r="F2433" cm="1">
        <f t="array" aca="1" ref="F2433" ca="1">INDEX($O$2:$O$66,INT(A2433/$Z$1)+1)</f>
        <v>71.503604766372035</v>
      </c>
      <c r="G2433" cm="1">
        <f t="array" aca="1" ref="G2433" ca="1">INDEX($O$2:$O$66,INT(A2433/$Z$1)+2)</f>
        <v>70.395515923635728</v>
      </c>
      <c r="H2433">
        <f t="shared" ca="1" si="249"/>
        <v>-1.731388816775481E-2</v>
      </c>
      <c r="I2433">
        <f t="shared" ca="1" si="250"/>
        <v>-1.090774954568553</v>
      </c>
      <c r="J2433" s="3">
        <f t="shared" ca="1" si="251"/>
        <v>70.412829811803476</v>
      </c>
      <c r="K2433" s="3">
        <f t="shared" ca="1" si="252"/>
        <v>6.1914953533914741E-5</v>
      </c>
    </row>
    <row r="2434" spans="1:11" x14ac:dyDescent="0.3">
      <c r="A2434">
        <v>2432</v>
      </c>
      <c r="B2434" s="2">
        <f t="shared" ref="B2434:B2497" si="254">$T$1*A2434/($V$1-A2434)</f>
        <v>14624.173180998196</v>
      </c>
      <c r="C2434" s="2">
        <f t="shared" ref="C2434:C2497" si="255">LOG(B2434/$T$2)/$T$3 + (1/$X$2)</f>
        <v>3.3958066426251323E-3</v>
      </c>
      <c r="D2434" s="2">
        <f t="shared" ref="D2434:D2497" si="256">1/C2434 - 273.15</f>
        <v>21.330842179797628</v>
      </c>
      <c r="E2434" s="3">
        <f t="shared" si="253"/>
        <v>70.395515923635728</v>
      </c>
      <c r="F2434" cm="1">
        <f t="array" aca="1" ref="F2434" ca="1">INDEX($O$2:$O$66,INT(A2434/$Z$1)+1)</f>
        <v>70.395515923635728</v>
      </c>
      <c r="G2434" cm="1">
        <f t="array" aca="1" ref="G2434" ca="1">INDEX($O$2:$O$66,INT(A2434/$Z$1)+2)</f>
        <v>69.278549366584059</v>
      </c>
      <c r="H2434">
        <f t="shared" ref="H2434:H2497" ca="1" si="257">(G2434-F2434)/$Z$1</f>
        <v>-1.745260245393232E-2</v>
      </c>
      <c r="I2434">
        <f t="shared" ref="I2434:I2497" ca="1" si="258">H2434*MOD(A2434,$Z$1)</f>
        <v>0</v>
      </c>
      <c r="J2434" s="3">
        <f t="shared" ref="J2434:J2497" ca="1" si="259">F2434+I2434</f>
        <v>70.395515923635728</v>
      </c>
      <c r="K2434" s="3">
        <f t="shared" ca="1" si="252"/>
        <v>0</v>
      </c>
    </row>
    <row r="2435" spans="1:11" x14ac:dyDescent="0.3">
      <c r="A2435">
        <v>2433</v>
      </c>
      <c r="B2435" s="2">
        <f t="shared" si="254"/>
        <v>14638.989169675091</v>
      </c>
      <c r="C2435" s="2">
        <f t="shared" si="255"/>
        <v>3.3959179763217271E-3</v>
      </c>
      <c r="D2435" s="2">
        <f t="shared" si="256"/>
        <v>21.321187753228799</v>
      </c>
      <c r="E2435" s="3">
        <f t="shared" si="253"/>
        <v>70.378137955811837</v>
      </c>
      <c r="F2435" cm="1">
        <f t="array" aca="1" ref="F2435" ca="1">INDEX($O$2:$O$66,INT(A2435/$Z$1)+1)</f>
        <v>70.395515923635728</v>
      </c>
      <c r="G2435" cm="1">
        <f t="array" aca="1" ref="G2435" ca="1">INDEX($O$2:$O$66,INT(A2435/$Z$1)+2)</f>
        <v>69.278549366584059</v>
      </c>
      <c r="H2435">
        <f t="shared" ca="1" si="257"/>
        <v>-1.745260245393232E-2</v>
      </c>
      <c r="I2435">
        <f t="shared" ca="1" si="258"/>
        <v>-1.745260245393232E-2</v>
      </c>
      <c r="J2435" s="3">
        <f t="shared" ca="1" si="259"/>
        <v>70.378063321181799</v>
      </c>
      <c r="K2435" s="3">
        <f t="shared" ref="K2435:K2498" ca="1" si="260">E2435-J2435</f>
        <v>7.4634630038872274E-5</v>
      </c>
    </row>
    <row r="2436" spans="1:11" x14ac:dyDescent="0.3">
      <c r="A2436">
        <v>2434</v>
      </c>
      <c r="B2436" s="2">
        <f t="shared" si="254"/>
        <v>14653.822998193858</v>
      </c>
      <c r="C2436" s="2">
        <f t="shared" si="255"/>
        <v>3.3960293312482901E-3</v>
      </c>
      <c r="D2436" s="2">
        <f t="shared" si="256"/>
        <v>21.311532118872094</v>
      </c>
      <c r="E2436" s="3">
        <f t="shared" si="253"/>
        <v>70.360757813969769</v>
      </c>
      <c r="F2436" cm="1">
        <f t="array" aca="1" ref="F2436" ca="1">INDEX($O$2:$O$66,INT(A2436/$Z$1)+1)</f>
        <v>70.395515923635728</v>
      </c>
      <c r="G2436" cm="1">
        <f t="array" aca="1" ref="G2436" ca="1">INDEX($O$2:$O$66,INT(A2436/$Z$1)+2)</f>
        <v>69.278549366584059</v>
      </c>
      <c r="H2436">
        <f t="shared" ca="1" si="257"/>
        <v>-1.745260245393232E-2</v>
      </c>
      <c r="I2436">
        <f t="shared" ca="1" si="258"/>
        <v>-3.490520490786464E-2</v>
      </c>
      <c r="J2436" s="3">
        <f t="shared" ca="1" si="259"/>
        <v>70.36061071872787</v>
      </c>
      <c r="K2436" s="3">
        <f t="shared" ca="1" si="260"/>
        <v>1.4709524189981948E-4</v>
      </c>
    </row>
    <row r="2437" spans="1:11" x14ac:dyDescent="0.3">
      <c r="A2437">
        <v>2435</v>
      </c>
      <c r="B2437" s="2">
        <f t="shared" si="254"/>
        <v>14668.674698795181</v>
      </c>
      <c r="C2437" s="2">
        <f t="shared" si="255"/>
        <v>3.3961407074680236E-3</v>
      </c>
      <c r="D2437" s="2">
        <f t="shared" si="256"/>
        <v>21.301875271547658</v>
      </c>
      <c r="E2437" s="3">
        <f t="shared" si="253"/>
        <v>70.343375488785782</v>
      </c>
      <c r="F2437" cm="1">
        <f t="array" aca="1" ref="F2437" ca="1">INDEX($O$2:$O$66,INT(A2437/$Z$1)+1)</f>
        <v>70.395515923635728</v>
      </c>
      <c r="G2437" cm="1">
        <f t="array" aca="1" ref="G2437" ca="1">INDEX($O$2:$O$66,INT(A2437/$Z$1)+2)</f>
        <v>69.278549366584059</v>
      </c>
      <c r="H2437">
        <f t="shared" ca="1" si="257"/>
        <v>-1.745260245393232E-2</v>
      </c>
      <c r="I2437">
        <f t="shared" ca="1" si="258"/>
        <v>-5.235780736179696E-2</v>
      </c>
      <c r="J2437" s="3">
        <f t="shared" ca="1" si="259"/>
        <v>70.343158116273926</v>
      </c>
      <c r="K2437" s="3">
        <f t="shared" ca="1" si="260"/>
        <v>2.1737251185527384E-4</v>
      </c>
    </row>
    <row r="2438" spans="1:11" x14ac:dyDescent="0.3">
      <c r="A2438">
        <v>2436</v>
      </c>
      <c r="B2438" s="2">
        <f t="shared" si="254"/>
        <v>14683.544303797469</v>
      </c>
      <c r="C2438" s="2">
        <f t="shared" si="255"/>
        <v>3.3962521050441953E-3</v>
      </c>
      <c r="D2438" s="2">
        <f t="shared" si="256"/>
        <v>21.292217206071371</v>
      </c>
      <c r="E2438" s="3">
        <f t="shared" si="253"/>
        <v>70.325990970928473</v>
      </c>
      <c r="F2438" cm="1">
        <f t="array" aca="1" ref="F2438" ca="1">INDEX($O$2:$O$66,INT(A2438/$Z$1)+1)</f>
        <v>70.395515923635728</v>
      </c>
      <c r="G2438" cm="1">
        <f t="array" aca="1" ref="G2438" ca="1">INDEX($O$2:$O$66,INT(A2438/$Z$1)+2)</f>
        <v>69.278549366584059</v>
      </c>
      <c r="H2438">
        <f t="shared" ca="1" si="257"/>
        <v>-1.745260245393232E-2</v>
      </c>
      <c r="I2438">
        <f t="shared" ca="1" si="258"/>
        <v>-6.981040981572928E-2</v>
      </c>
      <c r="J2438" s="3">
        <f t="shared" ca="1" si="259"/>
        <v>70.325705513819997</v>
      </c>
      <c r="K2438" s="3">
        <f t="shared" ca="1" si="260"/>
        <v>2.854571084753843E-4</v>
      </c>
    </row>
    <row r="2439" spans="1:11" x14ac:dyDescent="0.3">
      <c r="A2439">
        <v>2437</v>
      </c>
      <c r="B2439" s="2">
        <f t="shared" si="254"/>
        <v>14698.431845597104</v>
      </c>
      <c r="C2439" s="2">
        <f t="shared" si="255"/>
        <v>3.3963635240401428E-3</v>
      </c>
      <c r="D2439" s="2">
        <f t="shared" si="256"/>
        <v>21.282557917254564</v>
      </c>
      <c r="E2439" s="3">
        <f t="shared" si="253"/>
        <v>70.308604251058213</v>
      </c>
      <c r="F2439" cm="1">
        <f t="array" aca="1" ref="F2439" ca="1">INDEX($O$2:$O$66,INT(A2439/$Z$1)+1)</f>
        <v>70.395515923635728</v>
      </c>
      <c r="G2439" cm="1">
        <f t="array" aca="1" ref="G2439" ca="1">INDEX($O$2:$O$66,INT(A2439/$Z$1)+2)</f>
        <v>69.278549366584059</v>
      </c>
      <c r="H2439">
        <f t="shared" ca="1" si="257"/>
        <v>-1.745260245393232E-2</v>
      </c>
      <c r="I2439">
        <f t="shared" ca="1" si="258"/>
        <v>-8.72630122696616E-2</v>
      </c>
      <c r="J2439" s="3">
        <f t="shared" ca="1" si="259"/>
        <v>70.308252911366068</v>
      </c>
      <c r="K2439" s="3">
        <f t="shared" ca="1" si="260"/>
        <v>3.513396921448475E-4</v>
      </c>
    </row>
    <row r="2440" spans="1:11" x14ac:dyDescent="0.3">
      <c r="A2440">
        <v>2438</v>
      </c>
      <c r="B2440" s="2">
        <f t="shared" si="254"/>
        <v>14713.337356668679</v>
      </c>
      <c r="C2440" s="2">
        <f t="shared" si="255"/>
        <v>3.3964749645192713E-3</v>
      </c>
      <c r="D2440" s="2">
        <f t="shared" si="256"/>
        <v>21.272897399904025</v>
      </c>
      <c r="E2440" s="3">
        <f t="shared" si="253"/>
        <v>70.291215319827245</v>
      </c>
      <c r="F2440" cm="1">
        <f t="array" aca="1" ref="F2440" ca="1">INDEX($O$2:$O$66,INT(A2440/$Z$1)+1)</f>
        <v>70.395515923635728</v>
      </c>
      <c r="G2440" cm="1">
        <f t="array" aca="1" ref="G2440" ca="1">INDEX($O$2:$O$66,INT(A2440/$Z$1)+2)</f>
        <v>69.278549366584059</v>
      </c>
      <c r="H2440">
        <f t="shared" ca="1" si="257"/>
        <v>-1.745260245393232E-2</v>
      </c>
      <c r="I2440">
        <f t="shared" ca="1" si="258"/>
        <v>-0.10471561472359392</v>
      </c>
      <c r="J2440" s="3">
        <f t="shared" ca="1" si="259"/>
        <v>70.290800308912139</v>
      </c>
      <c r="K2440" s="3">
        <f t="shared" ca="1" si="260"/>
        <v>4.1501091510554033E-4</v>
      </c>
    </row>
    <row r="2441" spans="1:11" x14ac:dyDescent="0.3">
      <c r="A2441">
        <v>2439</v>
      </c>
      <c r="B2441" s="2">
        <f t="shared" si="254"/>
        <v>14728.260869565218</v>
      </c>
      <c r="C2441" s="2">
        <f t="shared" si="255"/>
        <v>3.3965864265450541E-3</v>
      </c>
      <c r="D2441" s="2">
        <f t="shared" si="256"/>
        <v>21.263235648822217</v>
      </c>
      <c r="E2441" s="3">
        <f t="shared" si="253"/>
        <v>70.273824167879994</v>
      </c>
      <c r="F2441" cm="1">
        <f t="array" aca="1" ref="F2441" ca="1">INDEX($O$2:$O$66,INT(A2441/$Z$1)+1)</f>
        <v>70.395515923635728</v>
      </c>
      <c r="G2441" cm="1">
        <f t="array" aca="1" ref="G2441" ca="1">INDEX($O$2:$O$66,INT(A2441/$Z$1)+2)</f>
        <v>69.278549366584059</v>
      </c>
      <c r="H2441">
        <f t="shared" ca="1" si="257"/>
        <v>-1.745260245393232E-2</v>
      </c>
      <c r="I2441">
        <f t="shared" ca="1" si="258"/>
        <v>-0.12216821717752624</v>
      </c>
      <c r="J2441" s="3">
        <f t="shared" ca="1" si="259"/>
        <v>70.273347706458196</v>
      </c>
      <c r="K2441" s="3">
        <f t="shared" ca="1" si="260"/>
        <v>4.7646142179758044E-4</v>
      </c>
    </row>
    <row r="2442" spans="1:11" x14ac:dyDescent="0.3">
      <c r="A2442">
        <v>2440</v>
      </c>
      <c r="B2442" s="2">
        <f t="shared" si="254"/>
        <v>14743.20241691843</v>
      </c>
      <c r="C2442" s="2">
        <f t="shared" si="255"/>
        <v>3.3966979101810344E-3</v>
      </c>
      <c r="D2442" s="2">
        <f t="shared" si="256"/>
        <v>21.253572658807002</v>
      </c>
      <c r="E2442" s="3">
        <f t="shared" si="253"/>
        <v>70.256430785852601</v>
      </c>
      <c r="F2442" cm="1">
        <f t="array" aca="1" ref="F2442" ca="1">INDEX($O$2:$O$66,INT(A2442/$Z$1)+1)</f>
        <v>70.395515923635728</v>
      </c>
      <c r="G2442" cm="1">
        <f t="array" aca="1" ref="G2442" ca="1">INDEX($O$2:$O$66,INT(A2442/$Z$1)+2)</f>
        <v>69.278549366584059</v>
      </c>
      <c r="H2442">
        <f t="shared" ca="1" si="257"/>
        <v>-1.745260245393232E-2</v>
      </c>
      <c r="I2442">
        <f t="shared" ca="1" si="258"/>
        <v>-0.13962081963145856</v>
      </c>
      <c r="J2442" s="3">
        <f t="shared" ca="1" si="259"/>
        <v>70.255895104004267</v>
      </c>
      <c r="K2442" s="3">
        <f t="shared" ca="1" si="260"/>
        <v>5.3568184833352461E-4</v>
      </c>
    </row>
    <row r="2443" spans="1:11" x14ac:dyDescent="0.3">
      <c r="A2443">
        <v>2441</v>
      </c>
      <c r="B2443" s="2">
        <f t="shared" si="254"/>
        <v>14758.162031438937</v>
      </c>
      <c r="C2443" s="2">
        <f t="shared" si="255"/>
        <v>3.3968094154908242E-3</v>
      </c>
      <c r="D2443" s="2">
        <f t="shared" si="256"/>
        <v>21.243908424651636</v>
      </c>
      <c r="E2443" s="3">
        <f t="shared" si="253"/>
        <v>70.23903516437295</v>
      </c>
      <c r="F2443" cm="1">
        <f t="array" aca="1" ref="F2443" ca="1">INDEX($O$2:$O$66,INT(A2443/$Z$1)+1)</f>
        <v>70.395515923635728</v>
      </c>
      <c r="G2443" cm="1">
        <f t="array" aca="1" ref="G2443" ca="1">INDEX($O$2:$O$66,INT(A2443/$Z$1)+2)</f>
        <v>69.278549366584059</v>
      </c>
      <c r="H2443">
        <f t="shared" ca="1" si="257"/>
        <v>-1.745260245393232E-2</v>
      </c>
      <c r="I2443">
        <f t="shared" ca="1" si="258"/>
        <v>-0.15707342208539088</v>
      </c>
      <c r="J2443" s="3">
        <f t="shared" ca="1" si="259"/>
        <v>70.238442501550338</v>
      </c>
      <c r="K2443" s="3">
        <f t="shared" ca="1" si="260"/>
        <v>5.9266282261205561E-4</v>
      </c>
    </row>
    <row r="2444" spans="1:11" x14ac:dyDescent="0.3">
      <c r="A2444">
        <v>2442</v>
      </c>
      <c r="B2444" s="2">
        <f t="shared" si="254"/>
        <v>14773.139745916515</v>
      </c>
      <c r="C2444" s="2">
        <f t="shared" si="255"/>
        <v>3.3969209425381039E-3</v>
      </c>
      <c r="D2444" s="2">
        <f t="shared" si="256"/>
        <v>21.234242941144885</v>
      </c>
      <c r="E2444" s="3">
        <f t="shared" si="253"/>
        <v>70.221637294060798</v>
      </c>
      <c r="F2444" cm="1">
        <f t="array" aca="1" ref="F2444" ca="1">INDEX($O$2:$O$66,INT(A2444/$Z$1)+1)</f>
        <v>70.395515923635728</v>
      </c>
      <c r="G2444" cm="1">
        <f t="array" aca="1" ref="G2444" ca="1">INDEX($O$2:$O$66,INT(A2444/$Z$1)+2)</f>
        <v>69.278549366584059</v>
      </c>
      <c r="H2444">
        <f t="shared" ca="1" si="257"/>
        <v>-1.745260245393232E-2</v>
      </c>
      <c r="I2444">
        <f t="shared" ca="1" si="258"/>
        <v>-0.1745260245393232</v>
      </c>
      <c r="J2444" s="3">
        <f t="shared" ca="1" si="259"/>
        <v>70.220989899096409</v>
      </c>
      <c r="K2444" s="3">
        <f t="shared" ca="1" si="260"/>
        <v>6.4739496438903643E-4</v>
      </c>
    </row>
    <row r="2445" spans="1:11" x14ac:dyDescent="0.3">
      <c r="A2445">
        <v>2443</v>
      </c>
      <c r="B2445" s="2">
        <f t="shared" si="254"/>
        <v>14788.135593220339</v>
      </c>
      <c r="C2445" s="2">
        <f t="shared" si="255"/>
        <v>3.3970324913866249E-3</v>
      </c>
      <c r="D2445" s="2">
        <f t="shared" si="256"/>
        <v>21.224576203070967</v>
      </c>
      <c r="E2445" s="3">
        <f t="shared" si="253"/>
        <v>70.204237165527744</v>
      </c>
      <c r="F2445" cm="1">
        <f t="array" aca="1" ref="F2445" ca="1">INDEX($O$2:$O$66,INT(A2445/$Z$1)+1)</f>
        <v>70.395515923635728</v>
      </c>
      <c r="G2445" cm="1">
        <f t="array" aca="1" ref="G2445" ca="1">INDEX($O$2:$O$66,INT(A2445/$Z$1)+2)</f>
        <v>69.278549366584059</v>
      </c>
      <c r="H2445">
        <f t="shared" ca="1" si="257"/>
        <v>-1.745260245393232E-2</v>
      </c>
      <c r="I2445">
        <f t="shared" ca="1" si="258"/>
        <v>-0.19197862699325552</v>
      </c>
      <c r="J2445" s="3">
        <f t="shared" ca="1" si="259"/>
        <v>70.203537296642466</v>
      </c>
      <c r="K2445" s="3">
        <f t="shared" ca="1" si="260"/>
        <v>6.9986888527751034E-4</v>
      </c>
    </row>
    <row r="2446" spans="1:11" x14ac:dyDescent="0.3">
      <c r="A2446">
        <v>2444</v>
      </c>
      <c r="B2446" s="2">
        <f t="shared" si="254"/>
        <v>14803.149606299212</v>
      </c>
      <c r="C2446" s="2">
        <f t="shared" si="255"/>
        <v>3.3971440621002069E-3</v>
      </c>
      <c r="D2446" s="2">
        <f t="shared" si="256"/>
        <v>21.214908205209554</v>
      </c>
      <c r="E2446" s="3">
        <f t="shared" si="253"/>
        <v>70.186834769377199</v>
      </c>
      <c r="F2446" cm="1">
        <f t="array" aca="1" ref="F2446" ca="1">INDEX($O$2:$O$66,INT(A2446/$Z$1)+1)</f>
        <v>70.395515923635728</v>
      </c>
      <c r="G2446" cm="1">
        <f t="array" aca="1" ref="G2446" ca="1">INDEX($O$2:$O$66,INT(A2446/$Z$1)+2)</f>
        <v>69.278549366584059</v>
      </c>
      <c r="H2446">
        <f t="shared" ca="1" si="257"/>
        <v>-1.745260245393232E-2</v>
      </c>
      <c r="I2446">
        <f t="shared" ca="1" si="258"/>
        <v>-0.20943122944718784</v>
      </c>
      <c r="J2446" s="3">
        <f t="shared" ca="1" si="259"/>
        <v>70.186084694188537</v>
      </c>
      <c r="K2446" s="3">
        <f t="shared" ca="1" si="260"/>
        <v>7.5007518866243572E-4</v>
      </c>
    </row>
    <row r="2447" spans="1:11" x14ac:dyDescent="0.3">
      <c r="A2447">
        <v>2445</v>
      </c>
      <c r="B2447" s="2">
        <f t="shared" si="254"/>
        <v>14818.181818181818</v>
      </c>
      <c r="C2447" s="2">
        <f t="shared" si="255"/>
        <v>3.397255654742741E-3</v>
      </c>
      <c r="D2447" s="2">
        <f t="shared" si="256"/>
        <v>21.205238942335541</v>
      </c>
      <c r="E2447" s="3">
        <f t="shared" si="253"/>
        <v>70.169430096203968</v>
      </c>
      <c r="F2447" cm="1">
        <f t="array" aca="1" ref="F2447" ca="1">INDEX($O$2:$O$66,INT(A2447/$Z$1)+1)</f>
        <v>70.395515923635728</v>
      </c>
      <c r="G2447" cm="1">
        <f t="array" aca="1" ref="G2447" ca="1">INDEX($O$2:$O$66,INT(A2447/$Z$1)+2)</f>
        <v>69.278549366584059</v>
      </c>
      <c r="H2447">
        <f t="shared" ca="1" si="257"/>
        <v>-1.745260245393232E-2</v>
      </c>
      <c r="I2447">
        <f t="shared" ca="1" si="258"/>
        <v>-0.22688383190112016</v>
      </c>
      <c r="J2447" s="3">
        <f t="shared" ca="1" si="259"/>
        <v>70.168632091734608</v>
      </c>
      <c r="K2447" s="3">
        <f t="shared" ca="1" si="260"/>
        <v>7.9800446935962555E-4</v>
      </c>
    </row>
    <row r="2448" spans="1:11" x14ac:dyDescent="0.3">
      <c r="A2448">
        <v>2446</v>
      </c>
      <c r="B2448" s="2">
        <f t="shared" si="254"/>
        <v>14833.232261976957</v>
      </c>
      <c r="C2448" s="2">
        <f t="shared" si="255"/>
        <v>3.3973672693781878E-3</v>
      </c>
      <c r="D2448" s="2">
        <f t="shared" si="256"/>
        <v>21.195568409219334</v>
      </c>
      <c r="E2448" s="3">
        <f t="shared" si="253"/>
        <v>70.152023136594806</v>
      </c>
      <c r="F2448" cm="1">
        <f t="array" aca="1" ref="F2448" ca="1">INDEX($O$2:$O$66,INT(A2448/$Z$1)+1)</f>
        <v>70.395515923635728</v>
      </c>
      <c r="G2448" cm="1">
        <f t="array" aca="1" ref="G2448" ca="1">INDEX($O$2:$O$66,INT(A2448/$Z$1)+2)</f>
        <v>69.278549366584059</v>
      </c>
      <c r="H2448">
        <f t="shared" ca="1" si="257"/>
        <v>-1.745260245393232E-2</v>
      </c>
      <c r="I2448">
        <f t="shared" ca="1" si="258"/>
        <v>-0.24433643435505248</v>
      </c>
      <c r="J2448" s="3">
        <f t="shared" ca="1" si="259"/>
        <v>70.151179489280679</v>
      </c>
      <c r="K2448" s="3">
        <f t="shared" ca="1" si="260"/>
        <v>8.4364731412733818E-4</v>
      </c>
    </row>
    <row r="2449" spans="1:11" x14ac:dyDescent="0.3">
      <c r="A2449">
        <v>2447</v>
      </c>
      <c r="B2449" s="2">
        <f t="shared" si="254"/>
        <v>14848.300970873786</v>
      </c>
      <c r="C2449" s="2">
        <f t="shared" si="255"/>
        <v>3.397478906070579E-3</v>
      </c>
      <c r="D2449" s="2">
        <f t="shared" si="256"/>
        <v>21.18589660062662</v>
      </c>
      <c r="E2449" s="3">
        <f t="shared" si="253"/>
        <v>70.134613881127919</v>
      </c>
      <c r="F2449" cm="1">
        <f t="array" aca="1" ref="F2449" ca="1">INDEX($O$2:$O$66,INT(A2449/$Z$1)+1)</f>
        <v>70.395515923635728</v>
      </c>
      <c r="G2449" cm="1">
        <f t="array" aca="1" ref="G2449" ca="1">INDEX($O$2:$O$66,INT(A2449/$Z$1)+2)</f>
        <v>69.278549366584059</v>
      </c>
      <c r="H2449">
        <f t="shared" ca="1" si="257"/>
        <v>-1.745260245393232E-2</v>
      </c>
      <c r="I2449">
        <f t="shared" ca="1" si="258"/>
        <v>-0.2617890368089848</v>
      </c>
      <c r="J2449" s="3">
        <f t="shared" ca="1" si="259"/>
        <v>70.133726886826736</v>
      </c>
      <c r="K2449" s="3">
        <f t="shared" ca="1" si="260"/>
        <v>8.8699430118310829E-4</v>
      </c>
    </row>
    <row r="2450" spans="1:11" x14ac:dyDescent="0.3">
      <c r="A2450">
        <v>2448</v>
      </c>
      <c r="B2450" s="2">
        <f t="shared" si="254"/>
        <v>14863.387978142076</v>
      </c>
      <c r="C2450" s="2">
        <f t="shared" si="255"/>
        <v>3.3975905648840161E-3</v>
      </c>
      <c r="D2450" s="2">
        <f t="shared" si="256"/>
        <v>21.176223511318597</v>
      </c>
      <c r="E2450" s="3">
        <f t="shared" si="253"/>
        <v>70.11720232037348</v>
      </c>
      <c r="F2450" cm="1">
        <f t="array" aca="1" ref="F2450" ca="1">INDEX($O$2:$O$66,INT(A2450/$Z$1)+1)</f>
        <v>70.395515923635728</v>
      </c>
      <c r="G2450" cm="1">
        <f t="array" aca="1" ref="G2450" ca="1">INDEX($O$2:$O$66,INT(A2450/$Z$1)+2)</f>
        <v>69.278549366584059</v>
      </c>
      <c r="H2450">
        <f t="shared" ca="1" si="257"/>
        <v>-1.745260245393232E-2</v>
      </c>
      <c r="I2450">
        <f t="shared" ca="1" si="258"/>
        <v>-0.27924163926291712</v>
      </c>
      <c r="J2450" s="3">
        <f t="shared" ca="1" si="259"/>
        <v>70.116274284372807</v>
      </c>
      <c r="K2450" s="3">
        <f t="shared" ca="1" si="260"/>
        <v>9.2803600067270509E-4</v>
      </c>
    </row>
    <row r="2451" spans="1:11" x14ac:dyDescent="0.3">
      <c r="A2451">
        <v>2449</v>
      </c>
      <c r="B2451" s="2">
        <f t="shared" si="254"/>
        <v>14878.493317132443</v>
      </c>
      <c r="C2451" s="2">
        <f t="shared" si="255"/>
        <v>3.397702245882673E-3</v>
      </c>
      <c r="D2451" s="2">
        <f t="shared" si="256"/>
        <v>21.166549136051458</v>
      </c>
      <c r="E2451" s="3">
        <f t="shared" si="253"/>
        <v>70.099788444892624</v>
      </c>
      <c r="F2451" cm="1">
        <f t="array" aca="1" ref="F2451" ca="1">INDEX($O$2:$O$66,INT(A2451/$Z$1)+1)</f>
        <v>70.395515923635728</v>
      </c>
      <c r="G2451" cm="1">
        <f t="array" aca="1" ref="G2451" ca="1">INDEX($O$2:$O$66,INT(A2451/$Z$1)+2)</f>
        <v>69.278549366584059</v>
      </c>
      <c r="H2451">
        <f t="shared" ca="1" si="257"/>
        <v>-1.745260245393232E-2</v>
      </c>
      <c r="I2451">
        <f t="shared" ca="1" si="258"/>
        <v>-0.29669424171684944</v>
      </c>
      <c r="J2451" s="3">
        <f t="shared" ca="1" si="259"/>
        <v>70.098821681918878</v>
      </c>
      <c r="K2451" s="3">
        <f t="shared" ca="1" si="260"/>
        <v>9.6676297374642672E-4</v>
      </c>
    </row>
    <row r="2452" spans="1:11" x14ac:dyDescent="0.3">
      <c r="A2452">
        <v>2450</v>
      </c>
      <c r="B2452" s="2">
        <f t="shared" si="254"/>
        <v>14893.617021276596</v>
      </c>
      <c r="C2452" s="2">
        <f t="shared" si="255"/>
        <v>3.3978139491307935E-3</v>
      </c>
      <c r="D2452" s="2">
        <f t="shared" si="256"/>
        <v>21.156873469576965</v>
      </c>
      <c r="E2452" s="3">
        <f t="shared" si="253"/>
        <v>70.082372245238531</v>
      </c>
      <c r="F2452" cm="1">
        <f t="array" aca="1" ref="F2452" ca="1">INDEX($O$2:$O$66,INT(A2452/$Z$1)+1)</f>
        <v>70.395515923635728</v>
      </c>
      <c r="G2452" cm="1">
        <f t="array" aca="1" ref="G2452" ca="1">INDEX($O$2:$O$66,INT(A2452/$Z$1)+2)</f>
        <v>69.278549366584059</v>
      </c>
      <c r="H2452">
        <f t="shared" ca="1" si="257"/>
        <v>-1.745260245393232E-2</v>
      </c>
      <c r="I2452">
        <f t="shared" ca="1" si="258"/>
        <v>-0.31414684417078176</v>
      </c>
      <c r="J2452" s="3">
        <f t="shared" ca="1" si="259"/>
        <v>70.081369079464949</v>
      </c>
      <c r="K2452" s="3">
        <f t="shared" ca="1" si="260"/>
        <v>1.0031657735822819E-3</v>
      </c>
    </row>
    <row r="2453" spans="1:11" x14ac:dyDescent="0.3">
      <c r="A2453">
        <v>2451</v>
      </c>
      <c r="B2453" s="2">
        <f t="shared" si="254"/>
        <v>14908.759124087592</v>
      </c>
      <c r="C2453" s="2">
        <f t="shared" si="255"/>
        <v>3.3979256746926941E-3</v>
      </c>
      <c r="D2453" s="2">
        <f t="shared" si="256"/>
        <v>21.147196506642047</v>
      </c>
      <c r="E2453" s="3">
        <f t="shared" si="253"/>
        <v>70.064953711955681</v>
      </c>
      <c r="F2453" cm="1">
        <f t="array" aca="1" ref="F2453" ca="1">INDEX($O$2:$O$66,INT(A2453/$Z$1)+1)</f>
        <v>70.395515923635728</v>
      </c>
      <c r="G2453" cm="1">
        <f t="array" aca="1" ref="G2453" ca="1">INDEX($O$2:$O$66,INT(A2453/$Z$1)+2)</f>
        <v>69.278549366584059</v>
      </c>
      <c r="H2453">
        <f t="shared" ca="1" si="257"/>
        <v>-1.745260245393232E-2</v>
      </c>
      <c r="I2453">
        <f t="shared" ca="1" si="258"/>
        <v>-0.33159944662471408</v>
      </c>
      <c r="J2453" s="3">
        <f t="shared" ca="1" si="259"/>
        <v>70.06391647701102</v>
      </c>
      <c r="K2453" s="3">
        <f t="shared" ca="1" si="260"/>
        <v>1.0372349446612361E-3</v>
      </c>
    </row>
    <row r="2454" spans="1:11" x14ac:dyDescent="0.3">
      <c r="A2454">
        <v>2452</v>
      </c>
      <c r="B2454" s="2">
        <f t="shared" si="254"/>
        <v>14923.919659160074</v>
      </c>
      <c r="C2454" s="2">
        <f t="shared" si="255"/>
        <v>3.3980374226327621E-3</v>
      </c>
      <c r="D2454" s="2">
        <f t="shared" si="256"/>
        <v>21.137518241988914</v>
      </c>
      <c r="E2454" s="3">
        <f t="shared" si="253"/>
        <v>70.047532835580043</v>
      </c>
      <c r="F2454" cm="1">
        <f t="array" aca="1" ref="F2454" ca="1">INDEX($O$2:$O$66,INT(A2454/$Z$1)+1)</f>
        <v>70.395515923635728</v>
      </c>
      <c r="G2454" cm="1">
        <f t="array" aca="1" ref="G2454" ca="1">INDEX($O$2:$O$66,INT(A2454/$Z$1)+2)</f>
        <v>69.278549366584059</v>
      </c>
      <c r="H2454">
        <f t="shared" ca="1" si="257"/>
        <v>-1.745260245393232E-2</v>
      </c>
      <c r="I2454">
        <f t="shared" ca="1" si="258"/>
        <v>-0.3490520490786464</v>
      </c>
      <c r="J2454" s="3">
        <f t="shared" ca="1" si="259"/>
        <v>70.046463874557077</v>
      </c>
      <c r="K2454" s="3">
        <f t="shared" ca="1" si="260"/>
        <v>1.0689610229661639E-3</v>
      </c>
    </row>
    <row r="2455" spans="1:11" x14ac:dyDescent="0.3">
      <c r="A2455">
        <v>2453</v>
      </c>
      <c r="B2455" s="2">
        <f t="shared" si="254"/>
        <v>14939.098660170524</v>
      </c>
      <c r="C2455" s="2">
        <f t="shared" si="255"/>
        <v>3.3981491930154578E-3</v>
      </c>
      <c r="D2455" s="2">
        <f t="shared" si="256"/>
        <v>21.127838670355061</v>
      </c>
      <c r="E2455" s="3">
        <f t="shared" si="253"/>
        <v>70.030109606639115</v>
      </c>
      <c r="F2455" cm="1">
        <f t="array" aca="1" ref="F2455" ca="1">INDEX($O$2:$O$66,INT(A2455/$Z$1)+1)</f>
        <v>70.395515923635728</v>
      </c>
      <c r="G2455" cm="1">
        <f t="array" aca="1" ref="G2455" ca="1">INDEX($O$2:$O$66,INT(A2455/$Z$1)+2)</f>
        <v>69.278549366584059</v>
      </c>
      <c r="H2455">
        <f t="shared" ca="1" si="257"/>
        <v>-1.745260245393232E-2</v>
      </c>
      <c r="I2455">
        <f t="shared" ca="1" si="258"/>
        <v>-0.36650465153257872</v>
      </c>
      <c r="J2455" s="3">
        <f t="shared" ca="1" si="259"/>
        <v>70.029011272103148</v>
      </c>
      <c r="K2455" s="3">
        <f t="shared" ca="1" si="260"/>
        <v>1.0983345359676377E-3</v>
      </c>
    </row>
    <row r="2456" spans="1:11" x14ac:dyDescent="0.3">
      <c r="A2456">
        <v>2454</v>
      </c>
      <c r="B2456" s="2">
        <f t="shared" si="254"/>
        <v>14954.296160877513</v>
      </c>
      <c r="C2456" s="2">
        <f t="shared" si="255"/>
        <v>3.3982609859053133E-3</v>
      </c>
      <c r="D2456" s="2">
        <f t="shared" si="256"/>
        <v>21.118157786473034</v>
      </c>
      <c r="E2456" s="3">
        <f t="shared" si="253"/>
        <v>70.012684015651459</v>
      </c>
      <c r="F2456" cm="1">
        <f t="array" aca="1" ref="F2456" ca="1">INDEX($O$2:$O$66,INT(A2456/$Z$1)+1)</f>
        <v>70.395515923635728</v>
      </c>
      <c r="G2456" cm="1">
        <f t="array" aca="1" ref="G2456" ca="1">INDEX($O$2:$O$66,INT(A2456/$Z$1)+2)</f>
        <v>69.278549366584059</v>
      </c>
      <c r="H2456">
        <f t="shared" ca="1" si="257"/>
        <v>-1.745260245393232E-2</v>
      </c>
      <c r="I2456">
        <f t="shared" ca="1" si="258"/>
        <v>-0.38395725398651104</v>
      </c>
      <c r="J2456" s="3">
        <f t="shared" ca="1" si="259"/>
        <v>70.011558669649219</v>
      </c>
      <c r="K2456" s="3">
        <f t="shared" ca="1" si="260"/>
        <v>1.1253460022402351E-3</v>
      </c>
    </row>
    <row r="2457" spans="1:11" x14ac:dyDescent="0.3">
      <c r="A2457">
        <v>2455</v>
      </c>
      <c r="B2457" s="2">
        <f t="shared" si="254"/>
        <v>14969.512195121952</v>
      </c>
      <c r="C2457" s="2">
        <f t="shared" si="255"/>
        <v>3.3983728013669326E-3</v>
      </c>
      <c r="D2457" s="2">
        <f t="shared" si="256"/>
        <v>21.108475585070778</v>
      </c>
      <c r="E2457" s="3">
        <f t="shared" si="253"/>
        <v>69.995256053127406</v>
      </c>
      <c r="F2457" cm="1">
        <f t="array" aca="1" ref="F2457" ca="1">INDEX($O$2:$O$66,INT(A2457/$Z$1)+1)</f>
        <v>70.395515923635728</v>
      </c>
      <c r="G2457" cm="1">
        <f t="array" aca="1" ref="G2457" ca="1">INDEX($O$2:$O$66,INT(A2457/$Z$1)+2)</f>
        <v>69.278549366584059</v>
      </c>
      <c r="H2457">
        <f t="shared" ca="1" si="257"/>
        <v>-1.745260245393232E-2</v>
      </c>
      <c r="I2457">
        <f t="shared" ca="1" si="258"/>
        <v>-0.40140985644044336</v>
      </c>
      <c r="J2457" s="3">
        <f t="shared" ca="1" si="259"/>
        <v>69.99410606719529</v>
      </c>
      <c r="K2457" s="3">
        <f t="shared" ca="1" si="260"/>
        <v>1.1499859321162376E-3</v>
      </c>
    </row>
    <row r="2458" spans="1:11" x14ac:dyDescent="0.3">
      <c r="A2458">
        <v>2456</v>
      </c>
      <c r="B2458" s="2">
        <f t="shared" si="254"/>
        <v>14984.746796827334</v>
      </c>
      <c r="C2458" s="2">
        <f t="shared" si="255"/>
        <v>3.3984846394649938E-3</v>
      </c>
      <c r="D2458" s="2">
        <f t="shared" si="256"/>
        <v>21.09879206087129</v>
      </c>
      <c r="E2458" s="3">
        <f t="shared" si="253"/>
        <v>69.977825709568322</v>
      </c>
      <c r="F2458" cm="1">
        <f t="array" aca="1" ref="F2458" ca="1">INDEX($O$2:$O$66,INT(A2458/$Z$1)+1)</f>
        <v>70.395515923635728</v>
      </c>
      <c r="G2458" cm="1">
        <f t="array" aca="1" ref="G2458" ca="1">INDEX($O$2:$O$66,INT(A2458/$Z$1)+2)</f>
        <v>69.278549366584059</v>
      </c>
      <c r="H2458">
        <f t="shared" ca="1" si="257"/>
        <v>-1.745260245393232E-2</v>
      </c>
      <c r="I2458">
        <f t="shared" ca="1" si="258"/>
        <v>-0.41886245889437568</v>
      </c>
      <c r="J2458" s="3">
        <f t="shared" ca="1" si="259"/>
        <v>69.976653464741347</v>
      </c>
      <c r="K2458" s="3">
        <f t="shared" ca="1" si="260"/>
        <v>1.1722448269750885E-3</v>
      </c>
    </row>
    <row r="2459" spans="1:11" x14ac:dyDescent="0.3">
      <c r="A2459">
        <v>2457</v>
      </c>
      <c r="B2459" s="2">
        <f t="shared" si="254"/>
        <v>15000</v>
      </c>
      <c r="C2459" s="2">
        <f t="shared" si="255"/>
        <v>3.398596500264247E-3</v>
      </c>
      <c r="D2459" s="2">
        <f t="shared" si="256"/>
        <v>21.089107208592793</v>
      </c>
      <c r="E2459" s="3">
        <f t="shared" si="253"/>
        <v>69.96039297546703</v>
      </c>
      <c r="F2459" cm="1">
        <f t="array" aca="1" ref="F2459" ca="1">INDEX($O$2:$O$66,INT(A2459/$Z$1)+1)</f>
        <v>70.395515923635728</v>
      </c>
      <c r="G2459" cm="1">
        <f t="array" aca="1" ref="G2459" ca="1">INDEX($O$2:$O$66,INT(A2459/$Z$1)+2)</f>
        <v>69.278549366584059</v>
      </c>
      <c r="H2459">
        <f t="shared" ca="1" si="257"/>
        <v>-1.745260245393232E-2</v>
      </c>
      <c r="I2459">
        <f t="shared" ca="1" si="258"/>
        <v>-0.436315061348308</v>
      </c>
      <c r="J2459" s="3">
        <f t="shared" ca="1" si="259"/>
        <v>69.959200862287418</v>
      </c>
      <c r="K2459" s="3">
        <f t="shared" ca="1" si="260"/>
        <v>1.1921131796128748E-3</v>
      </c>
    </row>
    <row r="2460" spans="1:11" x14ac:dyDescent="0.3">
      <c r="A2460">
        <v>2458</v>
      </c>
      <c r="B2460" s="2">
        <f t="shared" si="254"/>
        <v>15015.271838729383</v>
      </c>
      <c r="C2460" s="2">
        <f t="shared" si="255"/>
        <v>3.3987083838295162E-3</v>
      </c>
      <c r="D2460" s="2">
        <f t="shared" si="256"/>
        <v>21.079421022948623</v>
      </c>
      <c r="E2460" s="3">
        <f t="shared" si="253"/>
        <v>69.942957841307518</v>
      </c>
      <c r="F2460" cm="1">
        <f t="array" aca="1" ref="F2460" ca="1">INDEX($O$2:$O$66,INT(A2460/$Z$1)+1)</f>
        <v>70.395515923635728</v>
      </c>
      <c r="G2460" cm="1">
        <f t="array" aca="1" ref="G2460" ca="1">INDEX($O$2:$O$66,INT(A2460/$Z$1)+2)</f>
        <v>69.278549366584059</v>
      </c>
      <c r="H2460">
        <f t="shared" ca="1" si="257"/>
        <v>-1.745260245393232E-2</v>
      </c>
      <c r="I2460">
        <f t="shared" ca="1" si="258"/>
        <v>-0.45376766380224032</v>
      </c>
      <c r="J2460" s="3">
        <f t="shared" ca="1" si="259"/>
        <v>69.941748259833489</v>
      </c>
      <c r="K2460" s="3">
        <f t="shared" ca="1" si="260"/>
        <v>1.2095814740291644E-3</v>
      </c>
    </row>
    <row r="2461" spans="1:11" x14ac:dyDescent="0.3">
      <c r="A2461">
        <v>2459</v>
      </c>
      <c r="B2461" s="2">
        <f t="shared" si="254"/>
        <v>15030.562347188265</v>
      </c>
      <c r="C2461" s="2">
        <f t="shared" si="255"/>
        <v>3.398820290225698E-3</v>
      </c>
      <c r="D2461" s="2">
        <f t="shared" si="256"/>
        <v>21.069733498647338</v>
      </c>
      <c r="E2461" s="3">
        <f t="shared" si="253"/>
        <v>69.925520297565214</v>
      </c>
      <c r="F2461" cm="1">
        <f t="array" aca="1" ref="F2461" ca="1">INDEX($O$2:$O$66,INT(A2461/$Z$1)+1)</f>
        <v>70.395515923635728</v>
      </c>
      <c r="G2461" cm="1">
        <f t="array" aca="1" ref="G2461" ca="1">INDEX($O$2:$O$66,INT(A2461/$Z$1)+2)</f>
        <v>69.278549366584059</v>
      </c>
      <c r="H2461">
        <f t="shared" ca="1" si="257"/>
        <v>-1.745260245393232E-2</v>
      </c>
      <c r="I2461">
        <f t="shared" ca="1" si="258"/>
        <v>-0.47122026625617264</v>
      </c>
      <c r="J2461" s="3">
        <f t="shared" ca="1" si="259"/>
        <v>69.92429565737956</v>
      </c>
      <c r="K2461" s="3">
        <f t="shared" ca="1" si="260"/>
        <v>1.2246401856543798E-3</v>
      </c>
    </row>
    <row r="2462" spans="1:11" x14ac:dyDescent="0.3">
      <c r="A2462">
        <v>2460</v>
      </c>
      <c r="B2462" s="2">
        <f t="shared" si="254"/>
        <v>15045.871559633028</v>
      </c>
      <c r="C2462" s="2">
        <f t="shared" si="255"/>
        <v>3.3989322195177641E-3</v>
      </c>
      <c r="D2462" s="2">
        <f t="shared" si="256"/>
        <v>21.060044630392383</v>
      </c>
      <c r="E2462" s="3">
        <f t="shared" si="253"/>
        <v>69.908080334706284</v>
      </c>
      <c r="F2462" cm="1">
        <f t="array" aca="1" ref="F2462" ca="1">INDEX($O$2:$O$66,INT(A2462/$Z$1)+1)</f>
        <v>70.395515923635728</v>
      </c>
      <c r="G2462" cm="1">
        <f t="array" aca="1" ref="G2462" ca="1">INDEX($O$2:$O$66,INT(A2462/$Z$1)+2)</f>
        <v>69.278549366584059</v>
      </c>
      <c r="H2462">
        <f t="shared" ca="1" si="257"/>
        <v>-1.745260245393232E-2</v>
      </c>
      <c r="I2462">
        <f t="shared" ca="1" si="258"/>
        <v>-0.48867286871010496</v>
      </c>
      <c r="J2462" s="3">
        <f t="shared" ca="1" si="259"/>
        <v>69.906843054925616</v>
      </c>
      <c r="K2462" s="3">
        <f t="shared" ca="1" si="260"/>
        <v>1.2372797806676772E-3</v>
      </c>
    </row>
    <row r="2463" spans="1:11" x14ac:dyDescent="0.3">
      <c r="A2463">
        <v>2461</v>
      </c>
      <c r="B2463" s="2">
        <f t="shared" si="254"/>
        <v>15061.199510403916</v>
      </c>
      <c r="C2463" s="2">
        <f t="shared" si="255"/>
        <v>3.3990441717707594E-3</v>
      </c>
      <c r="D2463" s="2">
        <f t="shared" si="256"/>
        <v>21.050354412882484</v>
      </c>
      <c r="E2463" s="3">
        <f t="shared" si="253"/>
        <v>69.890637943188466</v>
      </c>
      <c r="F2463" cm="1">
        <f t="array" aca="1" ref="F2463" ca="1">INDEX($O$2:$O$66,INT(A2463/$Z$1)+1)</f>
        <v>70.395515923635728</v>
      </c>
      <c r="G2463" cm="1">
        <f t="array" aca="1" ref="G2463" ca="1">INDEX($O$2:$O$66,INT(A2463/$Z$1)+2)</f>
        <v>69.278549366584059</v>
      </c>
      <c r="H2463">
        <f t="shared" ca="1" si="257"/>
        <v>-1.745260245393232E-2</v>
      </c>
      <c r="I2463">
        <f t="shared" ca="1" si="258"/>
        <v>-0.50612547116403728</v>
      </c>
      <c r="J2463" s="3">
        <f t="shared" ca="1" si="259"/>
        <v>69.889390452471687</v>
      </c>
      <c r="K2463" s="3">
        <f t="shared" ca="1" si="260"/>
        <v>1.2474907167785432E-3</v>
      </c>
    </row>
    <row r="2464" spans="1:11" x14ac:dyDescent="0.3">
      <c r="A2464">
        <v>2462</v>
      </c>
      <c r="B2464" s="2">
        <f t="shared" si="254"/>
        <v>15076.546233925292</v>
      </c>
      <c r="C2464" s="2">
        <f t="shared" si="255"/>
        <v>3.3991561470498037E-3</v>
      </c>
      <c r="D2464" s="2">
        <f t="shared" si="256"/>
        <v>21.040662840811308</v>
      </c>
      <c r="E2464" s="3">
        <f t="shared" si="253"/>
        <v>69.87319311346036</v>
      </c>
      <c r="F2464" cm="1">
        <f t="array" aca="1" ref="F2464" ca="1">INDEX($O$2:$O$66,INT(A2464/$Z$1)+1)</f>
        <v>70.395515923635728</v>
      </c>
      <c r="G2464" cm="1">
        <f t="array" aca="1" ref="G2464" ca="1">INDEX($O$2:$O$66,INT(A2464/$Z$1)+2)</f>
        <v>69.278549366584059</v>
      </c>
      <c r="H2464">
        <f t="shared" ca="1" si="257"/>
        <v>-1.745260245393232E-2</v>
      </c>
      <c r="I2464">
        <f t="shared" ca="1" si="258"/>
        <v>-0.5235780736179696</v>
      </c>
      <c r="J2464" s="3">
        <f t="shared" ca="1" si="259"/>
        <v>69.871937850017758</v>
      </c>
      <c r="K2464" s="3">
        <f t="shared" ca="1" si="260"/>
        <v>1.2552634426015175E-3</v>
      </c>
    </row>
    <row r="2465" spans="1:11" x14ac:dyDescent="0.3">
      <c r="A2465">
        <v>2463</v>
      </c>
      <c r="B2465" s="2">
        <f t="shared" si="254"/>
        <v>15091.911764705883</v>
      </c>
      <c r="C2465" s="2">
        <f t="shared" si="255"/>
        <v>3.39926814542009E-3</v>
      </c>
      <c r="D2465" s="2">
        <f t="shared" si="256"/>
        <v>21.030969908867689</v>
      </c>
      <c r="E2465" s="3">
        <f t="shared" si="253"/>
        <v>69.855745835961841</v>
      </c>
      <c r="F2465" cm="1">
        <f t="array" aca="1" ref="F2465" ca="1">INDEX($O$2:$O$66,INT(A2465/$Z$1)+1)</f>
        <v>70.395515923635728</v>
      </c>
      <c r="G2465" cm="1">
        <f t="array" aca="1" ref="G2465" ca="1">INDEX($O$2:$O$66,INT(A2465/$Z$1)+2)</f>
        <v>69.278549366584059</v>
      </c>
      <c r="H2465">
        <f t="shared" ca="1" si="257"/>
        <v>-1.745260245393232E-2</v>
      </c>
      <c r="I2465">
        <f t="shared" ca="1" si="258"/>
        <v>-0.54103067607190192</v>
      </c>
      <c r="J2465" s="3">
        <f t="shared" ca="1" si="259"/>
        <v>69.854485247563829</v>
      </c>
      <c r="K2465" s="3">
        <f t="shared" ca="1" si="260"/>
        <v>1.2605883980114641E-3</v>
      </c>
    </row>
    <row r="2466" spans="1:11" x14ac:dyDescent="0.3">
      <c r="A2466">
        <v>2464</v>
      </c>
      <c r="B2466" s="2">
        <f t="shared" si="254"/>
        <v>15107.296137339055</v>
      </c>
      <c r="C2466" s="2">
        <f t="shared" si="255"/>
        <v>3.3993801669468878E-3</v>
      </c>
      <c r="D2466" s="2">
        <f t="shared" si="256"/>
        <v>21.021275611735405</v>
      </c>
      <c r="E2466" s="3">
        <f t="shared" si="253"/>
        <v>69.838296101123731</v>
      </c>
      <c r="F2466" cm="1">
        <f t="array" aca="1" ref="F2466" ca="1">INDEX($O$2:$O$66,INT(A2466/$Z$1)+1)</f>
        <v>70.395515923635728</v>
      </c>
      <c r="G2466" cm="1">
        <f t="array" aca="1" ref="G2466" ca="1">INDEX($O$2:$O$66,INT(A2466/$Z$1)+2)</f>
        <v>69.278549366584059</v>
      </c>
      <c r="H2466">
        <f t="shared" ca="1" si="257"/>
        <v>-1.745260245393232E-2</v>
      </c>
      <c r="I2466">
        <f t="shared" ca="1" si="258"/>
        <v>-0.55848327852583424</v>
      </c>
      <c r="J2466" s="3">
        <f t="shared" ca="1" si="259"/>
        <v>69.8370326451099</v>
      </c>
      <c r="K2466" s="3">
        <f t="shared" ca="1" si="260"/>
        <v>1.2634560138309325E-3</v>
      </c>
    </row>
    <row r="2467" spans="1:11" x14ac:dyDescent="0.3">
      <c r="A2467">
        <v>2465</v>
      </c>
      <c r="B2467" s="2">
        <f t="shared" si="254"/>
        <v>15122.699386503067</v>
      </c>
      <c r="C2467" s="2">
        <f t="shared" si="255"/>
        <v>3.3994922116955405E-3</v>
      </c>
      <c r="D2467" s="2">
        <f t="shared" si="256"/>
        <v>21.011579944093228</v>
      </c>
      <c r="E2467" s="3">
        <f t="shared" si="253"/>
        <v>69.820843899367816</v>
      </c>
      <c r="F2467" cm="1">
        <f t="array" aca="1" ref="F2467" ca="1">INDEX($O$2:$O$66,INT(A2467/$Z$1)+1)</f>
        <v>70.395515923635728</v>
      </c>
      <c r="G2467" cm="1">
        <f t="array" aca="1" ref="G2467" ca="1">INDEX($O$2:$O$66,INT(A2467/$Z$1)+2)</f>
        <v>69.278549366584059</v>
      </c>
      <c r="H2467">
        <f t="shared" ca="1" si="257"/>
        <v>-1.745260245393232E-2</v>
      </c>
      <c r="I2467">
        <f t="shared" ca="1" si="258"/>
        <v>-0.57593588097976656</v>
      </c>
      <c r="J2467" s="3">
        <f t="shared" ca="1" si="259"/>
        <v>69.819580042655957</v>
      </c>
      <c r="K2467" s="3">
        <f t="shared" ca="1" si="260"/>
        <v>1.2638567118585797E-3</v>
      </c>
    </row>
    <row r="2468" spans="1:11" x14ac:dyDescent="0.3">
      <c r="A2468">
        <v>2466</v>
      </c>
      <c r="B2468" s="2">
        <f t="shared" si="254"/>
        <v>15138.121546961325</v>
      </c>
      <c r="C2468" s="2">
        <f t="shared" si="255"/>
        <v>3.3996042797314681E-3</v>
      </c>
      <c r="D2468" s="2">
        <f t="shared" si="256"/>
        <v>21.00188290061493</v>
      </c>
      <c r="E2468" s="3">
        <f t="shared" si="253"/>
        <v>69.803389221106869</v>
      </c>
      <c r="F2468" cm="1">
        <f t="array" aca="1" ref="F2468" ca="1">INDEX($O$2:$O$66,INT(A2468/$Z$1)+1)</f>
        <v>70.395515923635728</v>
      </c>
      <c r="G2468" cm="1">
        <f t="array" aca="1" ref="G2468" ca="1">INDEX($O$2:$O$66,INT(A2468/$Z$1)+2)</f>
        <v>69.278549366584059</v>
      </c>
      <c r="H2468">
        <f t="shared" ca="1" si="257"/>
        <v>-1.745260245393232E-2</v>
      </c>
      <c r="I2468">
        <f t="shared" ca="1" si="258"/>
        <v>-0.59338848343369888</v>
      </c>
      <c r="J2468" s="3">
        <f t="shared" ca="1" si="259"/>
        <v>69.802127440202028</v>
      </c>
      <c r="K2468" s="3">
        <f t="shared" ca="1" si="260"/>
        <v>1.261780904840748E-3</v>
      </c>
    </row>
    <row r="2469" spans="1:11" x14ac:dyDescent="0.3">
      <c r="A2469">
        <v>2467</v>
      </c>
      <c r="B2469" s="2">
        <f t="shared" si="254"/>
        <v>15153.562653562654</v>
      </c>
      <c r="C2469" s="2">
        <f t="shared" si="255"/>
        <v>3.3997163711201642E-3</v>
      </c>
      <c r="D2469" s="2">
        <f t="shared" si="256"/>
        <v>20.992184475969225</v>
      </c>
      <c r="E2469" s="3">
        <f t="shared" si="253"/>
        <v>69.785932056744599</v>
      </c>
      <c r="F2469" cm="1">
        <f t="array" aca="1" ref="F2469" ca="1">INDEX($O$2:$O$66,INT(A2469/$Z$1)+1)</f>
        <v>70.395515923635728</v>
      </c>
      <c r="G2469" cm="1">
        <f t="array" aca="1" ref="G2469" ca="1">INDEX($O$2:$O$66,INT(A2469/$Z$1)+2)</f>
        <v>69.278549366584059</v>
      </c>
      <c r="H2469">
        <f t="shared" ca="1" si="257"/>
        <v>-1.745260245393232E-2</v>
      </c>
      <c r="I2469">
        <f t="shared" ca="1" si="258"/>
        <v>-0.6108410858876312</v>
      </c>
      <c r="J2469" s="3">
        <f t="shared" ca="1" si="259"/>
        <v>69.784674837748099</v>
      </c>
      <c r="K2469" s="3">
        <f t="shared" ca="1" si="260"/>
        <v>1.257218996499887E-3</v>
      </c>
    </row>
    <row r="2470" spans="1:11" x14ac:dyDescent="0.3">
      <c r="A2470">
        <v>2468</v>
      </c>
      <c r="B2470" s="2">
        <f t="shared" si="254"/>
        <v>15169.02274124155</v>
      </c>
      <c r="C2470" s="2">
        <f t="shared" si="255"/>
        <v>3.3998284859272001E-3</v>
      </c>
      <c r="D2470" s="2">
        <f t="shared" si="256"/>
        <v>20.982484664819935</v>
      </c>
      <c r="E2470" s="3">
        <f t="shared" si="253"/>
        <v>69.76847239667589</v>
      </c>
      <c r="F2470" cm="1">
        <f t="array" aca="1" ref="F2470" ca="1">INDEX($O$2:$O$66,INT(A2470/$Z$1)+1)</f>
        <v>70.395515923635728</v>
      </c>
      <c r="G2470" cm="1">
        <f t="array" aca="1" ref="G2470" ca="1">INDEX($O$2:$O$66,INT(A2470/$Z$1)+2)</f>
        <v>69.278549366584059</v>
      </c>
      <c r="H2470">
        <f t="shared" ca="1" si="257"/>
        <v>-1.745260245393232E-2</v>
      </c>
      <c r="I2470">
        <f t="shared" ca="1" si="258"/>
        <v>-0.62829368834156352</v>
      </c>
      <c r="J2470" s="3">
        <f t="shared" ca="1" si="259"/>
        <v>69.76722223529417</v>
      </c>
      <c r="K2470" s="3">
        <f t="shared" ca="1" si="260"/>
        <v>1.2501613817192947E-3</v>
      </c>
    </row>
    <row r="2471" spans="1:11" x14ac:dyDescent="0.3">
      <c r="A2471">
        <v>2469</v>
      </c>
      <c r="B2471" s="2">
        <f t="shared" si="254"/>
        <v>15184.501845018451</v>
      </c>
      <c r="C2471" s="2">
        <f t="shared" si="255"/>
        <v>3.399940624218222E-3</v>
      </c>
      <c r="D2471" s="2">
        <f t="shared" si="256"/>
        <v>20.972783461825543</v>
      </c>
      <c r="E2471" s="3">
        <f t="shared" si="253"/>
        <v>69.751010231285974</v>
      </c>
      <c r="F2471" cm="1">
        <f t="array" aca="1" ref="F2471" ca="1">INDEX($O$2:$O$66,INT(A2471/$Z$1)+1)</f>
        <v>70.395515923635728</v>
      </c>
      <c r="G2471" cm="1">
        <f t="array" aca="1" ref="G2471" ca="1">INDEX($O$2:$O$66,INT(A2471/$Z$1)+2)</f>
        <v>69.278549366584059</v>
      </c>
      <c r="H2471">
        <f t="shared" ca="1" si="257"/>
        <v>-1.745260245393232E-2</v>
      </c>
      <c r="I2471">
        <f t="shared" ca="1" si="258"/>
        <v>-0.64574629079549584</v>
      </c>
      <c r="J2471" s="3">
        <f t="shared" ca="1" si="259"/>
        <v>69.749769632840227</v>
      </c>
      <c r="K2471" s="3">
        <f t="shared" ca="1" si="260"/>
        <v>1.2405984457473096E-3</v>
      </c>
    </row>
    <row r="2472" spans="1:11" x14ac:dyDescent="0.3">
      <c r="A2472">
        <v>2470</v>
      </c>
      <c r="B2472" s="2">
        <f t="shared" si="254"/>
        <v>15200</v>
      </c>
      <c r="C2472" s="2">
        <f t="shared" si="255"/>
        <v>3.4000527860589538E-3</v>
      </c>
      <c r="D2472" s="2">
        <f t="shared" si="256"/>
        <v>20.963080861639583</v>
      </c>
      <c r="E2472" s="3">
        <f t="shared" si="253"/>
        <v>69.733545550951249</v>
      </c>
      <c r="F2472" cm="1">
        <f t="array" aca="1" ref="F2472" ca="1">INDEX($O$2:$O$66,INT(A2472/$Z$1)+1)</f>
        <v>70.395515923635728</v>
      </c>
      <c r="G2472" cm="1">
        <f t="array" aca="1" ref="G2472" ca="1">INDEX($O$2:$O$66,INT(A2472/$Z$1)+2)</f>
        <v>69.278549366584059</v>
      </c>
      <c r="H2472">
        <f t="shared" ca="1" si="257"/>
        <v>-1.745260245393232E-2</v>
      </c>
      <c r="I2472">
        <f t="shared" ca="1" si="258"/>
        <v>-0.66319889324942816</v>
      </c>
      <c r="J2472" s="3">
        <f t="shared" ca="1" si="259"/>
        <v>69.732317030386298</v>
      </c>
      <c r="K2472" s="3">
        <f t="shared" ca="1" si="260"/>
        <v>1.228520564950486E-3</v>
      </c>
    </row>
    <row r="2473" spans="1:11" x14ac:dyDescent="0.3">
      <c r="A2473">
        <v>2471</v>
      </c>
      <c r="B2473" s="2">
        <f t="shared" si="254"/>
        <v>15215.51724137931</v>
      </c>
      <c r="C2473" s="2">
        <f t="shared" si="255"/>
        <v>3.4001649715151945E-3</v>
      </c>
      <c r="D2473" s="2">
        <f t="shared" si="256"/>
        <v>20.953376858910531</v>
      </c>
      <c r="E2473" s="3">
        <f t="shared" si="253"/>
        <v>69.716078346038955</v>
      </c>
      <c r="F2473" cm="1">
        <f t="array" aca="1" ref="F2473" ca="1">INDEX($O$2:$O$66,INT(A2473/$Z$1)+1)</f>
        <v>70.395515923635728</v>
      </c>
      <c r="G2473" cm="1">
        <f t="array" aca="1" ref="G2473" ca="1">INDEX($O$2:$O$66,INT(A2473/$Z$1)+2)</f>
        <v>69.278549366584059</v>
      </c>
      <c r="H2473">
        <f t="shared" ca="1" si="257"/>
        <v>-1.745260245393232E-2</v>
      </c>
      <c r="I2473">
        <f t="shared" ca="1" si="258"/>
        <v>-0.68065149570336048</v>
      </c>
      <c r="J2473" s="3">
        <f t="shared" ca="1" si="259"/>
        <v>69.714864427932369</v>
      </c>
      <c r="K2473" s="3">
        <f t="shared" ca="1" si="260"/>
        <v>1.2139181065862203E-3</v>
      </c>
    </row>
    <row r="2474" spans="1:11" x14ac:dyDescent="0.3">
      <c r="A2474">
        <v>2472</v>
      </c>
      <c r="B2474" s="2">
        <f t="shared" si="254"/>
        <v>15231.053604436229</v>
      </c>
      <c r="C2474" s="2">
        <f t="shared" si="255"/>
        <v>3.4002771806528206E-3</v>
      </c>
      <c r="D2474" s="2">
        <f t="shared" si="256"/>
        <v>20.943671448281634</v>
      </c>
      <c r="E2474" s="3">
        <f t="shared" si="253"/>
        <v>69.698608606906944</v>
      </c>
      <c r="F2474" cm="1">
        <f t="array" aca="1" ref="F2474" ca="1">INDEX($O$2:$O$66,INT(A2474/$Z$1)+1)</f>
        <v>70.395515923635728</v>
      </c>
      <c r="G2474" cm="1">
        <f t="array" aca="1" ref="G2474" ca="1">INDEX($O$2:$O$66,INT(A2474/$Z$1)+2)</f>
        <v>69.278549366584059</v>
      </c>
      <c r="H2474">
        <f t="shared" ca="1" si="257"/>
        <v>-1.745260245393232E-2</v>
      </c>
      <c r="I2474">
        <f t="shared" ca="1" si="258"/>
        <v>-0.6981040981572928</v>
      </c>
      <c r="J2474" s="3">
        <f t="shared" ca="1" si="259"/>
        <v>69.69741182547844</v>
      </c>
      <c r="K2474" s="3">
        <f t="shared" ca="1" si="260"/>
        <v>1.1967814285043232E-3</v>
      </c>
    </row>
    <row r="2475" spans="1:11" x14ac:dyDescent="0.3">
      <c r="A2475">
        <v>2473</v>
      </c>
      <c r="B2475" s="2">
        <f t="shared" si="254"/>
        <v>15246.609124537608</v>
      </c>
      <c r="C2475" s="2">
        <f t="shared" si="255"/>
        <v>3.4003894135377862E-3</v>
      </c>
      <c r="D2475" s="2">
        <f t="shared" si="256"/>
        <v>20.933964624391024</v>
      </c>
      <c r="E2475" s="3">
        <f t="shared" si="253"/>
        <v>69.681136323903843</v>
      </c>
      <c r="F2475" cm="1">
        <f t="array" aca="1" ref="F2475" ca="1">INDEX($O$2:$O$66,INT(A2475/$Z$1)+1)</f>
        <v>70.395515923635728</v>
      </c>
      <c r="G2475" cm="1">
        <f t="array" aca="1" ref="G2475" ca="1">INDEX($O$2:$O$66,INT(A2475/$Z$1)+2)</f>
        <v>69.278549366584059</v>
      </c>
      <c r="H2475">
        <f t="shared" ca="1" si="257"/>
        <v>-1.745260245393232E-2</v>
      </c>
      <c r="I2475">
        <f t="shared" ca="1" si="258"/>
        <v>-0.71555670061122512</v>
      </c>
      <c r="J2475" s="3">
        <f t="shared" ca="1" si="259"/>
        <v>69.679959223024497</v>
      </c>
      <c r="K2475" s="3">
        <f t="shared" ca="1" si="260"/>
        <v>1.1771008793459714E-3</v>
      </c>
    </row>
    <row r="2476" spans="1:11" x14ac:dyDescent="0.3">
      <c r="A2476">
        <v>2474</v>
      </c>
      <c r="B2476" s="2">
        <f t="shared" si="254"/>
        <v>15262.183837137569</v>
      </c>
      <c r="C2476" s="2">
        <f t="shared" si="255"/>
        <v>3.400501670236122E-3</v>
      </c>
      <c r="D2476" s="2">
        <f t="shared" si="256"/>
        <v>20.924256381871658</v>
      </c>
      <c r="E2476" s="3">
        <f t="shared" si="253"/>
        <v>69.663661487368984</v>
      </c>
      <c r="F2476" cm="1">
        <f t="array" aca="1" ref="F2476" ca="1">INDEX($O$2:$O$66,INT(A2476/$Z$1)+1)</f>
        <v>70.395515923635728</v>
      </c>
      <c r="G2476" cm="1">
        <f t="array" aca="1" ref="G2476" ca="1">INDEX($O$2:$O$66,INT(A2476/$Z$1)+2)</f>
        <v>69.278549366584059</v>
      </c>
      <c r="H2476">
        <f t="shared" ca="1" si="257"/>
        <v>-1.745260245393232E-2</v>
      </c>
      <c r="I2476">
        <f t="shared" ca="1" si="258"/>
        <v>-0.73300930306515744</v>
      </c>
      <c r="J2476" s="3">
        <f t="shared" ca="1" si="259"/>
        <v>69.662506620570568</v>
      </c>
      <c r="K2476" s="3">
        <f t="shared" ca="1" si="260"/>
        <v>1.1548667984158101E-3</v>
      </c>
    </row>
    <row r="2477" spans="1:11" x14ac:dyDescent="0.3">
      <c r="A2477">
        <v>2475</v>
      </c>
      <c r="B2477" s="2">
        <f t="shared" si="254"/>
        <v>15277.777777777777</v>
      </c>
      <c r="C2477" s="2">
        <f t="shared" si="255"/>
        <v>3.4006139508139369E-3</v>
      </c>
      <c r="D2477" s="2">
        <f t="shared" si="256"/>
        <v>20.914546715351207</v>
      </c>
      <c r="E2477" s="3">
        <f t="shared" si="253"/>
        <v>69.646184087632179</v>
      </c>
      <c r="F2477" cm="1">
        <f t="array" aca="1" ref="F2477" ca="1">INDEX($O$2:$O$66,INT(A2477/$Z$1)+1)</f>
        <v>70.395515923635728</v>
      </c>
      <c r="G2477" cm="1">
        <f t="array" aca="1" ref="G2477" ca="1">INDEX($O$2:$O$66,INT(A2477/$Z$1)+2)</f>
        <v>69.278549366584059</v>
      </c>
      <c r="H2477">
        <f t="shared" ca="1" si="257"/>
        <v>-1.745260245393232E-2</v>
      </c>
      <c r="I2477">
        <f t="shared" ca="1" si="258"/>
        <v>-0.75046190551908976</v>
      </c>
      <c r="J2477" s="3">
        <f t="shared" ca="1" si="259"/>
        <v>69.645054018116639</v>
      </c>
      <c r="K2477" s="3">
        <f t="shared" ca="1" si="260"/>
        <v>1.1300695155398444E-3</v>
      </c>
    </row>
    <row r="2478" spans="1:11" x14ac:dyDescent="0.3">
      <c r="A2478">
        <v>2476</v>
      </c>
      <c r="B2478" s="2">
        <f t="shared" si="254"/>
        <v>15293.390982087709</v>
      </c>
      <c r="C2478" s="2">
        <f t="shared" si="255"/>
        <v>3.4007262553374181E-3</v>
      </c>
      <c r="D2478" s="2">
        <f t="shared" si="256"/>
        <v>20.904835619452285</v>
      </c>
      <c r="E2478" s="3">
        <f t="shared" si="253"/>
        <v>69.628704115014116</v>
      </c>
      <c r="F2478" cm="1">
        <f t="array" aca="1" ref="F2478" ca="1">INDEX($O$2:$O$66,INT(A2478/$Z$1)+1)</f>
        <v>70.395515923635728</v>
      </c>
      <c r="G2478" cm="1">
        <f t="array" aca="1" ref="G2478" ca="1">INDEX($O$2:$O$66,INT(A2478/$Z$1)+2)</f>
        <v>69.278549366584059</v>
      </c>
      <c r="H2478">
        <f t="shared" ca="1" si="257"/>
        <v>-1.745260245393232E-2</v>
      </c>
      <c r="I2478">
        <f t="shared" ca="1" si="258"/>
        <v>-0.76791450797302208</v>
      </c>
      <c r="J2478" s="3">
        <f t="shared" ca="1" si="259"/>
        <v>69.62760141566271</v>
      </c>
      <c r="K2478" s="3">
        <f t="shared" ca="1" si="260"/>
        <v>1.1026993514064998E-3</v>
      </c>
    </row>
    <row r="2479" spans="1:11" x14ac:dyDescent="0.3">
      <c r="A2479">
        <v>2477</v>
      </c>
      <c r="B2479" s="2">
        <f t="shared" si="254"/>
        <v>15309.023485784919</v>
      </c>
      <c r="C2479" s="2">
        <f t="shared" si="255"/>
        <v>3.4008385838728301E-3</v>
      </c>
      <c r="D2479" s="2">
        <f t="shared" si="256"/>
        <v>20.895123088792218</v>
      </c>
      <c r="E2479" s="3">
        <f t="shared" si="253"/>
        <v>69.611221559825992</v>
      </c>
      <c r="F2479" cm="1">
        <f t="array" aca="1" ref="F2479" ca="1">INDEX($O$2:$O$66,INT(A2479/$Z$1)+1)</f>
        <v>70.395515923635728</v>
      </c>
      <c r="G2479" cm="1">
        <f t="array" aca="1" ref="G2479" ca="1">INDEX($O$2:$O$66,INT(A2479/$Z$1)+2)</f>
        <v>69.278549366584059</v>
      </c>
      <c r="H2479">
        <f t="shared" ca="1" si="257"/>
        <v>-1.745260245393232E-2</v>
      </c>
      <c r="I2479">
        <f t="shared" ca="1" si="258"/>
        <v>-0.7853671104269544</v>
      </c>
      <c r="J2479" s="3">
        <f t="shared" ca="1" si="259"/>
        <v>69.610148813208767</v>
      </c>
      <c r="K2479" s="3">
        <f t="shared" ca="1" si="260"/>
        <v>1.0727466172255617E-3</v>
      </c>
    </row>
    <row r="2480" spans="1:11" x14ac:dyDescent="0.3">
      <c r="A2480">
        <v>2478</v>
      </c>
      <c r="B2480" s="2">
        <f t="shared" si="254"/>
        <v>15324.675324675325</v>
      </c>
      <c r="C2480" s="2">
        <f t="shared" si="255"/>
        <v>3.4009509364865162E-3</v>
      </c>
      <c r="D2480" s="2">
        <f t="shared" si="256"/>
        <v>20.885409117982988</v>
      </c>
      <c r="E2480" s="3">
        <f t="shared" si="253"/>
        <v>69.593736412369381</v>
      </c>
      <c r="F2480" cm="1">
        <f t="array" aca="1" ref="F2480" ca="1">INDEX($O$2:$O$66,INT(A2480/$Z$1)+1)</f>
        <v>70.395515923635728</v>
      </c>
      <c r="G2480" cm="1">
        <f t="array" aca="1" ref="G2480" ca="1">INDEX($O$2:$O$66,INT(A2480/$Z$1)+2)</f>
        <v>69.278549366584059</v>
      </c>
      <c r="H2480">
        <f t="shared" ca="1" si="257"/>
        <v>-1.745260245393232E-2</v>
      </c>
      <c r="I2480">
        <f t="shared" ca="1" si="258"/>
        <v>-0.80281971288088672</v>
      </c>
      <c r="J2480" s="3">
        <f t="shared" ca="1" si="259"/>
        <v>69.592696210754838</v>
      </c>
      <c r="K2480" s="3">
        <f t="shared" ca="1" si="260"/>
        <v>1.0402016145434345E-3</v>
      </c>
    </row>
    <row r="2481" spans="1:11" x14ac:dyDescent="0.3">
      <c r="A2481">
        <v>2479</v>
      </c>
      <c r="B2481" s="2">
        <f t="shared" si="254"/>
        <v>15340.346534653465</v>
      </c>
      <c r="C2481" s="2">
        <f t="shared" si="255"/>
        <v>3.4010633132448985E-3</v>
      </c>
      <c r="D2481" s="2">
        <f t="shared" si="256"/>
        <v>20.875693701631349</v>
      </c>
      <c r="E2481" s="3">
        <f t="shared" si="253"/>
        <v>69.576248662936422</v>
      </c>
      <c r="F2481" cm="1">
        <f t="array" aca="1" ref="F2481" ca="1">INDEX($O$2:$O$66,INT(A2481/$Z$1)+1)</f>
        <v>70.395515923635728</v>
      </c>
      <c r="G2481" cm="1">
        <f t="array" aca="1" ref="G2481" ca="1">INDEX($O$2:$O$66,INT(A2481/$Z$1)+2)</f>
        <v>69.278549366584059</v>
      </c>
      <c r="H2481">
        <f t="shared" ca="1" si="257"/>
        <v>-1.745260245393232E-2</v>
      </c>
      <c r="I2481">
        <f t="shared" ca="1" si="258"/>
        <v>-0.82027231533481904</v>
      </c>
      <c r="J2481" s="3">
        <f t="shared" ca="1" si="259"/>
        <v>69.575243608300909</v>
      </c>
      <c r="K2481" s="3">
        <f t="shared" ca="1" si="260"/>
        <v>1.0050546355131473E-3</v>
      </c>
    </row>
    <row r="2482" spans="1:11" x14ac:dyDescent="0.3">
      <c r="A2482">
        <v>2480</v>
      </c>
      <c r="B2482" s="2">
        <f t="shared" si="254"/>
        <v>15356.037151702787</v>
      </c>
      <c r="C2482" s="2">
        <f t="shared" si="255"/>
        <v>3.4011757142144781E-3</v>
      </c>
      <c r="D2482" s="2">
        <f t="shared" si="256"/>
        <v>20.865976834338881</v>
      </c>
      <c r="E2482" s="3">
        <f t="shared" si="253"/>
        <v>69.558758301809988</v>
      </c>
      <c r="F2482" cm="1">
        <f t="array" aca="1" ref="F2482" ca="1">INDEX($O$2:$O$66,INT(A2482/$Z$1)+1)</f>
        <v>70.395515923635728</v>
      </c>
      <c r="G2482" cm="1">
        <f t="array" aca="1" ref="G2482" ca="1">INDEX($O$2:$O$66,INT(A2482/$Z$1)+2)</f>
        <v>69.278549366584059</v>
      </c>
      <c r="H2482">
        <f t="shared" ca="1" si="257"/>
        <v>-1.745260245393232E-2</v>
      </c>
      <c r="I2482">
        <f t="shared" ca="1" si="258"/>
        <v>-0.83772491778875136</v>
      </c>
      <c r="J2482" s="3">
        <f t="shared" ca="1" si="259"/>
        <v>69.55779100584698</v>
      </c>
      <c r="K2482" s="3">
        <f t="shared" ca="1" si="260"/>
        <v>9.6729596300804133E-4</v>
      </c>
    </row>
    <row r="2483" spans="1:11" x14ac:dyDescent="0.3">
      <c r="A2483">
        <v>2481</v>
      </c>
      <c r="B2483" s="2">
        <f t="shared" si="254"/>
        <v>15371.74721189591</v>
      </c>
      <c r="C2483" s="2">
        <f t="shared" si="255"/>
        <v>3.4012881394618359E-3</v>
      </c>
      <c r="D2483" s="2">
        <f t="shared" si="256"/>
        <v>20.856258510701707</v>
      </c>
      <c r="E2483" s="3">
        <f t="shared" si="253"/>
        <v>69.541265319263076</v>
      </c>
      <c r="F2483" cm="1">
        <f t="array" aca="1" ref="F2483" ca="1">INDEX($O$2:$O$66,INT(A2483/$Z$1)+1)</f>
        <v>70.395515923635728</v>
      </c>
      <c r="G2483" cm="1">
        <f t="array" aca="1" ref="G2483" ca="1">INDEX($O$2:$O$66,INT(A2483/$Z$1)+2)</f>
        <v>69.278549366584059</v>
      </c>
      <c r="H2483">
        <f t="shared" ca="1" si="257"/>
        <v>-1.745260245393232E-2</v>
      </c>
      <c r="I2483">
        <f t="shared" ca="1" si="258"/>
        <v>-0.85517752024268368</v>
      </c>
      <c r="J2483" s="3">
        <f t="shared" ca="1" si="259"/>
        <v>69.540338403393051</v>
      </c>
      <c r="K2483" s="3">
        <f t="shared" ca="1" si="260"/>
        <v>9.269158700249136E-4</v>
      </c>
    </row>
    <row r="2484" spans="1:11" x14ac:dyDescent="0.3">
      <c r="A2484">
        <v>2482</v>
      </c>
      <c r="B2484" s="2">
        <f t="shared" si="254"/>
        <v>15387.476751394915</v>
      </c>
      <c r="C2484" s="2">
        <f t="shared" si="255"/>
        <v>3.4014005890536316E-3</v>
      </c>
      <c r="D2484" s="2">
        <f t="shared" si="256"/>
        <v>20.846538725310552</v>
      </c>
      <c r="E2484" s="3">
        <f t="shared" si="253"/>
        <v>69.52376970555899</v>
      </c>
      <c r="F2484" cm="1">
        <f t="array" aca="1" ref="F2484" ca="1">INDEX($O$2:$O$66,INT(A2484/$Z$1)+1)</f>
        <v>70.395515923635728</v>
      </c>
      <c r="G2484" cm="1">
        <f t="array" aca="1" ref="G2484" ca="1">INDEX($O$2:$O$66,INT(A2484/$Z$1)+2)</f>
        <v>69.278549366584059</v>
      </c>
      <c r="H2484">
        <f t="shared" ca="1" si="257"/>
        <v>-1.745260245393232E-2</v>
      </c>
      <c r="I2484">
        <f t="shared" ca="1" si="258"/>
        <v>-0.872630122696616</v>
      </c>
      <c r="J2484" s="3">
        <f t="shared" ca="1" si="259"/>
        <v>69.522885800939108</v>
      </c>
      <c r="K2484" s="3">
        <f t="shared" ca="1" si="260"/>
        <v>8.839046198829692E-4</v>
      </c>
    </row>
    <row r="2485" spans="1:11" x14ac:dyDescent="0.3">
      <c r="A2485">
        <v>2483</v>
      </c>
      <c r="B2485" s="2">
        <f t="shared" si="254"/>
        <v>15403.225806451614</v>
      </c>
      <c r="C2485" s="2">
        <f t="shared" si="255"/>
        <v>3.4015130630566043E-3</v>
      </c>
      <c r="D2485" s="2">
        <f t="shared" si="256"/>
        <v>20.836817472751022</v>
      </c>
      <c r="E2485" s="3">
        <f t="shared" si="253"/>
        <v>69.506271450951843</v>
      </c>
      <c r="F2485" cm="1">
        <f t="array" aca="1" ref="F2485" ca="1">INDEX($O$2:$O$66,INT(A2485/$Z$1)+1)</f>
        <v>70.395515923635728</v>
      </c>
      <c r="G2485" cm="1">
        <f t="array" aca="1" ref="G2485" ca="1">INDEX($O$2:$O$66,INT(A2485/$Z$1)+2)</f>
        <v>69.278549366584059</v>
      </c>
      <c r="H2485">
        <f t="shared" ca="1" si="257"/>
        <v>-1.745260245393232E-2</v>
      </c>
      <c r="I2485">
        <f t="shared" ca="1" si="258"/>
        <v>-0.89008272515054832</v>
      </c>
      <c r="J2485" s="3">
        <f t="shared" ca="1" si="259"/>
        <v>69.505433198485179</v>
      </c>
      <c r="K2485" s="3">
        <f t="shared" ca="1" si="260"/>
        <v>8.382524666643576E-4</v>
      </c>
    </row>
    <row r="2486" spans="1:11" x14ac:dyDescent="0.3">
      <c r="A2486">
        <v>2484</v>
      </c>
      <c r="B2486" s="2">
        <f t="shared" si="254"/>
        <v>15418.994413407821</v>
      </c>
      <c r="C2486" s="2">
        <f t="shared" si="255"/>
        <v>3.4016255615375744E-3</v>
      </c>
      <c r="D2486" s="2">
        <f t="shared" si="256"/>
        <v>20.827094747603098</v>
      </c>
      <c r="E2486" s="3">
        <f t="shared" si="253"/>
        <v>69.488770545685583</v>
      </c>
      <c r="F2486" cm="1">
        <f t="array" aca="1" ref="F2486" ca="1">INDEX($O$2:$O$66,INT(A2486/$Z$1)+1)</f>
        <v>70.395515923635728</v>
      </c>
      <c r="G2486" cm="1">
        <f t="array" aca="1" ref="G2486" ca="1">INDEX($O$2:$O$66,INT(A2486/$Z$1)+2)</f>
        <v>69.278549366584059</v>
      </c>
      <c r="H2486">
        <f t="shared" ca="1" si="257"/>
        <v>-1.745260245393232E-2</v>
      </c>
      <c r="I2486">
        <f t="shared" ca="1" si="258"/>
        <v>-0.90753532760448063</v>
      </c>
      <c r="J2486" s="3">
        <f t="shared" ca="1" si="259"/>
        <v>69.48798059603125</v>
      </c>
      <c r="K2486" s="3">
        <f t="shared" ca="1" si="260"/>
        <v>7.8994965433309972E-4</v>
      </c>
    </row>
    <row r="2487" spans="1:11" x14ac:dyDescent="0.3">
      <c r="A2487">
        <v>2485</v>
      </c>
      <c r="B2487" s="2">
        <f t="shared" si="254"/>
        <v>15434.782608695652</v>
      </c>
      <c r="C2487" s="2">
        <f t="shared" si="255"/>
        <v>3.4017380845634418E-3</v>
      </c>
      <c r="D2487" s="2">
        <f t="shared" si="256"/>
        <v>20.81737054444153</v>
      </c>
      <c r="E2487" s="3">
        <f t="shared" si="253"/>
        <v>69.471266979994752</v>
      </c>
      <c r="F2487" cm="1">
        <f t="array" aca="1" ref="F2487" ca="1">INDEX($O$2:$O$66,INT(A2487/$Z$1)+1)</f>
        <v>70.395515923635728</v>
      </c>
      <c r="G2487" cm="1">
        <f t="array" aca="1" ref="G2487" ca="1">INDEX($O$2:$O$66,INT(A2487/$Z$1)+2)</f>
        <v>69.278549366584059</v>
      </c>
      <c r="H2487">
        <f t="shared" ca="1" si="257"/>
        <v>-1.745260245393232E-2</v>
      </c>
      <c r="I2487">
        <f t="shared" ca="1" si="258"/>
        <v>-0.92498793005841295</v>
      </c>
      <c r="J2487" s="3">
        <f t="shared" ca="1" si="259"/>
        <v>69.470527993577321</v>
      </c>
      <c r="K2487" s="3">
        <f t="shared" ca="1" si="260"/>
        <v>7.389864174314198E-4</v>
      </c>
    </row>
    <row r="2488" spans="1:11" x14ac:dyDescent="0.3">
      <c r="A2488">
        <v>2486</v>
      </c>
      <c r="B2488" s="2">
        <f t="shared" si="254"/>
        <v>15450.590428837788</v>
      </c>
      <c r="C2488" s="2">
        <f t="shared" si="255"/>
        <v>3.4018506322011878E-3</v>
      </c>
      <c r="D2488" s="2">
        <f t="shared" si="256"/>
        <v>20.807644857835555</v>
      </c>
      <c r="E2488" s="3">
        <f t="shared" si="253"/>
        <v>69.453760744104002</v>
      </c>
      <c r="F2488" cm="1">
        <f t="array" aca="1" ref="F2488" ca="1">INDEX($O$2:$O$66,INT(A2488/$Z$1)+1)</f>
        <v>70.395515923635728</v>
      </c>
      <c r="G2488" cm="1">
        <f t="array" aca="1" ref="G2488" ca="1">INDEX($O$2:$O$66,INT(A2488/$Z$1)+2)</f>
        <v>69.278549366584059</v>
      </c>
      <c r="H2488">
        <f t="shared" ca="1" si="257"/>
        <v>-1.745260245393232E-2</v>
      </c>
      <c r="I2488">
        <f t="shared" ca="1" si="258"/>
        <v>-0.94244053251234527</v>
      </c>
      <c r="J2488" s="3">
        <f t="shared" ca="1" si="259"/>
        <v>69.453075391123377</v>
      </c>
      <c r="K2488" s="3">
        <f t="shared" ca="1" si="260"/>
        <v>6.8535298062499805E-4</v>
      </c>
    </row>
    <row r="2489" spans="1:11" x14ac:dyDescent="0.3">
      <c r="A2489">
        <v>2487</v>
      </c>
      <c r="B2489" s="2">
        <f t="shared" si="254"/>
        <v>15466.417910447761</v>
      </c>
      <c r="C2489" s="2">
        <f t="shared" si="255"/>
        <v>3.4019632045178732E-3</v>
      </c>
      <c r="D2489" s="2">
        <f t="shared" si="256"/>
        <v>20.797917682349009</v>
      </c>
      <c r="E2489" s="3">
        <f t="shared" si="253"/>
        <v>69.436251828228222</v>
      </c>
      <c r="F2489" cm="1">
        <f t="array" aca="1" ref="F2489" ca="1">INDEX($O$2:$O$66,INT(A2489/$Z$1)+1)</f>
        <v>70.395515923635728</v>
      </c>
      <c r="G2489" cm="1">
        <f t="array" aca="1" ref="G2489" ca="1">INDEX($O$2:$O$66,INT(A2489/$Z$1)+2)</f>
        <v>69.278549366584059</v>
      </c>
      <c r="H2489">
        <f t="shared" ca="1" si="257"/>
        <v>-1.745260245393232E-2</v>
      </c>
      <c r="I2489">
        <f t="shared" ca="1" si="258"/>
        <v>-0.95989313496627759</v>
      </c>
      <c r="J2489" s="3">
        <f t="shared" ca="1" si="259"/>
        <v>69.435622788669448</v>
      </c>
      <c r="K2489" s="3">
        <f t="shared" ca="1" si="260"/>
        <v>6.2903955877402495E-4</v>
      </c>
    </row>
    <row r="2490" spans="1:11" x14ac:dyDescent="0.3">
      <c r="A2490">
        <v>2488</v>
      </c>
      <c r="B2490" s="2">
        <f t="shared" si="254"/>
        <v>15482.265090230243</v>
      </c>
      <c r="C2490" s="2">
        <f t="shared" si="255"/>
        <v>3.4020758015806409E-3</v>
      </c>
      <c r="D2490" s="2">
        <f t="shared" si="256"/>
        <v>20.788189012540329</v>
      </c>
      <c r="E2490" s="3">
        <f t="shared" si="253"/>
        <v>69.418740222572595</v>
      </c>
      <c r="F2490" cm="1">
        <f t="array" aca="1" ref="F2490" ca="1">INDEX($O$2:$O$66,INT(A2490/$Z$1)+1)</f>
        <v>70.395515923635728</v>
      </c>
      <c r="G2490" cm="1">
        <f t="array" aca="1" ref="G2490" ca="1">INDEX($O$2:$O$66,INT(A2490/$Z$1)+2)</f>
        <v>69.278549366584059</v>
      </c>
      <c r="H2490">
        <f t="shared" ca="1" si="257"/>
        <v>-1.745260245393232E-2</v>
      </c>
      <c r="I2490">
        <f t="shared" ca="1" si="258"/>
        <v>-0.97734573742020991</v>
      </c>
      <c r="J2490" s="3">
        <f t="shared" ca="1" si="259"/>
        <v>69.418170186215519</v>
      </c>
      <c r="K2490" s="3">
        <f t="shared" ca="1" si="260"/>
        <v>5.7003635707530975E-4</v>
      </c>
    </row>
    <row r="2491" spans="1:11" x14ac:dyDescent="0.3">
      <c r="A2491">
        <v>2489</v>
      </c>
      <c r="B2491" s="2">
        <f t="shared" si="254"/>
        <v>15498.13200498132</v>
      </c>
      <c r="C2491" s="2">
        <f t="shared" si="255"/>
        <v>3.4021884234567154E-3</v>
      </c>
      <c r="D2491" s="2">
        <f t="shared" si="256"/>
        <v>20.778458842962323</v>
      </c>
      <c r="E2491" s="3">
        <f t="shared" si="253"/>
        <v>69.401225917332184</v>
      </c>
      <c r="F2491" cm="1">
        <f t="array" aca="1" ref="F2491" ca="1">INDEX($O$2:$O$66,INT(A2491/$Z$1)+1)</f>
        <v>70.395515923635728</v>
      </c>
      <c r="G2491" cm="1">
        <f t="array" aca="1" ref="G2491" ca="1">INDEX($O$2:$O$66,INT(A2491/$Z$1)+2)</f>
        <v>69.278549366584059</v>
      </c>
      <c r="H2491">
        <f t="shared" ca="1" si="257"/>
        <v>-1.745260245393232E-2</v>
      </c>
      <c r="I2491">
        <f t="shared" ca="1" si="258"/>
        <v>-0.99479833987414223</v>
      </c>
      <c r="J2491" s="3">
        <f t="shared" ca="1" si="259"/>
        <v>69.40071758376159</v>
      </c>
      <c r="K2491" s="3">
        <f t="shared" ca="1" si="260"/>
        <v>5.0833357059332229E-4</v>
      </c>
    </row>
    <row r="2492" spans="1:11" x14ac:dyDescent="0.3">
      <c r="A2492">
        <v>2490</v>
      </c>
      <c r="B2492" s="2">
        <f t="shared" si="254"/>
        <v>15514.018691588784</v>
      </c>
      <c r="C2492" s="2">
        <f t="shared" si="255"/>
        <v>3.4023010702134027E-3</v>
      </c>
      <c r="D2492" s="2">
        <f t="shared" si="256"/>
        <v>20.7687271681624</v>
      </c>
      <c r="E2492" s="3">
        <f t="shared" si="253"/>
        <v>69.383708902692319</v>
      </c>
      <c r="F2492" cm="1">
        <f t="array" aca="1" ref="F2492" ca="1">INDEX($O$2:$O$66,INT(A2492/$Z$1)+1)</f>
        <v>70.395515923635728</v>
      </c>
      <c r="G2492" cm="1">
        <f t="array" aca="1" ref="G2492" ca="1">INDEX($O$2:$O$66,INT(A2492/$Z$1)+2)</f>
        <v>69.278549366584059</v>
      </c>
      <c r="H2492">
        <f t="shared" ca="1" si="257"/>
        <v>-1.745260245393232E-2</v>
      </c>
      <c r="I2492">
        <f t="shared" ca="1" si="258"/>
        <v>-1.0122509423280746</v>
      </c>
      <c r="J2492" s="3">
        <f t="shared" ca="1" si="259"/>
        <v>69.383264981307647</v>
      </c>
      <c r="K2492" s="3">
        <f t="shared" ca="1" si="260"/>
        <v>4.4392138467230779E-4</v>
      </c>
    </row>
    <row r="2493" spans="1:11" x14ac:dyDescent="0.3">
      <c r="A2493">
        <v>2491</v>
      </c>
      <c r="B2493" s="2">
        <f t="shared" si="254"/>
        <v>15529.925187032419</v>
      </c>
      <c r="C2493" s="2">
        <f t="shared" si="255"/>
        <v>3.4024137419180903E-3</v>
      </c>
      <c r="D2493" s="2">
        <f t="shared" si="256"/>
        <v>20.758993982682455</v>
      </c>
      <c r="E2493" s="3">
        <f t="shared" si="253"/>
        <v>69.366189168828413</v>
      </c>
      <c r="F2493" cm="1">
        <f t="array" aca="1" ref="F2493" ca="1">INDEX($O$2:$O$66,INT(A2493/$Z$1)+1)</f>
        <v>70.395515923635728</v>
      </c>
      <c r="G2493" cm="1">
        <f t="array" aca="1" ref="G2493" ca="1">INDEX($O$2:$O$66,INT(A2493/$Z$1)+2)</f>
        <v>69.278549366584059</v>
      </c>
      <c r="H2493">
        <f t="shared" ca="1" si="257"/>
        <v>-1.745260245393232E-2</v>
      </c>
      <c r="I2493">
        <f t="shared" ca="1" si="258"/>
        <v>-1.0297035447820069</v>
      </c>
      <c r="J2493" s="3">
        <f t="shared" ca="1" si="259"/>
        <v>69.365812378853718</v>
      </c>
      <c r="K2493" s="3">
        <f t="shared" ca="1" si="260"/>
        <v>3.7678997469470232E-4</v>
      </c>
    </row>
    <row r="2494" spans="1:11" x14ac:dyDescent="0.3">
      <c r="A2494">
        <v>2492</v>
      </c>
      <c r="B2494" s="2">
        <f t="shared" si="254"/>
        <v>15545.851528384279</v>
      </c>
      <c r="C2494" s="2">
        <f t="shared" si="255"/>
        <v>3.4025264386382485E-3</v>
      </c>
      <c r="D2494" s="2">
        <f t="shared" si="256"/>
        <v>20.749259281058755</v>
      </c>
      <c r="E2494" s="3">
        <f t="shared" si="253"/>
        <v>69.348666705905757</v>
      </c>
      <c r="F2494" cm="1">
        <f t="array" aca="1" ref="F2494" ca="1">INDEX($O$2:$O$66,INT(A2494/$Z$1)+1)</f>
        <v>70.395515923635728</v>
      </c>
      <c r="G2494" cm="1">
        <f t="array" aca="1" ref="G2494" ca="1">INDEX($O$2:$O$66,INT(A2494/$Z$1)+2)</f>
        <v>69.278549366584059</v>
      </c>
      <c r="H2494">
        <f t="shared" ca="1" si="257"/>
        <v>-1.745260245393232E-2</v>
      </c>
      <c r="I2494">
        <f t="shared" ca="1" si="258"/>
        <v>-1.0471561472359392</v>
      </c>
      <c r="J2494" s="3">
        <f t="shared" ca="1" si="259"/>
        <v>69.348359776399789</v>
      </c>
      <c r="K2494" s="3">
        <f t="shared" ca="1" si="260"/>
        <v>3.0692950596744595E-4</v>
      </c>
    </row>
    <row r="2495" spans="1:11" x14ac:dyDescent="0.3">
      <c r="A2495">
        <v>2493</v>
      </c>
      <c r="B2495" s="2">
        <f t="shared" si="254"/>
        <v>15561.797752808989</v>
      </c>
      <c r="C2495" s="2">
        <f t="shared" si="255"/>
        <v>3.4026391604414304E-3</v>
      </c>
      <c r="D2495" s="2">
        <f t="shared" si="256"/>
        <v>20.739523057822055</v>
      </c>
      <c r="E2495" s="3">
        <f t="shared" si="253"/>
        <v>69.331141504079696</v>
      </c>
      <c r="F2495" cm="1">
        <f t="array" aca="1" ref="F2495" ca="1">INDEX($O$2:$O$66,INT(A2495/$Z$1)+1)</f>
        <v>70.395515923635728</v>
      </c>
      <c r="G2495" cm="1">
        <f t="array" aca="1" ref="G2495" ca="1">INDEX($O$2:$O$66,INT(A2495/$Z$1)+2)</f>
        <v>69.278549366584059</v>
      </c>
      <c r="H2495">
        <f t="shared" ca="1" si="257"/>
        <v>-1.745260245393232E-2</v>
      </c>
      <c r="I2495">
        <f t="shared" ca="1" si="258"/>
        <v>-1.0646087496898715</v>
      </c>
      <c r="J2495" s="3">
        <f t="shared" ca="1" si="259"/>
        <v>69.33090717394586</v>
      </c>
      <c r="K2495" s="3">
        <f t="shared" ca="1" si="260"/>
        <v>2.3433013383566959E-4</v>
      </c>
    </row>
    <row r="2496" spans="1:11" x14ac:dyDescent="0.3">
      <c r="A2496">
        <v>2494</v>
      </c>
      <c r="B2496" s="2">
        <f t="shared" si="254"/>
        <v>15577.763897564022</v>
      </c>
      <c r="C2496" s="2">
        <f t="shared" si="255"/>
        <v>3.4027519073952708E-3</v>
      </c>
      <c r="D2496" s="2">
        <f t="shared" si="256"/>
        <v>20.729785307497593</v>
      </c>
      <c r="E2496" s="3">
        <f t="shared" si="253"/>
        <v>69.313613553495671</v>
      </c>
      <c r="F2496" cm="1">
        <f t="array" aca="1" ref="F2496" ca="1">INDEX($O$2:$O$66,INT(A2496/$Z$1)+1)</f>
        <v>70.395515923635728</v>
      </c>
      <c r="G2496" cm="1">
        <f t="array" aca="1" ref="G2496" ca="1">INDEX($O$2:$O$66,INT(A2496/$Z$1)+2)</f>
        <v>69.278549366584059</v>
      </c>
      <c r="H2496">
        <f t="shared" ca="1" si="257"/>
        <v>-1.745260245393232E-2</v>
      </c>
      <c r="I2496">
        <f t="shared" ca="1" si="258"/>
        <v>-1.0820613521438038</v>
      </c>
      <c r="J2496" s="3">
        <f t="shared" ca="1" si="259"/>
        <v>69.313454571491917</v>
      </c>
      <c r="K2496" s="3">
        <f t="shared" ca="1" si="260"/>
        <v>1.5898200375374927E-4</v>
      </c>
    </row>
    <row r="2497" spans="1:11" x14ac:dyDescent="0.3">
      <c r="A2497">
        <v>2495</v>
      </c>
      <c r="B2497" s="2">
        <f t="shared" si="254"/>
        <v>15593.75</v>
      </c>
      <c r="C2497" s="2">
        <f t="shared" si="255"/>
        <v>3.4028646795674885E-3</v>
      </c>
      <c r="D2497" s="2">
        <f t="shared" si="256"/>
        <v>20.720046024604869</v>
      </c>
      <c r="E2497" s="3">
        <f t="shared" ref="E2497:E2560" si="261">D2497*9/5 + 32</f>
        <v>69.296082844288762</v>
      </c>
      <c r="F2497" cm="1">
        <f t="array" aca="1" ref="F2497" ca="1">INDEX($O$2:$O$66,INT(A2497/$Z$1)+1)</f>
        <v>70.395515923635728</v>
      </c>
      <c r="G2497" cm="1">
        <f t="array" aca="1" ref="G2497" ca="1">INDEX($O$2:$O$66,INT(A2497/$Z$1)+2)</f>
        <v>69.278549366584059</v>
      </c>
      <c r="H2497">
        <f t="shared" ca="1" si="257"/>
        <v>-1.745260245393232E-2</v>
      </c>
      <c r="I2497">
        <f t="shared" ca="1" si="258"/>
        <v>-1.0995139545977362</v>
      </c>
      <c r="J2497" s="3">
        <f t="shared" ca="1" si="259"/>
        <v>69.296001969037988</v>
      </c>
      <c r="K2497" s="3">
        <f t="shared" ca="1" si="260"/>
        <v>8.0875250773715379E-5</v>
      </c>
    </row>
    <row r="2498" spans="1:11" x14ac:dyDescent="0.3">
      <c r="A2498">
        <v>2496</v>
      </c>
      <c r="B2498" s="2">
        <f t="shared" ref="B2498:B2561" si="262">$T$1*A2498/($V$1-A2498)</f>
        <v>15609.756097560976</v>
      </c>
      <c r="C2498" s="2">
        <f t="shared" ref="C2498:C2561" si="263">LOG(B2498/$T$2)/$T$3 + (1/$X$2)</f>
        <v>3.4029774770258851E-3</v>
      </c>
      <c r="D2498" s="2">
        <f t="shared" ref="D2498:D2561" si="264">1/C2498 - 273.15</f>
        <v>20.710305203657811</v>
      </c>
      <c r="E2498" s="3">
        <f t="shared" si="261"/>
        <v>69.278549366584059</v>
      </c>
      <c r="F2498" cm="1">
        <f t="array" aca="1" ref="F2498" ca="1">INDEX($O$2:$O$66,INT(A2498/$Z$1)+1)</f>
        <v>69.278549366584059</v>
      </c>
      <c r="G2498" cm="1">
        <f t="array" aca="1" ref="G2498" ca="1">INDEX($O$2:$O$66,INT(A2498/$Z$1)+2)</f>
        <v>68.150188267555592</v>
      </c>
      <c r="H2498">
        <f t="shared" ref="H2498:H2561" ca="1" si="265">(G2498-F2498)/$Z$1</f>
        <v>-1.7630642172319799E-2</v>
      </c>
      <c r="I2498">
        <f t="shared" ref="I2498:I2561" ca="1" si="266">H2498*MOD(A2498,$Z$1)</f>
        <v>0</v>
      </c>
      <c r="J2498" s="3">
        <f t="shared" ref="J2498:J2561" ca="1" si="267">F2498+I2498</f>
        <v>69.278549366584059</v>
      </c>
      <c r="K2498" s="3">
        <f t="shared" ca="1" si="260"/>
        <v>0</v>
      </c>
    </row>
    <row r="2499" spans="1:11" x14ac:dyDescent="0.3">
      <c r="A2499">
        <v>2497</v>
      </c>
      <c r="B2499" s="2">
        <f t="shared" si="262"/>
        <v>15625.782227784732</v>
      </c>
      <c r="C2499" s="2">
        <f t="shared" si="263"/>
        <v>3.403090299838347E-3</v>
      </c>
      <c r="D2499" s="2">
        <f t="shared" si="264"/>
        <v>20.700562839164718</v>
      </c>
      <c r="E2499" s="3">
        <f t="shared" si="261"/>
        <v>69.261013110496492</v>
      </c>
      <c r="F2499" cm="1">
        <f t="array" aca="1" ref="F2499" ca="1">INDEX($O$2:$O$66,INT(A2499/$Z$1)+1)</f>
        <v>69.278549366584059</v>
      </c>
      <c r="G2499" cm="1">
        <f t="array" aca="1" ref="G2499" ca="1">INDEX($O$2:$O$66,INT(A2499/$Z$1)+2)</f>
        <v>68.150188267555592</v>
      </c>
      <c r="H2499">
        <f t="shared" ca="1" si="265"/>
        <v>-1.7630642172319799E-2</v>
      </c>
      <c r="I2499">
        <f t="shared" ca="1" si="266"/>
        <v>-1.7630642172319799E-2</v>
      </c>
      <c r="J2499" s="3">
        <f t="shared" ca="1" si="267"/>
        <v>69.260918724411738</v>
      </c>
      <c r="K2499" s="3">
        <f t="shared" ref="K2499:K2562" ca="1" si="268">E2499-J2499</f>
        <v>9.4386084754205513E-5</v>
      </c>
    </row>
    <row r="2500" spans="1:11" x14ac:dyDescent="0.3">
      <c r="A2500">
        <v>2498</v>
      </c>
      <c r="B2500" s="2">
        <f t="shared" si="262"/>
        <v>15641.828428303068</v>
      </c>
      <c r="C2500" s="2">
        <f t="shared" si="263"/>
        <v>3.4032031480728427E-3</v>
      </c>
      <c r="D2500" s="2">
        <f t="shared" si="264"/>
        <v>20.690818925628207</v>
      </c>
      <c r="E2500" s="3">
        <f t="shared" si="261"/>
        <v>69.243474066130773</v>
      </c>
      <c r="F2500" cm="1">
        <f t="array" aca="1" ref="F2500" ca="1">INDEX($O$2:$O$66,INT(A2500/$Z$1)+1)</f>
        <v>69.278549366584059</v>
      </c>
      <c r="G2500" cm="1">
        <f t="array" aca="1" ref="G2500" ca="1">INDEX($O$2:$O$66,INT(A2500/$Z$1)+2)</f>
        <v>68.150188267555592</v>
      </c>
      <c r="H2500">
        <f t="shared" ca="1" si="265"/>
        <v>-1.7630642172319799E-2</v>
      </c>
      <c r="I2500">
        <f t="shared" ca="1" si="266"/>
        <v>-3.5261284344639598E-2</v>
      </c>
      <c r="J2500" s="3">
        <f t="shared" ca="1" si="267"/>
        <v>69.243288082239417</v>
      </c>
      <c r="K2500" s="3">
        <f t="shared" ca="1" si="268"/>
        <v>1.8598389135604521E-4</v>
      </c>
    </row>
    <row r="2501" spans="1:11" x14ac:dyDescent="0.3">
      <c r="A2501">
        <v>2499</v>
      </c>
      <c r="B2501" s="2">
        <f t="shared" si="262"/>
        <v>15657.894736842105</v>
      </c>
      <c r="C2501" s="2">
        <f t="shared" si="263"/>
        <v>3.4033160217974263E-3</v>
      </c>
      <c r="D2501" s="2">
        <f t="shared" si="264"/>
        <v>20.68107345754521</v>
      </c>
      <c r="E2501" s="3">
        <f t="shared" si="261"/>
        <v>69.225932223581381</v>
      </c>
      <c r="F2501" cm="1">
        <f t="array" aca="1" ref="F2501" ca="1">INDEX($O$2:$O$66,INT(A2501/$Z$1)+1)</f>
        <v>69.278549366584059</v>
      </c>
      <c r="G2501" cm="1">
        <f t="array" aca="1" ref="G2501" ca="1">INDEX($O$2:$O$66,INT(A2501/$Z$1)+2)</f>
        <v>68.150188267555592</v>
      </c>
      <c r="H2501">
        <f t="shared" ca="1" si="265"/>
        <v>-1.7630642172319799E-2</v>
      </c>
      <c r="I2501">
        <f t="shared" ca="1" si="266"/>
        <v>-5.2891926516959398E-2</v>
      </c>
      <c r="J2501" s="3">
        <f t="shared" ca="1" si="267"/>
        <v>69.225657440067096</v>
      </c>
      <c r="K2501" s="3">
        <f t="shared" ca="1" si="268"/>
        <v>2.7478351428555925E-4</v>
      </c>
    </row>
    <row r="2502" spans="1:11" x14ac:dyDescent="0.3">
      <c r="A2502">
        <v>2500</v>
      </c>
      <c r="B2502" s="2">
        <f t="shared" si="262"/>
        <v>15673.98119122257</v>
      </c>
      <c r="C2502" s="2">
        <f t="shared" si="263"/>
        <v>3.403428921080236E-3</v>
      </c>
      <c r="D2502" s="2">
        <f t="shared" si="264"/>
        <v>20.671326429406861</v>
      </c>
      <c r="E2502" s="3">
        <f t="shared" si="261"/>
        <v>69.208387572932352</v>
      </c>
      <c r="F2502" cm="1">
        <f t="array" aca="1" ref="F2502" ca="1">INDEX($O$2:$O$66,INT(A2502/$Z$1)+1)</f>
        <v>69.278549366584059</v>
      </c>
      <c r="G2502" cm="1">
        <f t="array" aca="1" ref="G2502" ca="1">INDEX($O$2:$O$66,INT(A2502/$Z$1)+2)</f>
        <v>68.150188267555592</v>
      </c>
      <c r="H2502">
        <f t="shared" ca="1" si="265"/>
        <v>-1.7630642172319799E-2</v>
      </c>
      <c r="I2502">
        <f t="shared" ca="1" si="266"/>
        <v>-7.0522568689279197E-2</v>
      </c>
      <c r="J2502" s="3">
        <f t="shared" ca="1" si="267"/>
        <v>69.208026797894775</v>
      </c>
      <c r="K2502" s="3">
        <f t="shared" ca="1" si="268"/>
        <v>3.607750375778096E-4</v>
      </c>
    </row>
    <row r="2503" spans="1:11" x14ac:dyDescent="0.3">
      <c r="A2503">
        <v>2501</v>
      </c>
      <c r="B2503" s="2">
        <f t="shared" si="262"/>
        <v>15690.0878293601</v>
      </c>
      <c r="C2503" s="2">
        <f t="shared" si="263"/>
        <v>3.4035418459894945E-3</v>
      </c>
      <c r="D2503" s="2">
        <f t="shared" si="264"/>
        <v>20.661577835698722</v>
      </c>
      <c r="E2503" s="3">
        <f t="shared" si="261"/>
        <v>69.190840104257703</v>
      </c>
      <c r="F2503" cm="1">
        <f t="array" aca="1" ref="F2503" ca="1">INDEX($O$2:$O$66,INT(A2503/$Z$1)+1)</f>
        <v>69.278549366584059</v>
      </c>
      <c r="G2503" cm="1">
        <f t="array" aca="1" ref="G2503" ca="1">INDEX($O$2:$O$66,INT(A2503/$Z$1)+2)</f>
        <v>68.150188267555592</v>
      </c>
      <c r="H2503">
        <f t="shared" ca="1" si="265"/>
        <v>-1.7630642172319799E-2</v>
      </c>
      <c r="I2503">
        <f t="shared" ca="1" si="266"/>
        <v>-8.8153210861598996E-2</v>
      </c>
      <c r="J2503" s="3">
        <f t="shared" ca="1" si="267"/>
        <v>69.190396155722453</v>
      </c>
      <c r="K2503" s="3">
        <f t="shared" ca="1" si="268"/>
        <v>4.4394853524920563E-4</v>
      </c>
    </row>
    <row r="2504" spans="1:11" x14ac:dyDescent="0.3">
      <c r="A2504">
        <v>2502</v>
      </c>
      <c r="B2504" s="2">
        <f t="shared" si="262"/>
        <v>15706.214689265536</v>
      </c>
      <c r="C2504" s="2">
        <f t="shared" si="263"/>
        <v>3.4036547965935098E-3</v>
      </c>
      <c r="D2504" s="2">
        <f t="shared" si="264"/>
        <v>20.651827670900445</v>
      </c>
      <c r="E2504" s="3">
        <f t="shared" si="261"/>
        <v>69.173289807620804</v>
      </c>
      <c r="F2504" cm="1">
        <f t="array" aca="1" ref="F2504" ca="1">INDEX($O$2:$O$66,INT(A2504/$Z$1)+1)</f>
        <v>69.278549366584059</v>
      </c>
      <c r="G2504" cm="1">
        <f t="array" aca="1" ref="G2504" ca="1">INDEX($O$2:$O$66,INT(A2504/$Z$1)+2)</f>
        <v>68.150188267555592</v>
      </c>
      <c r="H2504">
        <f t="shared" ca="1" si="265"/>
        <v>-1.7630642172319799E-2</v>
      </c>
      <c r="I2504">
        <f t="shared" ca="1" si="266"/>
        <v>-0.1057838530339188</v>
      </c>
      <c r="J2504" s="3">
        <f t="shared" ca="1" si="267"/>
        <v>69.172765513550146</v>
      </c>
      <c r="K2504" s="3">
        <f t="shared" ca="1" si="268"/>
        <v>5.242940706580157E-4</v>
      </c>
    </row>
    <row r="2505" spans="1:11" x14ac:dyDescent="0.3">
      <c r="A2505">
        <v>2503</v>
      </c>
      <c r="B2505" s="2">
        <f t="shared" si="262"/>
        <v>15722.361809045226</v>
      </c>
      <c r="C2505" s="2">
        <f t="shared" si="263"/>
        <v>3.4037677729606753E-3</v>
      </c>
      <c r="D2505" s="2">
        <f t="shared" si="264"/>
        <v>20.642075929485941</v>
      </c>
      <c r="E2505" s="3">
        <f t="shared" si="261"/>
        <v>69.155736673074699</v>
      </c>
      <c r="F2505" cm="1">
        <f t="array" aca="1" ref="F2505" ca="1">INDEX($O$2:$O$66,INT(A2505/$Z$1)+1)</f>
        <v>69.278549366584059</v>
      </c>
      <c r="G2505" cm="1">
        <f t="array" aca="1" ref="G2505" ca="1">INDEX($O$2:$O$66,INT(A2505/$Z$1)+2)</f>
        <v>68.150188267555592</v>
      </c>
      <c r="H2505">
        <f t="shared" ca="1" si="265"/>
        <v>-1.7630642172319799E-2</v>
      </c>
      <c r="I2505">
        <f t="shared" ca="1" si="266"/>
        <v>-0.12341449520623859</v>
      </c>
      <c r="J2505" s="3">
        <f t="shared" ca="1" si="267"/>
        <v>69.155134871377825</v>
      </c>
      <c r="K2505" s="3">
        <f t="shared" ca="1" si="268"/>
        <v>6.0180169687384932E-4</v>
      </c>
    </row>
    <row r="2506" spans="1:11" x14ac:dyDescent="0.3">
      <c r="A2506">
        <v>2504</v>
      </c>
      <c r="B2506" s="2">
        <f t="shared" si="262"/>
        <v>15738.529226901321</v>
      </c>
      <c r="C2506" s="2">
        <f t="shared" si="263"/>
        <v>3.4038807751594698E-3</v>
      </c>
      <c r="D2506" s="2">
        <f t="shared" si="264"/>
        <v>20.632322605923434</v>
      </c>
      <c r="E2506" s="3">
        <f t="shared" si="261"/>
        <v>69.138180690662182</v>
      </c>
      <c r="F2506" cm="1">
        <f t="array" aca="1" ref="F2506" ca="1">INDEX($O$2:$O$66,INT(A2506/$Z$1)+1)</f>
        <v>69.278549366584059</v>
      </c>
      <c r="G2506" cm="1">
        <f t="array" aca="1" ref="G2506" ca="1">INDEX($O$2:$O$66,INT(A2506/$Z$1)+2)</f>
        <v>68.150188267555592</v>
      </c>
      <c r="H2506">
        <f t="shared" ca="1" si="265"/>
        <v>-1.7630642172319799E-2</v>
      </c>
      <c r="I2506">
        <f t="shared" ca="1" si="266"/>
        <v>-0.14104513737855839</v>
      </c>
      <c r="J2506" s="3">
        <f t="shared" ca="1" si="267"/>
        <v>69.137504229205504</v>
      </c>
      <c r="K2506" s="3">
        <f t="shared" ca="1" si="268"/>
        <v>6.7646145667765722E-4</v>
      </c>
    </row>
    <row r="2507" spans="1:11" x14ac:dyDescent="0.3">
      <c r="A2507">
        <v>2505</v>
      </c>
      <c r="B2507" s="2">
        <f t="shared" si="262"/>
        <v>15754.716981132075</v>
      </c>
      <c r="C2507" s="2">
        <f t="shared" si="263"/>
        <v>3.4039938032584577E-3</v>
      </c>
      <c r="D2507" s="2">
        <f t="shared" si="264"/>
        <v>20.622567694675183</v>
      </c>
      <c r="E2507" s="3">
        <f t="shared" si="261"/>
        <v>69.120621850415333</v>
      </c>
      <c r="F2507" cm="1">
        <f t="array" aca="1" ref="F2507" ca="1">INDEX($O$2:$O$66,INT(A2507/$Z$1)+1)</f>
        <v>69.278549366584059</v>
      </c>
      <c r="G2507" cm="1">
        <f t="array" aca="1" ref="G2507" ca="1">INDEX($O$2:$O$66,INT(A2507/$Z$1)+2)</f>
        <v>68.150188267555592</v>
      </c>
      <c r="H2507">
        <f t="shared" ca="1" si="265"/>
        <v>-1.7630642172319799E-2</v>
      </c>
      <c r="I2507">
        <f t="shared" ca="1" si="266"/>
        <v>-0.15867577955087819</v>
      </c>
      <c r="J2507" s="3">
        <f t="shared" ca="1" si="267"/>
        <v>69.119873587033183</v>
      </c>
      <c r="K2507" s="3">
        <f t="shared" ca="1" si="268"/>
        <v>7.4826338214961652E-4</v>
      </c>
    </row>
    <row r="2508" spans="1:11" x14ac:dyDescent="0.3">
      <c r="A2508">
        <v>2506</v>
      </c>
      <c r="B2508" s="2">
        <f t="shared" si="262"/>
        <v>15770.925110132159</v>
      </c>
      <c r="C2508" s="2">
        <f t="shared" si="263"/>
        <v>3.4041068573262903E-3</v>
      </c>
      <c r="D2508" s="2">
        <f t="shared" si="264"/>
        <v>20.612811190197647</v>
      </c>
      <c r="E2508" s="3">
        <f t="shared" si="261"/>
        <v>69.103060142355758</v>
      </c>
      <c r="F2508" cm="1">
        <f t="array" aca="1" ref="F2508" ca="1">INDEX($O$2:$O$66,INT(A2508/$Z$1)+1)</f>
        <v>69.278549366584059</v>
      </c>
      <c r="G2508" cm="1">
        <f t="array" aca="1" ref="G2508" ca="1">INDEX($O$2:$O$66,INT(A2508/$Z$1)+2)</f>
        <v>68.150188267555592</v>
      </c>
      <c r="H2508">
        <f t="shared" ca="1" si="265"/>
        <v>-1.7630642172319799E-2</v>
      </c>
      <c r="I2508">
        <f t="shared" ca="1" si="266"/>
        <v>-0.17630642172319799</v>
      </c>
      <c r="J2508" s="3">
        <f t="shared" ca="1" si="267"/>
        <v>69.102242944860862</v>
      </c>
      <c r="K2508" s="3">
        <f t="shared" ca="1" si="268"/>
        <v>8.171974948965044E-4</v>
      </c>
    </row>
    <row r="2509" spans="1:11" x14ac:dyDescent="0.3">
      <c r="A2509">
        <v>2507</v>
      </c>
      <c r="B2509" s="2">
        <f t="shared" si="262"/>
        <v>15787.153652392946</v>
      </c>
      <c r="C2509" s="2">
        <f t="shared" si="263"/>
        <v>3.4042199374317047E-3</v>
      </c>
      <c r="D2509" s="2">
        <f t="shared" si="264"/>
        <v>20.603053086941429</v>
      </c>
      <c r="E2509" s="3">
        <f t="shared" si="261"/>
        <v>69.085495556494578</v>
      </c>
      <c r="F2509" cm="1">
        <f t="array" aca="1" ref="F2509" ca="1">INDEX($O$2:$O$66,INT(A2509/$Z$1)+1)</f>
        <v>69.278549366584059</v>
      </c>
      <c r="G2509" cm="1">
        <f t="array" aca="1" ref="G2509" ca="1">INDEX($O$2:$O$66,INT(A2509/$Z$1)+2)</f>
        <v>68.150188267555592</v>
      </c>
      <c r="H2509">
        <f t="shared" ca="1" si="265"/>
        <v>-1.7630642172319799E-2</v>
      </c>
      <c r="I2509">
        <f t="shared" ca="1" si="266"/>
        <v>-0.19393706389551779</v>
      </c>
      <c r="J2509" s="3">
        <f t="shared" ca="1" si="267"/>
        <v>69.084612302688541</v>
      </c>
      <c r="K2509" s="3">
        <f t="shared" ca="1" si="268"/>
        <v>8.8325380603748727E-4</v>
      </c>
    </row>
    <row r="2510" spans="1:11" x14ac:dyDescent="0.3">
      <c r="A2510">
        <v>2508</v>
      </c>
      <c r="B2510" s="2">
        <f t="shared" si="262"/>
        <v>15803.402646502836</v>
      </c>
      <c r="C2510" s="2">
        <f t="shared" si="263"/>
        <v>3.4043330436435253E-3</v>
      </c>
      <c r="D2510" s="2">
        <f t="shared" si="264"/>
        <v>20.593293379351337</v>
      </c>
      <c r="E2510" s="3">
        <f t="shared" si="261"/>
        <v>69.06792808283241</v>
      </c>
      <c r="F2510" cm="1">
        <f t="array" aca="1" ref="F2510" ca="1">INDEX($O$2:$O$66,INT(A2510/$Z$1)+1)</f>
        <v>69.278549366584059</v>
      </c>
      <c r="G2510" cm="1">
        <f t="array" aca="1" ref="G2510" ca="1">INDEX($O$2:$O$66,INT(A2510/$Z$1)+2)</f>
        <v>68.150188267555592</v>
      </c>
      <c r="H2510">
        <f t="shared" ca="1" si="265"/>
        <v>-1.7630642172319799E-2</v>
      </c>
      <c r="I2510">
        <f t="shared" ca="1" si="266"/>
        <v>-0.21156770606783759</v>
      </c>
      <c r="J2510" s="3">
        <f t="shared" ca="1" si="267"/>
        <v>69.06698166051622</v>
      </c>
      <c r="K2510" s="3">
        <f t="shared" ca="1" si="268"/>
        <v>9.4642231618990991E-4</v>
      </c>
    </row>
    <row r="2511" spans="1:11" x14ac:dyDescent="0.3">
      <c r="A2511">
        <v>2509</v>
      </c>
      <c r="B2511" s="2">
        <f t="shared" si="262"/>
        <v>15819.672131147541</v>
      </c>
      <c r="C2511" s="2">
        <f t="shared" si="263"/>
        <v>3.4044461760306633E-3</v>
      </c>
      <c r="D2511" s="2">
        <f t="shared" si="264"/>
        <v>20.583532061866038</v>
      </c>
      <c r="E2511" s="3">
        <f t="shared" si="261"/>
        <v>69.05035771135887</v>
      </c>
      <c r="F2511" cm="1">
        <f t="array" aca="1" ref="F2511" ca="1">INDEX($O$2:$O$66,INT(A2511/$Z$1)+1)</f>
        <v>69.278549366584059</v>
      </c>
      <c r="G2511" cm="1">
        <f t="array" aca="1" ref="G2511" ca="1">INDEX($O$2:$O$66,INT(A2511/$Z$1)+2)</f>
        <v>68.150188267555592</v>
      </c>
      <c r="H2511">
        <f t="shared" ca="1" si="265"/>
        <v>-1.7630642172319799E-2</v>
      </c>
      <c r="I2511">
        <f t="shared" ca="1" si="266"/>
        <v>-0.22919834824015739</v>
      </c>
      <c r="J2511" s="3">
        <f t="shared" ca="1" si="267"/>
        <v>69.049351018343899</v>
      </c>
      <c r="K2511" s="3">
        <f t="shared" ca="1" si="268"/>
        <v>1.0066930149719155E-3</v>
      </c>
    </row>
    <row r="2512" spans="1:11" x14ac:dyDescent="0.3">
      <c r="A2512">
        <v>2510</v>
      </c>
      <c r="B2512" s="2">
        <f t="shared" si="262"/>
        <v>15835.96214511041</v>
      </c>
      <c r="C2512" s="2">
        <f t="shared" si="263"/>
        <v>3.4045593346621172E-3</v>
      </c>
      <c r="D2512" s="2">
        <f t="shared" si="264"/>
        <v>20.573769128918514</v>
      </c>
      <c r="E2512" s="3">
        <f t="shared" si="261"/>
        <v>69.032784432053319</v>
      </c>
      <c r="F2512" cm="1">
        <f t="array" aca="1" ref="F2512" ca="1">INDEX($O$2:$O$66,INT(A2512/$Z$1)+1)</f>
        <v>69.278549366584059</v>
      </c>
      <c r="G2512" cm="1">
        <f t="array" aca="1" ref="G2512" ca="1">INDEX($O$2:$O$66,INT(A2512/$Z$1)+2)</f>
        <v>68.150188267555592</v>
      </c>
      <c r="H2512">
        <f t="shared" ca="1" si="265"/>
        <v>-1.7630642172319799E-2</v>
      </c>
      <c r="I2512">
        <f t="shared" ca="1" si="266"/>
        <v>-0.24682899041247719</v>
      </c>
      <c r="J2512" s="3">
        <f t="shared" ca="1" si="267"/>
        <v>69.031720376171577</v>
      </c>
      <c r="K2512" s="3">
        <f t="shared" ca="1" si="268"/>
        <v>1.0640558817414103E-3</v>
      </c>
    </row>
    <row r="2513" spans="1:11" x14ac:dyDescent="0.3">
      <c r="A2513">
        <v>2511</v>
      </c>
      <c r="B2513" s="2">
        <f t="shared" si="262"/>
        <v>15852.272727272728</v>
      </c>
      <c r="C2513" s="2">
        <f t="shared" si="263"/>
        <v>3.404672519606973E-3</v>
      </c>
      <c r="D2513" s="2">
        <f t="shared" si="264"/>
        <v>20.564004574935609</v>
      </c>
      <c r="E2513" s="3">
        <f t="shared" si="261"/>
        <v>69.015208234884099</v>
      </c>
      <c r="F2513" cm="1">
        <f t="array" aca="1" ref="F2513" ca="1">INDEX($O$2:$O$66,INT(A2513/$Z$1)+1)</f>
        <v>69.278549366584059</v>
      </c>
      <c r="G2513" cm="1">
        <f t="array" aca="1" ref="G2513" ca="1">INDEX($O$2:$O$66,INT(A2513/$Z$1)+2)</f>
        <v>68.150188267555592</v>
      </c>
      <c r="H2513">
        <f t="shared" ca="1" si="265"/>
        <v>-1.7630642172319799E-2</v>
      </c>
      <c r="I2513">
        <f t="shared" ca="1" si="266"/>
        <v>-0.26445963258479699</v>
      </c>
      <c r="J2513" s="3">
        <f t="shared" ca="1" si="267"/>
        <v>69.014089733999256</v>
      </c>
      <c r="K2513" s="3">
        <f t="shared" ca="1" si="268"/>
        <v>1.1185008848428879E-3</v>
      </c>
    </row>
    <row r="2514" spans="1:11" x14ac:dyDescent="0.3">
      <c r="A2514">
        <v>2512</v>
      </c>
      <c r="B2514" s="2">
        <f t="shared" si="262"/>
        <v>15868.603916614024</v>
      </c>
      <c r="C2514" s="2">
        <f t="shared" si="263"/>
        <v>3.4047857309344046E-3</v>
      </c>
      <c r="D2514" s="2">
        <f t="shared" si="264"/>
        <v>20.55423839433837</v>
      </c>
      <c r="E2514" s="3">
        <f t="shared" si="261"/>
        <v>68.997629109809068</v>
      </c>
      <c r="F2514" cm="1">
        <f t="array" aca="1" ref="F2514" ca="1">INDEX($O$2:$O$66,INT(A2514/$Z$1)+1)</f>
        <v>69.278549366584059</v>
      </c>
      <c r="G2514" cm="1">
        <f t="array" aca="1" ref="G2514" ca="1">INDEX($O$2:$O$66,INT(A2514/$Z$1)+2)</f>
        <v>68.150188267555592</v>
      </c>
      <c r="H2514">
        <f t="shared" ca="1" si="265"/>
        <v>-1.7630642172319799E-2</v>
      </c>
      <c r="I2514">
        <f t="shared" ca="1" si="266"/>
        <v>-0.28209027475711679</v>
      </c>
      <c r="J2514" s="3">
        <f t="shared" ca="1" si="267"/>
        <v>68.996459091826949</v>
      </c>
      <c r="K2514" s="3">
        <f t="shared" ca="1" si="268"/>
        <v>1.1700179821190204E-3</v>
      </c>
    </row>
    <row r="2515" spans="1:11" x14ac:dyDescent="0.3">
      <c r="A2515">
        <v>2513</v>
      </c>
      <c r="B2515" s="2">
        <f t="shared" si="262"/>
        <v>15884.955752212389</v>
      </c>
      <c r="C2515" s="2">
        <f t="shared" si="263"/>
        <v>3.4048989687136743E-3</v>
      </c>
      <c r="D2515" s="2">
        <f t="shared" si="264"/>
        <v>20.544470581541759</v>
      </c>
      <c r="E2515" s="3">
        <f t="shared" si="261"/>
        <v>68.980047046775169</v>
      </c>
      <c r="F2515" cm="1">
        <f t="array" aca="1" ref="F2515" ca="1">INDEX($O$2:$O$66,INT(A2515/$Z$1)+1)</f>
        <v>69.278549366584059</v>
      </c>
      <c r="G2515" cm="1">
        <f t="array" aca="1" ref="G2515" ca="1">INDEX($O$2:$O$66,INT(A2515/$Z$1)+2)</f>
        <v>68.150188267555592</v>
      </c>
      <c r="H2515">
        <f t="shared" ca="1" si="265"/>
        <v>-1.7630642172319799E-2</v>
      </c>
      <c r="I2515">
        <f t="shared" ca="1" si="266"/>
        <v>-0.29972091692943659</v>
      </c>
      <c r="J2515" s="3">
        <f t="shared" ca="1" si="267"/>
        <v>68.978828449654628</v>
      </c>
      <c r="K2515" s="3">
        <f t="shared" ca="1" si="268"/>
        <v>1.2185971205411761E-3</v>
      </c>
    </row>
    <row r="2516" spans="1:11" x14ac:dyDescent="0.3">
      <c r="A2516">
        <v>2514</v>
      </c>
      <c r="B2516" s="2">
        <f t="shared" si="262"/>
        <v>15901.328273244782</v>
      </c>
      <c r="C2516" s="2">
        <f t="shared" si="263"/>
        <v>3.405012233014133E-3</v>
      </c>
      <c r="D2516" s="2">
        <f t="shared" si="264"/>
        <v>20.534701130954602</v>
      </c>
      <c r="E2516" s="3">
        <f t="shared" si="261"/>
        <v>68.962462035718289</v>
      </c>
      <c r="F2516" cm="1">
        <f t="array" aca="1" ref="F2516" ca="1">INDEX($O$2:$O$66,INT(A2516/$Z$1)+1)</f>
        <v>69.278549366584059</v>
      </c>
      <c r="G2516" cm="1">
        <f t="array" aca="1" ref="G2516" ca="1">INDEX($O$2:$O$66,INT(A2516/$Z$1)+2)</f>
        <v>68.150188267555592</v>
      </c>
      <c r="H2516">
        <f t="shared" ca="1" si="265"/>
        <v>-1.7630642172319799E-2</v>
      </c>
      <c r="I2516">
        <f t="shared" ca="1" si="266"/>
        <v>-0.31735155910175639</v>
      </c>
      <c r="J2516" s="3">
        <f t="shared" ca="1" si="267"/>
        <v>68.961197807482307</v>
      </c>
      <c r="K2516" s="3">
        <f t="shared" ca="1" si="268"/>
        <v>1.2642282359820456E-3</v>
      </c>
    </row>
    <row r="2517" spans="1:11" x14ac:dyDescent="0.3">
      <c r="A2517">
        <v>2515</v>
      </c>
      <c r="B2517" s="2">
        <f t="shared" si="262"/>
        <v>15917.721518987342</v>
      </c>
      <c r="C2517" s="2">
        <f t="shared" si="263"/>
        <v>3.4051255239052197E-3</v>
      </c>
      <c r="D2517" s="2">
        <f t="shared" si="264"/>
        <v>20.524930036979924</v>
      </c>
      <c r="E2517" s="3">
        <f t="shared" si="261"/>
        <v>68.94487406656387</v>
      </c>
      <c r="F2517" cm="1">
        <f t="array" aca="1" ref="F2517" ca="1">INDEX($O$2:$O$66,INT(A2517/$Z$1)+1)</f>
        <v>69.278549366584059</v>
      </c>
      <c r="G2517" cm="1">
        <f t="array" aca="1" ref="G2517" ca="1">INDEX($O$2:$O$66,INT(A2517/$Z$1)+2)</f>
        <v>68.150188267555592</v>
      </c>
      <c r="H2517">
        <f t="shared" ca="1" si="265"/>
        <v>-1.7630642172319799E-2</v>
      </c>
      <c r="I2517">
        <f t="shared" ca="1" si="266"/>
        <v>-0.33498220127407619</v>
      </c>
      <c r="J2517" s="3">
        <f t="shared" ca="1" si="267"/>
        <v>68.943567165309986</v>
      </c>
      <c r="K2517" s="3">
        <f t="shared" ca="1" si="268"/>
        <v>1.3069012538835523E-3</v>
      </c>
    </row>
    <row r="2518" spans="1:11" x14ac:dyDescent="0.3">
      <c r="A2518">
        <v>2516</v>
      </c>
      <c r="B2518" s="2">
        <f t="shared" si="262"/>
        <v>15934.135528815706</v>
      </c>
      <c r="C2518" s="2">
        <f t="shared" si="263"/>
        <v>3.4052388414564636E-3</v>
      </c>
      <c r="D2518" s="2">
        <f t="shared" si="264"/>
        <v>20.5151572940145</v>
      </c>
      <c r="E2518" s="3">
        <f t="shared" si="261"/>
        <v>68.927283129226097</v>
      </c>
      <c r="F2518" cm="1">
        <f t="array" aca="1" ref="F2518" ca="1">INDEX($O$2:$O$66,INT(A2518/$Z$1)+1)</f>
        <v>69.278549366584059</v>
      </c>
      <c r="G2518" cm="1">
        <f t="array" aca="1" ref="G2518" ca="1">INDEX($O$2:$O$66,INT(A2518/$Z$1)+2)</f>
        <v>68.150188267555592</v>
      </c>
      <c r="H2518">
        <f t="shared" ca="1" si="265"/>
        <v>-1.7630642172319799E-2</v>
      </c>
      <c r="I2518">
        <f t="shared" ca="1" si="266"/>
        <v>-0.35261284344639598</v>
      </c>
      <c r="J2518" s="3">
        <f t="shared" ca="1" si="267"/>
        <v>68.925936523137665</v>
      </c>
      <c r="K2518" s="3">
        <f t="shared" ca="1" si="268"/>
        <v>1.3466060884326225E-3</v>
      </c>
    </row>
    <row r="2519" spans="1:11" x14ac:dyDescent="0.3">
      <c r="A2519">
        <v>2517</v>
      </c>
      <c r="B2519" s="2">
        <f t="shared" si="262"/>
        <v>15950.570342205323</v>
      </c>
      <c r="C2519" s="2">
        <f t="shared" si="263"/>
        <v>3.4053521857374826E-3</v>
      </c>
      <c r="D2519" s="2">
        <f t="shared" si="264"/>
        <v>20.505382896449021</v>
      </c>
      <c r="E2519" s="3">
        <f t="shared" si="261"/>
        <v>68.909689213608232</v>
      </c>
      <c r="F2519" cm="1">
        <f t="array" aca="1" ref="F2519" ca="1">INDEX($O$2:$O$66,INT(A2519/$Z$1)+1)</f>
        <v>69.278549366584059</v>
      </c>
      <c r="G2519" cm="1">
        <f t="array" aca="1" ref="G2519" ca="1">INDEX($O$2:$O$66,INT(A2519/$Z$1)+2)</f>
        <v>68.150188267555592</v>
      </c>
      <c r="H2519">
        <f t="shared" ca="1" si="265"/>
        <v>-1.7630642172319799E-2</v>
      </c>
      <c r="I2519">
        <f t="shared" ca="1" si="266"/>
        <v>-0.37024348561871578</v>
      </c>
      <c r="J2519" s="3">
        <f t="shared" ca="1" si="267"/>
        <v>68.908305880965344</v>
      </c>
      <c r="K2519" s="3">
        <f t="shared" ca="1" si="268"/>
        <v>1.3833326428880355E-3</v>
      </c>
    </row>
    <row r="2520" spans="1:11" x14ac:dyDescent="0.3">
      <c r="A2520">
        <v>2518</v>
      </c>
      <c r="B2520" s="2">
        <f t="shared" si="262"/>
        <v>15967.02599873177</v>
      </c>
      <c r="C2520" s="2">
        <f t="shared" si="263"/>
        <v>3.4054655568179835E-3</v>
      </c>
      <c r="D2520" s="2">
        <f t="shared" si="264"/>
        <v>20.495606838668266</v>
      </c>
      <c r="E2520" s="3">
        <f t="shared" si="261"/>
        <v>68.892092309602873</v>
      </c>
      <c r="F2520" cm="1">
        <f t="array" aca="1" ref="F2520" ca="1">INDEX($O$2:$O$66,INT(A2520/$Z$1)+1)</f>
        <v>69.278549366584059</v>
      </c>
      <c r="G2520" cm="1">
        <f t="array" aca="1" ref="G2520" ca="1">INDEX($O$2:$O$66,INT(A2520/$Z$1)+2)</f>
        <v>68.150188267555592</v>
      </c>
      <c r="H2520">
        <f t="shared" ca="1" si="265"/>
        <v>-1.7630642172319799E-2</v>
      </c>
      <c r="I2520">
        <f t="shared" ca="1" si="266"/>
        <v>-0.38787412779103558</v>
      </c>
      <c r="J2520" s="3">
        <f t="shared" ca="1" si="267"/>
        <v>68.890675238793023</v>
      </c>
      <c r="K2520" s="3">
        <f t="shared" ca="1" si="268"/>
        <v>1.4170708098504292E-3</v>
      </c>
    </row>
    <row r="2521" spans="1:11" x14ac:dyDescent="0.3">
      <c r="A2521">
        <v>2519</v>
      </c>
      <c r="B2521" s="2">
        <f t="shared" si="262"/>
        <v>15983.502538071067</v>
      </c>
      <c r="C2521" s="2">
        <f t="shared" si="263"/>
        <v>3.4055789547677647E-3</v>
      </c>
      <c r="D2521" s="2">
        <f t="shared" si="264"/>
        <v>20.485829115050649</v>
      </c>
      <c r="E2521" s="3">
        <f t="shared" si="261"/>
        <v>68.874492407091168</v>
      </c>
      <c r="F2521" cm="1">
        <f t="array" aca="1" ref="F2521" ca="1">INDEX($O$2:$O$66,INT(A2521/$Z$1)+1)</f>
        <v>69.278549366584059</v>
      </c>
      <c r="G2521" cm="1">
        <f t="array" aca="1" ref="G2521" ca="1">INDEX($O$2:$O$66,INT(A2521/$Z$1)+2)</f>
        <v>68.150188267555592</v>
      </c>
      <c r="H2521">
        <f t="shared" ca="1" si="265"/>
        <v>-1.7630642172319799E-2</v>
      </c>
      <c r="I2521">
        <f t="shared" ca="1" si="266"/>
        <v>-0.40550476996335538</v>
      </c>
      <c r="J2521" s="3">
        <f t="shared" ca="1" si="267"/>
        <v>68.873044596620701</v>
      </c>
      <c r="K2521" s="3">
        <f t="shared" ca="1" si="268"/>
        <v>1.4478104704664929E-3</v>
      </c>
    </row>
    <row r="2522" spans="1:11" x14ac:dyDescent="0.3">
      <c r="A2522">
        <v>2520</v>
      </c>
      <c r="B2522" s="2">
        <f t="shared" si="262"/>
        <v>16000</v>
      </c>
      <c r="C2522" s="2">
        <f t="shared" si="263"/>
        <v>3.4056923796567137E-3</v>
      </c>
      <c r="D2522" s="2">
        <f t="shared" si="264"/>
        <v>20.476049719968501</v>
      </c>
      <c r="E2522" s="3">
        <f t="shared" si="261"/>
        <v>68.856889495943307</v>
      </c>
      <c r="F2522" cm="1">
        <f t="array" aca="1" ref="F2522" ca="1">INDEX($O$2:$O$66,INT(A2522/$Z$1)+1)</f>
        <v>69.278549366584059</v>
      </c>
      <c r="G2522" cm="1">
        <f t="array" aca="1" ref="G2522" ca="1">INDEX($O$2:$O$66,INT(A2522/$Z$1)+2)</f>
        <v>68.150188267555592</v>
      </c>
      <c r="H2522">
        <f t="shared" ca="1" si="265"/>
        <v>-1.7630642172319799E-2</v>
      </c>
      <c r="I2522">
        <f t="shared" ca="1" si="266"/>
        <v>-0.42313541213567518</v>
      </c>
      <c r="J2522" s="3">
        <f t="shared" ca="1" si="267"/>
        <v>68.85541395444838</v>
      </c>
      <c r="K2522" s="3">
        <f t="shared" ca="1" si="268"/>
        <v>1.4755414949263468E-3</v>
      </c>
    </row>
    <row r="2523" spans="1:11" x14ac:dyDescent="0.3">
      <c r="A2523">
        <v>2521</v>
      </c>
      <c r="B2523" s="2">
        <f t="shared" si="262"/>
        <v>16016.518424396441</v>
      </c>
      <c r="C2523" s="2">
        <f t="shared" si="263"/>
        <v>3.405805831554809E-3</v>
      </c>
      <c r="D2523" s="2">
        <f t="shared" si="264"/>
        <v>20.46626864778807</v>
      </c>
      <c r="E2523" s="3">
        <f t="shared" si="261"/>
        <v>68.839283566018523</v>
      </c>
      <c r="F2523" cm="1">
        <f t="array" aca="1" ref="F2523" ca="1">INDEX($O$2:$O$66,INT(A2523/$Z$1)+1)</f>
        <v>69.278549366584059</v>
      </c>
      <c r="G2523" cm="1">
        <f t="array" aca="1" ref="G2523" ca="1">INDEX($O$2:$O$66,INT(A2523/$Z$1)+2)</f>
        <v>68.150188267555592</v>
      </c>
      <c r="H2523">
        <f t="shared" ca="1" si="265"/>
        <v>-1.7630642172319799E-2</v>
      </c>
      <c r="I2523">
        <f t="shared" ca="1" si="266"/>
        <v>-0.44076605430799498</v>
      </c>
      <c r="J2523" s="3">
        <f t="shared" ca="1" si="267"/>
        <v>68.837783312276059</v>
      </c>
      <c r="K2523" s="3">
        <f t="shared" ca="1" si="268"/>
        <v>1.500253742463542E-3</v>
      </c>
    </row>
    <row r="2524" spans="1:11" x14ac:dyDescent="0.3">
      <c r="A2524">
        <v>2522</v>
      </c>
      <c r="B2524" s="2">
        <f t="shared" si="262"/>
        <v>16033.05785123967</v>
      </c>
      <c r="C2524" s="2">
        <f t="shared" si="263"/>
        <v>3.405919310532119E-3</v>
      </c>
      <c r="D2524" s="2">
        <f t="shared" si="264"/>
        <v>20.456485892869409</v>
      </c>
      <c r="E2524" s="3">
        <f t="shared" si="261"/>
        <v>68.821674607164937</v>
      </c>
      <c r="F2524" cm="1">
        <f t="array" aca="1" ref="F2524" ca="1">INDEX($O$2:$O$66,INT(A2524/$Z$1)+1)</f>
        <v>69.278549366584059</v>
      </c>
      <c r="G2524" cm="1">
        <f t="array" aca="1" ref="G2524" ca="1">INDEX($O$2:$O$66,INT(A2524/$Z$1)+2)</f>
        <v>68.150188267555592</v>
      </c>
      <c r="H2524">
        <f t="shared" ca="1" si="265"/>
        <v>-1.7630642172319799E-2</v>
      </c>
      <c r="I2524">
        <f t="shared" ca="1" si="266"/>
        <v>-0.45839669648031478</v>
      </c>
      <c r="J2524" s="3">
        <f t="shared" ca="1" si="267"/>
        <v>68.820152670103738</v>
      </c>
      <c r="K2524" s="3">
        <f t="shared" ca="1" si="268"/>
        <v>1.5219370611987415E-3</v>
      </c>
    </row>
    <row r="2525" spans="1:11" x14ac:dyDescent="0.3">
      <c r="A2525">
        <v>2523</v>
      </c>
      <c r="B2525" s="2">
        <f t="shared" si="262"/>
        <v>16049.618320610687</v>
      </c>
      <c r="C2525" s="2">
        <f t="shared" si="263"/>
        <v>3.4060328166588051E-3</v>
      </c>
      <c r="D2525" s="2">
        <f t="shared" si="264"/>
        <v>20.446701449566149</v>
      </c>
      <c r="E2525" s="3">
        <f t="shared" si="261"/>
        <v>68.804062609219073</v>
      </c>
      <c r="F2525" cm="1">
        <f t="array" aca="1" ref="F2525" ca="1">INDEX($O$2:$O$66,INT(A2525/$Z$1)+1)</f>
        <v>69.278549366584059</v>
      </c>
      <c r="G2525" cm="1">
        <f t="array" aca="1" ref="G2525" ca="1">INDEX($O$2:$O$66,INT(A2525/$Z$1)+2)</f>
        <v>68.150188267555592</v>
      </c>
      <c r="H2525">
        <f t="shared" ca="1" si="265"/>
        <v>-1.7630642172319799E-2</v>
      </c>
      <c r="I2525">
        <f t="shared" ca="1" si="266"/>
        <v>-0.47602733865263458</v>
      </c>
      <c r="J2525" s="3">
        <f t="shared" ca="1" si="267"/>
        <v>68.802522027931431</v>
      </c>
      <c r="K2525" s="3">
        <f t="shared" ca="1" si="268"/>
        <v>1.5405812876423397E-3</v>
      </c>
    </row>
    <row r="2526" spans="1:11" x14ac:dyDescent="0.3">
      <c r="A2526">
        <v>2524</v>
      </c>
      <c r="B2526" s="2">
        <f t="shared" si="262"/>
        <v>16066.199872692552</v>
      </c>
      <c r="C2526" s="2">
        <f t="shared" si="263"/>
        <v>3.4061463500051187E-3</v>
      </c>
      <c r="D2526" s="2">
        <f t="shared" si="264"/>
        <v>20.436915312225892</v>
      </c>
      <c r="E2526" s="3">
        <f t="shared" si="261"/>
        <v>68.7864475620066</v>
      </c>
      <c r="F2526" cm="1">
        <f t="array" aca="1" ref="F2526" ca="1">INDEX($O$2:$O$66,INT(A2526/$Z$1)+1)</f>
        <v>69.278549366584059</v>
      </c>
      <c r="G2526" cm="1">
        <f t="array" aca="1" ref="G2526" ca="1">INDEX($O$2:$O$66,INT(A2526/$Z$1)+2)</f>
        <v>68.150188267555592</v>
      </c>
      <c r="H2526">
        <f t="shared" ca="1" si="265"/>
        <v>-1.7630642172319799E-2</v>
      </c>
      <c r="I2526">
        <f t="shared" ca="1" si="266"/>
        <v>-0.49365798082495438</v>
      </c>
      <c r="J2526" s="3">
        <f t="shared" ca="1" si="267"/>
        <v>68.78489138575911</v>
      </c>
      <c r="K2526" s="3">
        <f t="shared" ca="1" si="268"/>
        <v>1.5561762474902707E-3</v>
      </c>
    </row>
    <row r="2527" spans="1:11" x14ac:dyDescent="0.3">
      <c r="A2527">
        <v>2525</v>
      </c>
      <c r="B2527" s="2">
        <f t="shared" si="262"/>
        <v>16082.802547770701</v>
      </c>
      <c r="C2527" s="2">
        <f t="shared" si="263"/>
        <v>3.406259910641403E-3</v>
      </c>
      <c r="D2527" s="2">
        <f t="shared" si="264"/>
        <v>20.427127475189877</v>
      </c>
      <c r="E2527" s="3">
        <f t="shared" si="261"/>
        <v>68.768829455341773</v>
      </c>
      <c r="F2527" cm="1">
        <f t="array" aca="1" ref="F2527" ca="1">INDEX($O$2:$O$66,INT(A2527/$Z$1)+1)</f>
        <v>69.278549366584059</v>
      </c>
      <c r="G2527" cm="1">
        <f t="array" aca="1" ref="G2527" ca="1">INDEX($O$2:$O$66,INT(A2527/$Z$1)+2)</f>
        <v>68.150188267555592</v>
      </c>
      <c r="H2527">
        <f t="shared" ca="1" si="265"/>
        <v>-1.7630642172319799E-2</v>
      </c>
      <c r="I2527">
        <f t="shared" ca="1" si="266"/>
        <v>-0.51128862299727418</v>
      </c>
      <c r="J2527" s="3">
        <f t="shared" ca="1" si="267"/>
        <v>68.767260743586789</v>
      </c>
      <c r="K2527" s="3">
        <f t="shared" ca="1" si="268"/>
        <v>1.5687117549845198E-3</v>
      </c>
    </row>
    <row r="2528" spans="1:11" x14ac:dyDescent="0.3">
      <c r="A2528">
        <v>2526</v>
      </c>
      <c r="B2528" s="2">
        <f t="shared" si="262"/>
        <v>16099.42638623327</v>
      </c>
      <c r="C2528" s="2">
        <f t="shared" si="263"/>
        <v>3.4063734986380938E-3</v>
      </c>
      <c r="D2528" s="2">
        <f t="shared" si="264"/>
        <v>20.417337932793146</v>
      </c>
      <c r="E2528" s="3">
        <f t="shared" si="261"/>
        <v>68.751208279027665</v>
      </c>
      <c r="F2528" cm="1">
        <f t="array" aca="1" ref="F2528" ca="1">INDEX($O$2:$O$66,INT(A2528/$Z$1)+1)</f>
        <v>69.278549366584059</v>
      </c>
      <c r="G2528" cm="1">
        <f t="array" aca="1" ref="G2528" ca="1">INDEX($O$2:$O$66,INT(A2528/$Z$1)+2)</f>
        <v>68.150188267555592</v>
      </c>
      <c r="H2528">
        <f t="shared" ca="1" si="265"/>
        <v>-1.7630642172319799E-2</v>
      </c>
      <c r="I2528">
        <f t="shared" ca="1" si="266"/>
        <v>-0.52891926516959398</v>
      </c>
      <c r="J2528" s="3">
        <f t="shared" ca="1" si="267"/>
        <v>68.749630101414468</v>
      </c>
      <c r="K2528" s="3">
        <f t="shared" ca="1" si="268"/>
        <v>1.5781776131973402E-3</v>
      </c>
    </row>
    <row r="2529" spans="1:11" x14ac:dyDescent="0.3">
      <c r="A2529">
        <v>2527</v>
      </c>
      <c r="B2529" s="2">
        <f t="shared" si="262"/>
        <v>16116.071428571429</v>
      </c>
      <c r="C2529" s="2">
        <f t="shared" si="263"/>
        <v>3.4064871140657188E-3</v>
      </c>
      <c r="D2529" s="2">
        <f t="shared" si="264"/>
        <v>20.407546679364259</v>
      </c>
      <c r="E2529" s="3">
        <f t="shared" si="261"/>
        <v>68.733584022855666</v>
      </c>
      <c r="F2529" cm="1">
        <f t="array" aca="1" ref="F2529" ca="1">INDEX($O$2:$O$66,INT(A2529/$Z$1)+1)</f>
        <v>69.278549366584059</v>
      </c>
      <c r="G2529" cm="1">
        <f t="array" aca="1" ref="G2529" ca="1">INDEX($O$2:$O$66,INT(A2529/$Z$1)+2)</f>
        <v>68.150188267555592</v>
      </c>
      <c r="H2529">
        <f t="shared" ca="1" si="265"/>
        <v>-1.7630642172319799E-2</v>
      </c>
      <c r="I2529">
        <f t="shared" ca="1" si="266"/>
        <v>-0.54654990734191378</v>
      </c>
      <c r="J2529" s="3">
        <f t="shared" ca="1" si="267"/>
        <v>68.731999459242147</v>
      </c>
      <c r="K2529" s="3">
        <f t="shared" ca="1" si="268"/>
        <v>1.5845636135196628E-3</v>
      </c>
    </row>
    <row r="2530" spans="1:11" x14ac:dyDescent="0.3">
      <c r="A2530">
        <v>2528</v>
      </c>
      <c r="B2530" s="2">
        <f t="shared" si="262"/>
        <v>16132.737715379706</v>
      </c>
      <c r="C2530" s="2">
        <f t="shared" si="263"/>
        <v>3.4066007569948991E-3</v>
      </c>
      <c r="D2530" s="2">
        <f t="shared" si="264"/>
        <v>20.397753709225583</v>
      </c>
      <c r="E2530" s="3">
        <f t="shared" si="261"/>
        <v>68.715956676606055</v>
      </c>
      <c r="F2530" cm="1">
        <f t="array" aca="1" ref="F2530" ca="1">INDEX($O$2:$O$66,INT(A2530/$Z$1)+1)</f>
        <v>69.278549366584059</v>
      </c>
      <c r="G2530" cm="1">
        <f t="array" aca="1" ref="G2530" ca="1">INDEX($O$2:$O$66,INT(A2530/$Z$1)+2)</f>
        <v>68.150188267555592</v>
      </c>
      <c r="H2530">
        <f t="shared" ca="1" si="265"/>
        <v>-1.7630642172319799E-2</v>
      </c>
      <c r="I2530">
        <f t="shared" ca="1" si="266"/>
        <v>-0.56418054951423358</v>
      </c>
      <c r="J2530" s="3">
        <f t="shared" ca="1" si="267"/>
        <v>68.714368817069825</v>
      </c>
      <c r="K2530" s="3">
        <f t="shared" ca="1" si="268"/>
        <v>1.58785953622953E-3</v>
      </c>
    </row>
    <row r="2531" spans="1:11" x14ac:dyDescent="0.3">
      <c r="A2531">
        <v>2529</v>
      </c>
      <c r="B2531" s="2">
        <f t="shared" si="262"/>
        <v>16149.425287356322</v>
      </c>
      <c r="C2531" s="2">
        <f t="shared" si="263"/>
        <v>3.4067144274963481E-3</v>
      </c>
      <c r="D2531" s="2">
        <f t="shared" si="264"/>
        <v>20.38795901669306</v>
      </c>
      <c r="E2531" s="3">
        <f t="shared" si="261"/>
        <v>68.698326230047513</v>
      </c>
      <c r="F2531" cm="1">
        <f t="array" aca="1" ref="F2531" ca="1">INDEX($O$2:$O$66,INT(A2531/$Z$1)+1)</f>
        <v>69.278549366584059</v>
      </c>
      <c r="G2531" cm="1">
        <f t="array" aca="1" ref="G2531" ca="1">INDEX($O$2:$O$66,INT(A2531/$Z$1)+2)</f>
        <v>68.150188267555592</v>
      </c>
      <c r="H2531">
        <f t="shared" ca="1" si="265"/>
        <v>-1.7630642172319799E-2</v>
      </c>
      <c r="I2531">
        <f t="shared" ca="1" si="266"/>
        <v>-0.58181119168655338</v>
      </c>
      <c r="J2531" s="3">
        <f t="shared" ca="1" si="267"/>
        <v>68.696738174897504</v>
      </c>
      <c r="K2531" s="3">
        <f t="shared" ca="1" si="268"/>
        <v>1.5880551500089268E-3</v>
      </c>
    </row>
    <row r="2532" spans="1:11" x14ac:dyDescent="0.3">
      <c r="A2532">
        <v>2530</v>
      </c>
      <c r="B2532" s="2">
        <f t="shared" si="262"/>
        <v>16166.134185303514</v>
      </c>
      <c r="C2532" s="2">
        <f t="shared" si="263"/>
        <v>3.406828125640872E-3</v>
      </c>
      <c r="D2532" s="2">
        <f t="shared" si="264"/>
        <v>20.378162596076379</v>
      </c>
      <c r="E2532" s="3">
        <f t="shared" si="261"/>
        <v>68.680692672937482</v>
      </c>
      <c r="F2532" cm="1">
        <f t="array" aca="1" ref="F2532" ca="1">INDEX($O$2:$O$66,INT(A2532/$Z$1)+1)</f>
        <v>69.278549366584059</v>
      </c>
      <c r="G2532" cm="1">
        <f t="array" aca="1" ref="G2532" ca="1">INDEX($O$2:$O$66,INT(A2532/$Z$1)+2)</f>
        <v>68.150188267555592</v>
      </c>
      <c r="H2532">
        <f t="shared" ca="1" si="265"/>
        <v>-1.7630642172319799E-2</v>
      </c>
      <c r="I2532">
        <f t="shared" ca="1" si="266"/>
        <v>-0.59944183385887317</v>
      </c>
      <c r="J2532" s="3">
        <f t="shared" ca="1" si="267"/>
        <v>68.679107532725183</v>
      </c>
      <c r="K2532" s="3">
        <f t="shared" ca="1" si="268"/>
        <v>1.5851402122990521E-3</v>
      </c>
    </row>
    <row r="2533" spans="1:11" x14ac:dyDescent="0.3">
      <c r="A2533">
        <v>2531</v>
      </c>
      <c r="B2533" s="2">
        <f t="shared" si="262"/>
        <v>16182.864450127878</v>
      </c>
      <c r="C2533" s="2">
        <f t="shared" si="263"/>
        <v>3.406941851499372E-3</v>
      </c>
      <c r="D2533" s="2">
        <f t="shared" si="264"/>
        <v>20.368364441678636</v>
      </c>
      <c r="E2533" s="3">
        <f t="shared" si="261"/>
        <v>68.663055995021551</v>
      </c>
      <c r="F2533" cm="1">
        <f t="array" aca="1" ref="F2533" ca="1">INDEX($O$2:$O$66,INT(A2533/$Z$1)+1)</f>
        <v>69.278549366584059</v>
      </c>
      <c r="G2533" cm="1">
        <f t="array" aca="1" ref="G2533" ca="1">INDEX($O$2:$O$66,INT(A2533/$Z$1)+2)</f>
        <v>68.150188267555592</v>
      </c>
      <c r="H2533">
        <f t="shared" ca="1" si="265"/>
        <v>-1.7630642172319799E-2</v>
      </c>
      <c r="I2533">
        <f t="shared" ca="1" si="266"/>
        <v>-0.61707247603119297</v>
      </c>
      <c r="J2533" s="3">
        <f t="shared" ca="1" si="267"/>
        <v>68.661476890552862</v>
      </c>
      <c r="K2533" s="3">
        <f t="shared" ca="1" si="268"/>
        <v>1.5791044686892519E-3</v>
      </c>
    </row>
    <row r="2534" spans="1:11" x14ac:dyDescent="0.3">
      <c r="A2534">
        <v>2532</v>
      </c>
      <c r="B2534" s="2">
        <f t="shared" si="262"/>
        <v>16199.616122840691</v>
      </c>
      <c r="C2534" s="2">
        <f t="shared" si="263"/>
        <v>3.4070556051428416E-3</v>
      </c>
      <c r="D2534" s="2">
        <f t="shared" si="264"/>
        <v>20.358564547796618</v>
      </c>
      <c r="E2534" s="3">
        <f t="shared" si="261"/>
        <v>68.645416186033913</v>
      </c>
      <c r="F2534" cm="1">
        <f t="array" aca="1" ref="F2534" ca="1">INDEX($O$2:$O$66,INT(A2534/$Z$1)+1)</f>
        <v>69.278549366584059</v>
      </c>
      <c r="G2534" cm="1">
        <f t="array" aca="1" ref="G2534" ca="1">INDEX($O$2:$O$66,INT(A2534/$Z$1)+2)</f>
        <v>68.150188267555592</v>
      </c>
      <c r="H2534">
        <f t="shared" ca="1" si="265"/>
        <v>-1.7630642172319799E-2</v>
      </c>
      <c r="I2534">
        <f t="shared" ca="1" si="266"/>
        <v>-0.63470311820351277</v>
      </c>
      <c r="J2534" s="3">
        <f t="shared" ca="1" si="267"/>
        <v>68.643846248380541</v>
      </c>
      <c r="K2534" s="3">
        <f t="shared" ca="1" si="268"/>
        <v>1.5699376533717668E-3</v>
      </c>
    </row>
    <row r="2535" spans="1:11" x14ac:dyDescent="0.3">
      <c r="A2535">
        <v>2533</v>
      </c>
      <c r="B2535" s="2">
        <f t="shared" si="262"/>
        <v>16216.389244558259</v>
      </c>
      <c r="C2535" s="2">
        <f t="shared" si="263"/>
        <v>3.4071693866423699E-3</v>
      </c>
      <c r="D2535" s="2">
        <f t="shared" si="264"/>
        <v>20.34876290872063</v>
      </c>
      <c r="E2535" s="3">
        <f t="shared" si="261"/>
        <v>68.627773235697134</v>
      </c>
      <c r="F2535" cm="1">
        <f t="array" aca="1" ref="F2535" ca="1">INDEX($O$2:$O$66,INT(A2535/$Z$1)+1)</f>
        <v>69.278549366584059</v>
      </c>
      <c r="G2535" cm="1">
        <f t="array" aca="1" ref="G2535" ca="1">INDEX($O$2:$O$66,INT(A2535/$Z$1)+2)</f>
        <v>68.150188267555592</v>
      </c>
      <c r="H2535">
        <f t="shared" ca="1" si="265"/>
        <v>-1.7630642172319799E-2</v>
      </c>
      <c r="I2535">
        <f t="shared" ca="1" si="266"/>
        <v>-0.65233376037583257</v>
      </c>
      <c r="J2535" s="3">
        <f t="shared" ca="1" si="267"/>
        <v>68.62621560620822</v>
      </c>
      <c r="K2535" s="3">
        <f t="shared" ca="1" si="268"/>
        <v>1.5576294889143583E-3</v>
      </c>
    </row>
    <row r="2536" spans="1:11" x14ac:dyDescent="0.3">
      <c r="A2536">
        <v>2534</v>
      </c>
      <c r="B2536" s="2">
        <f t="shared" si="262"/>
        <v>16233.183856502243</v>
      </c>
      <c r="C2536" s="2">
        <f t="shared" si="263"/>
        <v>3.4072831960691393E-3</v>
      </c>
      <c r="D2536" s="2">
        <f t="shared" si="264"/>
        <v>20.338959518734555</v>
      </c>
      <c r="E2536" s="3">
        <f t="shared" si="261"/>
        <v>68.610127133722202</v>
      </c>
      <c r="F2536" cm="1">
        <f t="array" aca="1" ref="F2536" ca="1">INDEX($O$2:$O$66,INT(A2536/$Z$1)+1)</f>
        <v>69.278549366584059</v>
      </c>
      <c r="G2536" cm="1">
        <f t="array" aca="1" ref="G2536" ca="1">INDEX($O$2:$O$66,INT(A2536/$Z$1)+2)</f>
        <v>68.150188267555592</v>
      </c>
      <c r="H2536">
        <f t="shared" ca="1" si="265"/>
        <v>-1.7630642172319799E-2</v>
      </c>
      <c r="I2536">
        <f t="shared" ca="1" si="266"/>
        <v>-0.66996440254815237</v>
      </c>
      <c r="J2536" s="3">
        <f t="shared" ca="1" si="267"/>
        <v>68.608584964035913</v>
      </c>
      <c r="K2536" s="3">
        <f t="shared" ca="1" si="268"/>
        <v>1.5421696862887302E-3</v>
      </c>
    </row>
    <row r="2537" spans="1:11" x14ac:dyDescent="0.3">
      <c r="A2537">
        <v>2535</v>
      </c>
      <c r="B2537" s="2">
        <f t="shared" si="262"/>
        <v>16250</v>
      </c>
      <c r="C2537" s="2">
        <f t="shared" si="263"/>
        <v>3.4073970334944272E-3</v>
      </c>
      <c r="D2537" s="2">
        <f t="shared" si="264"/>
        <v>20.329154372115681</v>
      </c>
      <c r="E2537" s="3">
        <f t="shared" si="261"/>
        <v>68.592477869808221</v>
      </c>
      <c r="F2537" cm="1">
        <f t="array" aca="1" ref="F2537" ca="1">INDEX($O$2:$O$66,INT(A2537/$Z$1)+1)</f>
        <v>69.278549366584059</v>
      </c>
      <c r="G2537" cm="1">
        <f t="array" aca="1" ref="G2537" ca="1">INDEX($O$2:$O$66,INT(A2537/$Z$1)+2)</f>
        <v>68.150188267555592</v>
      </c>
      <c r="H2537">
        <f t="shared" ca="1" si="265"/>
        <v>-1.7630642172319799E-2</v>
      </c>
      <c r="I2537">
        <f t="shared" ca="1" si="266"/>
        <v>-0.68759504472047217</v>
      </c>
      <c r="J2537" s="3">
        <f t="shared" ca="1" si="267"/>
        <v>68.590954321863592</v>
      </c>
      <c r="K2537" s="3">
        <f t="shared" ca="1" si="268"/>
        <v>1.5235479446289446E-3</v>
      </c>
    </row>
    <row r="2538" spans="1:11" x14ac:dyDescent="0.3">
      <c r="A2538">
        <v>2536</v>
      </c>
      <c r="B2538" s="2">
        <f t="shared" si="262"/>
        <v>16266.837716484926</v>
      </c>
      <c r="C2538" s="2">
        <f t="shared" si="263"/>
        <v>3.407510898989607E-3</v>
      </c>
      <c r="D2538" s="2">
        <f t="shared" si="264"/>
        <v>20.319347463134875</v>
      </c>
      <c r="E2538" s="3">
        <f t="shared" si="261"/>
        <v>68.574825433642772</v>
      </c>
      <c r="F2538" cm="1">
        <f t="array" aca="1" ref="F2538" ca="1">INDEX($O$2:$O$66,INT(A2538/$Z$1)+1)</f>
        <v>69.278549366584059</v>
      </c>
      <c r="G2538" cm="1">
        <f t="array" aca="1" ref="G2538" ca="1">INDEX($O$2:$O$66,INT(A2538/$Z$1)+2)</f>
        <v>68.150188267555592</v>
      </c>
      <c r="H2538">
        <f t="shared" ca="1" si="265"/>
        <v>-1.7630642172319799E-2</v>
      </c>
      <c r="I2538">
        <f t="shared" ca="1" si="266"/>
        <v>-0.70522568689279197</v>
      </c>
      <c r="J2538" s="3">
        <f t="shared" ca="1" si="267"/>
        <v>68.573323679691271</v>
      </c>
      <c r="K2538" s="3">
        <f t="shared" ca="1" si="268"/>
        <v>1.5017539515014278E-3</v>
      </c>
    </row>
    <row r="2539" spans="1:11" x14ac:dyDescent="0.3">
      <c r="A2539">
        <v>2537</v>
      </c>
      <c r="B2539" s="2">
        <f t="shared" si="262"/>
        <v>16283.697047496791</v>
      </c>
      <c r="C2539" s="2">
        <f t="shared" si="263"/>
        <v>3.4076247926261467E-3</v>
      </c>
      <c r="D2539" s="2">
        <f t="shared" si="264"/>
        <v>20.309538786056407</v>
      </c>
      <c r="E2539" s="3">
        <f t="shared" si="261"/>
        <v>68.557169814901528</v>
      </c>
      <c r="F2539" cm="1">
        <f t="array" aca="1" ref="F2539" ca="1">INDEX($O$2:$O$66,INT(A2539/$Z$1)+1)</f>
        <v>69.278549366584059</v>
      </c>
      <c r="G2539" cm="1">
        <f t="array" aca="1" ref="G2539" ca="1">INDEX($O$2:$O$66,INT(A2539/$Z$1)+2)</f>
        <v>68.150188267555592</v>
      </c>
      <c r="H2539">
        <f t="shared" ca="1" si="265"/>
        <v>-1.7630642172319799E-2</v>
      </c>
      <c r="I2539">
        <f t="shared" ca="1" si="266"/>
        <v>-0.72285632906511177</v>
      </c>
      <c r="J2539" s="3">
        <f t="shared" ca="1" si="267"/>
        <v>68.555693037518949</v>
      </c>
      <c r="K2539" s="3">
        <f t="shared" ca="1" si="268"/>
        <v>1.4767773825781205E-3</v>
      </c>
    </row>
    <row r="2540" spans="1:11" x14ac:dyDescent="0.3">
      <c r="A2540">
        <v>2538</v>
      </c>
      <c r="B2540" s="2">
        <f t="shared" si="262"/>
        <v>16300.578034682081</v>
      </c>
      <c r="C2540" s="2">
        <f t="shared" si="263"/>
        <v>3.4077387144756102E-3</v>
      </c>
      <c r="D2540" s="2">
        <f t="shared" si="264"/>
        <v>20.299728335137956</v>
      </c>
      <c r="E2540" s="3">
        <f t="shared" si="261"/>
        <v>68.539511003248322</v>
      </c>
      <c r="F2540" cm="1">
        <f t="array" aca="1" ref="F2540" ca="1">INDEX($O$2:$O$66,INT(A2540/$Z$1)+1)</f>
        <v>69.278549366584059</v>
      </c>
      <c r="G2540" cm="1">
        <f t="array" aca="1" ref="G2540" ca="1">INDEX($O$2:$O$66,INT(A2540/$Z$1)+2)</f>
        <v>68.150188267555592</v>
      </c>
      <c r="H2540">
        <f t="shared" ca="1" si="265"/>
        <v>-1.7630642172319799E-2</v>
      </c>
      <c r="I2540">
        <f t="shared" ca="1" si="266"/>
        <v>-0.74048697123743157</v>
      </c>
      <c r="J2540" s="3">
        <f t="shared" ca="1" si="267"/>
        <v>68.538062395346628</v>
      </c>
      <c r="K2540" s="3">
        <f t="shared" ca="1" si="268"/>
        <v>1.4486079016933218E-3</v>
      </c>
    </row>
    <row r="2541" spans="1:11" x14ac:dyDescent="0.3">
      <c r="A2541">
        <v>2539</v>
      </c>
      <c r="B2541" s="2">
        <f t="shared" si="262"/>
        <v>16317.480719794345</v>
      </c>
      <c r="C2541" s="2">
        <f t="shared" si="263"/>
        <v>3.4078526646096575E-3</v>
      </c>
      <c r="D2541" s="2">
        <f t="shared" si="264"/>
        <v>20.28991610463072</v>
      </c>
      <c r="E2541" s="3">
        <f t="shared" si="261"/>
        <v>68.521848988335293</v>
      </c>
      <c r="F2541" cm="1">
        <f t="array" aca="1" ref="F2541" ca="1">INDEX($O$2:$O$66,INT(A2541/$Z$1)+1)</f>
        <v>69.278549366584059</v>
      </c>
      <c r="G2541" cm="1">
        <f t="array" aca="1" ref="G2541" ca="1">INDEX($O$2:$O$66,INT(A2541/$Z$1)+2)</f>
        <v>68.150188267555592</v>
      </c>
      <c r="H2541">
        <f t="shared" ca="1" si="265"/>
        <v>-1.7630642172319799E-2</v>
      </c>
      <c r="I2541">
        <f t="shared" ca="1" si="266"/>
        <v>-0.75811761340975137</v>
      </c>
      <c r="J2541" s="3">
        <f t="shared" ca="1" si="267"/>
        <v>68.520431753174307</v>
      </c>
      <c r="K2541" s="3">
        <f t="shared" ca="1" si="268"/>
        <v>1.4172351609857969E-3</v>
      </c>
    </row>
    <row r="2542" spans="1:11" x14ac:dyDescent="0.3">
      <c r="A2542">
        <v>2540</v>
      </c>
      <c r="B2542" s="2">
        <f t="shared" si="262"/>
        <v>16334.405144694534</v>
      </c>
      <c r="C2542" s="2">
        <f t="shared" si="263"/>
        <v>3.4079666431000447E-3</v>
      </c>
      <c r="D2542" s="2">
        <f t="shared" si="264"/>
        <v>20.280102088779131</v>
      </c>
      <c r="E2542" s="3">
        <f t="shared" si="261"/>
        <v>68.50418375980243</v>
      </c>
      <c r="F2542" cm="1">
        <f t="array" aca="1" ref="F2542" ca="1">INDEX($O$2:$O$66,INT(A2542/$Z$1)+1)</f>
        <v>69.278549366584059</v>
      </c>
      <c r="G2542" cm="1">
        <f t="array" aca="1" ref="G2542" ca="1">INDEX($O$2:$O$66,INT(A2542/$Z$1)+2)</f>
        <v>68.150188267555592</v>
      </c>
      <c r="H2542">
        <f t="shared" ca="1" si="265"/>
        <v>-1.7630642172319799E-2</v>
      </c>
      <c r="I2542">
        <f t="shared" ca="1" si="266"/>
        <v>-0.77574825558207117</v>
      </c>
      <c r="J2542" s="3">
        <f t="shared" ca="1" si="267"/>
        <v>68.502801111001986</v>
      </c>
      <c r="K2542" s="3">
        <f t="shared" ca="1" si="268"/>
        <v>1.3826488004440307E-3</v>
      </c>
    </row>
    <row r="2543" spans="1:11" x14ac:dyDescent="0.3">
      <c r="A2543">
        <v>2541</v>
      </c>
      <c r="B2543" s="2">
        <f t="shared" si="262"/>
        <v>16351.351351351352</v>
      </c>
      <c r="C2543" s="2">
        <f t="shared" si="263"/>
        <v>3.4080806500186248E-3</v>
      </c>
      <c r="D2543" s="2">
        <f t="shared" si="264"/>
        <v>20.270286281821143</v>
      </c>
      <c r="E2543" s="3">
        <f t="shared" si="261"/>
        <v>68.486515307278054</v>
      </c>
      <c r="F2543" cm="1">
        <f t="array" aca="1" ref="F2543" ca="1">INDEX($O$2:$O$66,INT(A2543/$Z$1)+1)</f>
        <v>69.278549366584059</v>
      </c>
      <c r="G2543" cm="1">
        <f t="array" aca="1" ref="G2543" ca="1">INDEX($O$2:$O$66,INT(A2543/$Z$1)+2)</f>
        <v>68.150188267555592</v>
      </c>
      <c r="H2543">
        <f t="shared" ca="1" si="265"/>
        <v>-1.7630642172319799E-2</v>
      </c>
      <c r="I2543">
        <f t="shared" ca="1" si="266"/>
        <v>-0.79337889775439097</v>
      </c>
      <c r="J2543" s="3">
        <f t="shared" ca="1" si="267"/>
        <v>68.485170468829665</v>
      </c>
      <c r="K2543" s="3">
        <f t="shared" ca="1" si="268"/>
        <v>1.344838448389396E-3</v>
      </c>
    </row>
    <row r="2544" spans="1:11" x14ac:dyDescent="0.3">
      <c r="A2544">
        <v>2542</v>
      </c>
      <c r="B2544" s="2">
        <f t="shared" si="262"/>
        <v>16368.319381841597</v>
      </c>
      <c r="C2544" s="2">
        <f t="shared" si="263"/>
        <v>3.4081946854373482E-3</v>
      </c>
      <c r="D2544" s="2">
        <f t="shared" si="264"/>
        <v>20.260468677987944</v>
      </c>
      <c r="E2544" s="3">
        <f t="shared" si="261"/>
        <v>68.468843620378294</v>
      </c>
      <c r="F2544" cm="1">
        <f t="array" aca="1" ref="F2544" ca="1">INDEX($O$2:$O$66,INT(A2544/$Z$1)+1)</f>
        <v>69.278549366584059</v>
      </c>
      <c r="G2544" cm="1">
        <f t="array" aca="1" ref="G2544" ca="1">INDEX($O$2:$O$66,INT(A2544/$Z$1)+2)</f>
        <v>68.150188267555592</v>
      </c>
      <c r="H2544">
        <f t="shared" ca="1" si="265"/>
        <v>-1.7630642172319799E-2</v>
      </c>
      <c r="I2544">
        <f t="shared" ca="1" si="266"/>
        <v>-0.81100953992671077</v>
      </c>
      <c r="J2544" s="3">
        <f t="shared" ca="1" si="267"/>
        <v>68.467539826657344</v>
      </c>
      <c r="K2544" s="3">
        <f t="shared" ca="1" si="268"/>
        <v>1.3037937209503525E-3</v>
      </c>
    </row>
    <row r="2545" spans="1:11" x14ac:dyDescent="0.3">
      <c r="A2545">
        <v>2543</v>
      </c>
      <c r="B2545" s="2">
        <f t="shared" si="262"/>
        <v>16385.309278350516</v>
      </c>
      <c r="C2545" s="2">
        <f t="shared" si="263"/>
        <v>3.4083087494282617E-3</v>
      </c>
      <c r="D2545" s="2">
        <f t="shared" si="264"/>
        <v>20.250649271504074</v>
      </c>
      <c r="E2545" s="3">
        <f t="shared" si="261"/>
        <v>68.451168688707327</v>
      </c>
      <c r="F2545" cm="1">
        <f t="array" aca="1" ref="F2545" ca="1">INDEX($O$2:$O$66,INT(A2545/$Z$1)+1)</f>
        <v>69.278549366584059</v>
      </c>
      <c r="G2545" cm="1">
        <f t="array" aca="1" ref="G2545" ca="1">INDEX($O$2:$O$66,INT(A2545/$Z$1)+2)</f>
        <v>68.150188267555592</v>
      </c>
      <c r="H2545">
        <f t="shared" ca="1" si="265"/>
        <v>-1.7630642172319799E-2</v>
      </c>
      <c r="I2545">
        <f t="shared" ca="1" si="266"/>
        <v>-0.82864018209903056</v>
      </c>
      <c r="J2545" s="3">
        <f t="shared" ca="1" si="267"/>
        <v>68.449909184485023</v>
      </c>
      <c r="K2545" s="3">
        <f t="shared" ca="1" si="268"/>
        <v>1.2595042223040309E-3</v>
      </c>
    </row>
    <row r="2546" spans="1:11" x14ac:dyDescent="0.3">
      <c r="A2546">
        <v>2544</v>
      </c>
      <c r="B2546" s="2">
        <f t="shared" si="262"/>
        <v>16402.321083172148</v>
      </c>
      <c r="C2546" s="2">
        <f t="shared" si="263"/>
        <v>3.4084228420635104E-3</v>
      </c>
      <c r="D2546" s="2">
        <f t="shared" si="264"/>
        <v>20.240828056587304</v>
      </c>
      <c r="E2546" s="3">
        <f t="shared" si="261"/>
        <v>68.43349050185715</v>
      </c>
      <c r="F2546" cm="1">
        <f t="array" aca="1" ref="F2546" ca="1">INDEX($O$2:$O$66,INT(A2546/$Z$1)+1)</f>
        <v>69.278549366584059</v>
      </c>
      <c r="G2546" cm="1">
        <f t="array" aca="1" ref="G2546" ca="1">INDEX($O$2:$O$66,INT(A2546/$Z$1)+2)</f>
        <v>68.150188267555592</v>
      </c>
      <c r="H2546">
        <f t="shared" ca="1" si="265"/>
        <v>-1.7630642172319799E-2</v>
      </c>
      <c r="I2546">
        <f t="shared" ca="1" si="266"/>
        <v>-0.84627082427135036</v>
      </c>
      <c r="J2546" s="3">
        <f t="shared" ca="1" si="267"/>
        <v>68.432278542312702</v>
      </c>
      <c r="K2546" s="3">
        <f t="shared" ca="1" si="268"/>
        <v>1.2119595444488596E-3</v>
      </c>
    </row>
    <row r="2547" spans="1:11" x14ac:dyDescent="0.3">
      <c r="A2547">
        <v>2545</v>
      </c>
      <c r="B2547" s="2">
        <f t="shared" si="262"/>
        <v>16419.354838709678</v>
      </c>
      <c r="C2547" s="2">
        <f t="shared" si="263"/>
        <v>3.4085369634153369E-3</v>
      </c>
      <c r="D2547" s="2">
        <f t="shared" si="264"/>
        <v>20.231005027448816</v>
      </c>
      <c r="E2547" s="3">
        <f t="shared" si="261"/>
        <v>68.415809049407869</v>
      </c>
      <c r="F2547" cm="1">
        <f t="array" aca="1" ref="F2547" ca="1">INDEX($O$2:$O$66,INT(A2547/$Z$1)+1)</f>
        <v>69.278549366584059</v>
      </c>
      <c r="G2547" cm="1">
        <f t="array" aca="1" ref="G2547" ca="1">INDEX($O$2:$O$66,INT(A2547/$Z$1)+2)</f>
        <v>68.150188267555592</v>
      </c>
      <c r="H2547">
        <f t="shared" ca="1" si="265"/>
        <v>-1.7630642172319799E-2</v>
      </c>
      <c r="I2547">
        <f t="shared" ca="1" si="266"/>
        <v>-0.86390146644367016</v>
      </c>
      <c r="J2547" s="3">
        <f t="shared" ca="1" si="267"/>
        <v>68.414647900140395</v>
      </c>
      <c r="K2547" s="3">
        <f t="shared" ca="1" si="268"/>
        <v>1.1611492674745705E-3</v>
      </c>
    </row>
    <row r="2548" spans="1:11" x14ac:dyDescent="0.3">
      <c r="A2548">
        <v>2546</v>
      </c>
      <c r="B2548" s="2">
        <f t="shared" si="262"/>
        <v>16436.410587475792</v>
      </c>
      <c r="C2548" s="2">
        <f t="shared" si="263"/>
        <v>3.4086511135560825E-3</v>
      </c>
      <c r="D2548" s="2">
        <f t="shared" si="264"/>
        <v>20.221180178292855</v>
      </c>
      <c r="E2548" s="3">
        <f t="shared" si="261"/>
        <v>68.398124320927138</v>
      </c>
      <c r="F2548" cm="1">
        <f t="array" aca="1" ref="F2548" ca="1">INDEX($O$2:$O$66,INT(A2548/$Z$1)+1)</f>
        <v>69.278549366584059</v>
      </c>
      <c r="G2548" cm="1">
        <f t="array" aca="1" ref="G2548" ca="1">INDEX($O$2:$O$66,INT(A2548/$Z$1)+2)</f>
        <v>68.150188267555592</v>
      </c>
      <c r="H2548">
        <f t="shared" ca="1" si="265"/>
        <v>-1.7630642172319799E-2</v>
      </c>
      <c r="I2548">
        <f t="shared" ca="1" si="266"/>
        <v>-0.88153210861598996</v>
      </c>
      <c r="J2548" s="3">
        <f t="shared" ca="1" si="267"/>
        <v>68.397017257968074</v>
      </c>
      <c r="K2548" s="3">
        <f t="shared" ca="1" si="268"/>
        <v>1.1070629590648196E-3</v>
      </c>
    </row>
    <row r="2549" spans="1:11" x14ac:dyDescent="0.3">
      <c r="A2549">
        <v>2547</v>
      </c>
      <c r="B2549" s="2">
        <f t="shared" si="262"/>
        <v>16453.488372093023</v>
      </c>
      <c r="C2549" s="2">
        <f t="shared" si="263"/>
        <v>3.4087652925581862E-3</v>
      </c>
      <c r="D2549" s="2">
        <f t="shared" si="264"/>
        <v>20.211353503317071</v>
      </c>
      <c r="E2549" s="3">
        <f t="shared" si="261"/>
        <v>68.380436305970733</v>
      </c>
      <c r="F2549" cm="1">
        <f t="array" aca="1" ref="F2549" ca="1">INDEX($O$2:$O$66,INT(A2549/$Z$1)+1)</f>
        <v>69.278549366584059</v>
      </c>
      <c r="G2549" cm="1">
        <f t="array" aca="1" ref="G2549" ca="1">INDEX($O$2:$O$66,INT(A2549/$Z$1)+2)</f>
        <v>68.150188267555592</v>
      </c>
      <c r="H2549">
        <f t="shared" ca="1" si="265"/>
        <v>-1.7630642172319799E-2</v>
      </c>
      <c r="I2549">
        <f t="shared" ca="1" si="266"/>
        <v>-0.89916275078830976</v>
      </c>
      <c r="J2549" s="3">
        <f t="shared" ca="1" si="267"/>
        <v>68.379386615795752</v>
      </c>
      <c r="K2549" s="3">
        <f t="shared" ca="1" si="268"/>
        <v>1.0496901749803556E-3</v>
      </c>
    </row>
    <row r="2550" spans="1:11" x14ac:dyDescent="0.3">
      <c r="A2550">
        <v>2548</v>
      </c>
      <c r="B2550" s="2">
        <f t="shared" si="262"/>
        <v>16470.588235294119</v>
      </c>
      <c r="C2550" s="2">
        <f t="shared" si="263"/>
        <v>3.4088795004941874E-3</v>
      </c>
      <c r="D2550" s="2">
        <f t="shared" si="264"/>
        <v>20.201524996712124</v>
      </c>
      <c r="E2550" s="3">
        <f t="shared" si="261"/>
        <v>68.362744994081822</v>
      </c>
      <c r="F2550" cm="1">
        <f t="array" aca="1" ref="F2550" ca="1">INDEX($O$2:$O$66,INT(A2550/$Z$1)+1)</f>
        <v>69.278549366584059</v>
      </c>
      <c r="G2550" cm="1">
        <f t="array" aca="1" ref="G2550" ca="1">INDEX($O$2:$O$66,INT(A2550/$Z$1)+2)</f>
        <v>68.150188267555592</v>
      </c>
      <c r="H2550">
        <f t="shared" ca="1" si="265"/>
        <v>-1.7630642172319799E-2</v>
      </c>
      <c r="I2550">
        <f t="shared" ca="1" si="266"/>
        <v>-0.91679339296062956</v>
      </c>
      <c r="J2550" s="3">
        <f t="shared" ca="1" si="267"/>
        <v>68.361755973623431</v>
      </c>
      <c r="K2550" s="3">
        <f t="shared" ca="1" si="268"/>
        <v>9.8902045839110997E-4</v>
      </c>
    </row>
    <row r="2551" spans="1:11" x14ac:dyDescent="0.3">
      <c r="A2551">
        <v>2549</v>
      </c>
      <c r="B2551" s="2">
        <f t="shared" si="262"/>
        <v>16487.710219922381</v>
      </c>
      <c r="C2551" s="2">
        <f t="shared" si="263"/>
        <v>3.4089937374367232E-3</v>
      </c>
      <c r="D2551" s="2">
        <f t="shared" si="264"/>
        <v>20.191694652661965</v>
      </c>
      <c r="E2551" s="3">
        <f t="shared" si="261"/>
        <v>68.345050374791541</v>
      </c>
      <c r="F2551" cm="1">
        <f t="array" aca="1" ref="F2551" ca="1">INDEX($O$2:$O$66,INT(A2551/$Z$1)+1)</f>
        <v>69.278549366584059</v>
      </c>
      <c r="G2551" cm="1">
        <f t="array" aca="1" ref="G2551" ca="1">INDEX($O$2:$O$66,INT(A2551/$Z$1)+2)</f>
        <v>68.150188267555592</v>
      </c>
      <c r="H2551">
        <f t="shared" ca="1" si="265"/>
        <v>-1.7630642172319799E-2</v>
      </c>
      <c r="I2551">
        <f t="shared" ca="1" si="266"/>
        <v>-0.93442403513294936</v>
      </c>
      <c r="J2551" s="3">
        <f t="shared" ca="1" si="267"/>
        <v>68.34412533145111</v>
      </c>
      <c r="K2551" s="3">
        <f t="shared" ca="1" si="268"/>
        <v>9.2504334043042036E-4</v>
      </c>
    </row>
    <row r="2552" spans="1:11" x14ac:dyDescent="0.3">
      <c r="A2552">
        <v>2550</v>
      </c>
      <c r="B2552" s="2">
        <f t="shared" si="262"/>
        <v>16504.85436893204</v>
      </c>
      <c r="C2552" s="2">
        <f t="shared" si="263"/>
        <v>3.4091080034585309E-3</v>
      </c>
      <c r="D2552" s="2">
        <f t="shared" si="264"/>
        <v>20.18186246534367</v>
      </c>
      <c r="E2552" s="3">
        <f t="shared" si="261"/>
        <v>68.3273524376186</v>
      </c>
      <c r="F2552" cm="1">
        <f t="array" aca="1" ref="F2552" ca="1">INDEX($O$2:$O$66,INT(A2552/$Z$1)+1)</f>
        <v>69.278549366584059</v>
      </c>
      <c r="G2552" cm="1">
        <f t="array" aca="1" ref="G2552" ca="1">INDEX($O$2:$O$66,INT(A2552/$Z$1)+2)</f>
        <v>68.150188267555592</v>
      </c>
      <c r="H2552">
        <f t="shared" ca="1" si="265"/>
        <v>-1.7630642172319799E-2</v>
      </c>
      <c r="I2552">
        <f t="shared" ca="1" si="266"/>
        <v>-0.95205467730526916</v>
      </c>
      <c r="J2552" s="3">
        <f t="shared" ca="1" si="267"/>
        <v>68.326494689278789</v>
      </c>
      <c r="K2552" s="3">
        <f t="shared" ca="1" si="268"/>
        <v>8.5774833981133725E-4</v>
      </c>
    </row>
    <row r="2553" spans="1:11" x14ac:dyDescent="0.3">
      <c r="A2553">
        <v>2551</v>
      </c>
      <c r="B2553" s="2">
        <f t="shared" si="262"/>
        <v>16522.0207253886</v>
      </c>
      <c r="C2553" s="2">
        <f t="shared" si="263"/>
        <v>3.4092222986324473E-3</v>
      </c>
      <c r="D2553" s="2">
        <f t="shared" si="264"/>
        <v>20.172028428927433</v>
      </c>
      <c r="E2553" s="3">
        <f t="shared" si="261"/>
        <v>68.30965117206938</v>
      </c>
      <c r="F2553" cm="1">
        <f t="array" aca="1" ref="F2553" ca="1">INDEX($O$2:$O$66,INT(A2553/$Z$1)+1)</f>
        <v>69.278549366584059</v>
      </c>
      <c r="G2553" cm="1">
        <f t="array" aca="1" ref="G2553" ca="1">INDEX($O$2:$O$66,INT(A2553/$Z$1)+2)</f>
        <v>68.150188267555592</v>
      </c>
      <c r="H2553">
        <f t="shared" ca="1" si="265"/>
        <v>-1.7630642172319799E-2</v>
      </c>
      <c r="I2553">
        <f t="shared" ca="1" si="266"/>
        <v>-0.96968531947758896</v>
      </c>
      <c r="J2553" s="3">
        <f t="shared" ca="1" si="267"/>
        <v>68.308864047106468</v>
      </c>
      <c r="K2553" s="3">
        <f t="shared" ca="1" si="268"/>
        <v>7.8712496291188927E-4</v>
      </c>
    </row>
    <row r="2554" spans="1:11" x14ac:dyDescent="0.3">
      <c r="A2554">
        <v>2552</v>
      </c>
      <c r="B2554" s="2">
        <f t="shared" si="262"/>
        <v>16539.209332469214</v>
      </c>
      <c r="C2554" s="2">
        <f t="shared" si="263"/>
        <v>3.4093366230314105E-3</v>
      </c>
      <c r="D2554" s="2">
        <f t="shared" si="264"/>
        <v>20.162192537576516</v>
      </c>
      <c r="E2554" s="3">
        <f t="shared" si="261"/>
        <v>68.291946567637723</v>
      </c>
      <c r="F2554" cm="1">
        <f t="array" aca="1" ref="F2554" ca="1">INDEX($O$2:$O$66,INT(A2554/$Z$1)+1)</f>
        <v>69.278549366584059</v>
      </c>
      <c r="G2554" cm="1">
        <f t="array" aca="1" ref="G2554" ca="1">INDEX($O$2:$O$66,INT(A2554/$Z$1)+2)</f>
        <v>68.150188267555592</v>
      </c>
      <c r="H2554">
        <f t="shared" ca="1" si="265"/>
        <v>-1.7630642172319799E-2</v>
      </c>
      <c r="I2554">
        <f t="shared" ca="1" si="266"/>
        <v>-0.98731596164990876</v>
      </c>
      <c r="J2554" s="3">
        <f t="shared" ca="1" si="267"/>
        <v>68.291233404934147</v>
      </c>
      <c r="K2554" s="3">
        <f t="shared" ca="1" si="268"/>
        <v>7.1316270357613121E-4</v>
      </c>
    </row>
    <row r="2555" spans="1:11" x14ac:dyDescent="0.3">
      <c r="A2555">
        <v>2553</v>
      </c>
      <c r="B2555" s="2">
        <f t="shared" si="262"/>
        <v>16556.420233463035</v>
      </c>
      <c r="C2555" s="2">
        <f t="shared" si="263"/>
        <v>3.4094509767284573E-3</v>
      </c>
      <c r="D2555" s="2">
        <f t="shared" si="264"/>
        <v>20.152354785447358</v>
      </c>
      <c r="E2555" s="3">
        <f t="shared" si="261"/>
        <v>68.274238613805238</v>
      </c>
      <c r="F2555" cm="1">
        <f t="array" aca="1" ref="F2555" ca="1">INDEX($O$2:$O$66,INT(A2555/$Z$1)+1)</f>
        <v>69.278549366584059</v>
      </c>
      <c r="G2555" cm="1">
        <f t="array" aca="1" ref="G2555" ca="1">INDEX($O$2:$O$66,INT(A2555/$Z$1)+2)</f>
        <v>68.150188267555592</v>
      </c>
      <c r="H2555">
        <f t="shared" ca="1" si="265"/>
        <v>-1.7630642172319799E-2</v>
      </c>
      <c r="I2555">
        <f t="shared" ca="1" si="266"/>
        <v>-1.0049466038222286</v>
      </c>
      <c r="J2555" s="3">
        <f t="shared" ca="1" si="267"/>
        <v>68.273602762761826</v>
      </c>
      <c r="K2555" s="3">
        <f t="shared" ca="1" si="268"/>
        <v>6.3585104341257193E-4</v>
      </c>
    </row>
    <row r="2556" spans="1:11" x14ac:dyDescent="0.3">
      <c r="A2556">
        <v>2554</v>
      </c>
      <c r="B2556" s="2">
        <f t="shared" si="262"/>
        <v>16573.653471771577</v>
      </c>
      <c r="C2556" s="2">
        <f t="shared" si="263"/>
        <v>3.409565359796727E-3</v>
      </c>
      <c r="D2556" s="2">
        <f t="shared" si="264"/>
        <v>20.14251516668935</v>
      </c>
      <c r="E2556" s="3">
        <f t="shared" si="261"/>
        <v>68.25652730004083</v>
      </c>
      <c r="F2556" cm="1">
        <f t="array" aca="1" ref="F2556" ca="1">INDEX($O$2:$O$66,INT(A2556/$Z$1)+1)</f>
        <v>69.278549366584059</v>
      </c>
      <c r="G2556" cm="1">
        <f t="array" aca="1" ref="G2556" ca="1">INDEX($O$2:$O$66,INT(A2556/$Z$1)+2)</f>
        <v>68.150188267555592</v>
      </c>
      <c r="H2556">
        <f t="shared" ca="1" si="265"/>
        <v>-1.7630642172319799E-2</v>
      </c>
      <c r="I2556">
        <f t="shared" ca="1" si="266"/>
        <v>-1.0225772459945484</v>
      </c>
      <c r="J2556" s="3">
        <f t="shared" ca="1" si="267"/>
        <v>68.255972120589504</v>
      </c>
      <c r="K2556" s="3">
        <f t="shared" ca="1" si="268"/>
        <v>5.5517945132521618E-4</v>
      </c>
    </row>
    <row r="2557" spans="1:11" x14ac:dyDescent="0.3">
      <c r="A2557">
        <v>2555</v>
      </c>
      <c r="B2557" s="2">
        <f t="shared" si="262"/>
        <v>16590.909090909092</v>
      </c>
      <c r="C2557" s="2">
        <f t="shared" si="263"/>
        <v>3.4096797723094591E-3</v>
      </c>
      <c r="D2557" s="2">
        <f t="shared" si="264"/>
        <v>20.132673675444835</v>
      </c>
      <c r="E2557" s="3">
        <f t="shared" si="261"/>
        <v>68.238812615800697</v>
      </c>
      <c r="F2557" cm="1">
        <f t="array" aca="1" ref="F2557" ca="1">INDEX($O$2:$O$66,INT(A2557/$Z$1)+1)</f>
        <v>69.278549366584059</v>
      </c>
      <c r="G2557" cm="1">
        <f t="array" aca="1" ref="G2557" ca="1">INDEX($O$2:$O$66,INT(A2557/$Z$1)+2)</f>
        <v>68.150188267555592</v>
      </c>
      <c r="H2557">
        <f t="shared" ca="1" si="265"/>
        <v>-1.7630642172319799E-2</v>
      </c>
      <c r="I2557">
        <f t="shared" ca="1" si="266"/>
        <v>-1.0402078881668682</v>
      </c>
      <c r="J2557" s="3">
        <f t="shared" ca="1" si="267"/>
        <v>68.238341478417198</v>
      </c>
      <c r="K2557" s="3">
        <f t="shared" ca="1" si="268"/>
        <v>4.7113738349935375E-4</v>
      </c>
    </row>
    <row r="2558" spans="1:11" x14ac:dyDescent="0.3">
      <c r="A2558">
        <v>2556</v>
      </c>
      <c r="B2558" s="2">
        <f t="shared" si="262"/>
        <v>16608.187134502925</v>
      </c>
      <c r="C2558" s="2">
        <f t="shared" si="263"/>
        <v>3.4097942143399944E-3</v>
      </c>
      <c r="D2558" s="2">
        <f t="shared" si="264"/>
        <v>20.122830305849334</v>
      </c>
      <c r="E2558" s="3">
        <f t="shared" si="261"/>
        <v>68.221094550528804</v>
      </c>
      <c r="F2558" cm="1">
        <f t="array" aca="1" ref="F2558" ca="1">INDEX($O$2:$O$66,INT(A2558/$Z$1)+1)</f>
        <v>69.278549366584059</v>
      </c>
      <c r="G2558" cm="1">
        <f t="array" aca="1" ref="G2558" ca="1">INDEX($O$2:$O$66,INT(A2558/$Z$1)+2)</f>
        <v>68.150188267555592</v>
      </c>
      <c r="H2558">
        <f t="shared" ca="1" si="265"/>
        <v>-1.7630642172319799E-2</v>
      </c>
      <c r="I2558">
        <f t="shared" ca="1" si="266"/>
        <v>-1.057838530339188</v>
      </c>
      <c r="J2558" s="3">
        <f t="shared" ca="1" si="267"/>
        <v>68.220710836244876</v>
      </c>
      <c r="K2558" s="3">
        <f t="shared" ca="1" si="268"/>
        <v>3.8371428392736107E-4</v>
      </c>
    </row>
    <row r="2559" spans="1:11" x14ac:dyDescent="0.3">
      <c r="A2559">
        <v>2557</v>
      </c>
      <c r="B2559" s="2">
        <f t="shared" si="262"/>
        <v>16625.487646293888</v>
      </c>
      <c r="C2559" s="2">
        <f t="shared" si="263"/>
        <v>3.4099086859617767E-3</v>
      </c>
      <c r="D2559" s="2">
        <f t="shared" si="264"/>
        <v>20.112985052031263</v>
      </c>
      <c r="E2559" s="3">
        <f t="shared" si="261"/>
        <v>68.203373093656268</v>
      </c>
      <c r="F2559" cm="1">
        <f t="array" aca="1" ref="F2559" ca="1">INDEX($O$2:$O$66,INT(A2559/$Z$1)+1)</f>
        <v>69.278549366584059</v>
      </c>
      <c r="G2559" cm="1">
        <f t="array" aca="1" ref="G2559" ca="1">INDEX($O$2:$O$66,INT(A2559/$Z$1)+2)</f>
        <v>68.150188267555592</v>
      </c>
      <c r="H2559">
        <f t="shared" ca="1" si="265"/>
        <v>-1.7630642172319799E-2</v>
      </c>
      <c r="I2559">
        <f t="shared" ca="1" si="266"/>
        <v>-1.0754691725115078</v>
      </c>
      <c r="J2559" s="3">
        <f t="shared" ca="1" si="267"/>
        <v>68.203080194072555</v>
      </c>
      <c r="K2559" s="3">
        <f t="shared" ca="1" si="268"/>
        <v>2.9289958371236935E-4</v>
      </c>
    </row>
    <row r="2560" spans="1:11" x14ac:dyDescent="0.3">
      <c r="A2560">
        <v>2558</v>
      </c>
      <c r="B2560" s="2">
        <f t="shared" si="262"/>
        <v>16642.810670136631</v>
      </c>
      <c r="C2560" s="2">
        <f t="shared" si="263"/>
        <v>3.4100231872483504E-3</v>
      </c>
      <c r="D2560" s="2">
        <f t="shared" si="264"/>
        <v>20.103137908111989</v>
      </c>
      <c r="E2560" s="3">
        <f t="shared" si="261"/>
        <v>68.185648234601587</v>
      </c>
      <c r="F2560" cm="1">
        <f t="array" aca="1" ref="F2560" ca="1">INDEX($O$2:$O$66,INT(A2560/$Z$1)+1)</f>
        <v>69.278549366584059</v>
      </c>
      <c r="G2560" cm="1">
        <f t="array" aca="1" ref="G2560" ca="1">INDEX($O$2:$O$66,INT(A2560/$Z$1)+2)</f>
        <v>68.150188267555592</v>
      </c>
      <c r="H2560">
        <f t="shared" ca="1" si="265"/>
        <v>-1.7630642172319799E-2</v>
      </c>
      <c r="I2560">
        <f t="shared" ca="1" si="266"/>
        <v>-1.0930998146838276</v>
      </c>
      <c r="J2560" s="3">
        <f t="shared" ca="1" si="267"/>
        <v>68.185449551900234</v>
      </c>
      <c r="K2560" s="3">
        <f t="shared" ca="1" si="268"/>
        <v>1.9868270135248167E-4</v>
      </c>
    </row>
    <row r="2561" spans="1:11" x14ac:dyDescent="0.3">
      <c r="A2561">
        <v>2559</v>
      </c>
      <c r="B2561" s="2">
        <f t="shared" si="262"/>
        <v>16660.15625</v>
      </c>
      <c r="C2561" s="2">
        <f t="shared" si="263"/>
        <v>3.4101377182733637E-3</v>
      </c>
      <c r="D2561" s="2">
        <f t="shared" si="264"/>
        <v>20.093288868205775</v>
      </c>
      <c r="E2561" s="3">
        <f t="shared" ref="E2561:E2624" si="269">D2561*9/5 + 32</f>
        <v>68.167919962770398</v>
      </c>
      <c r="F2561" cm="1">
        <f t="array" aca="1" ref="F2561" ca="1">INDEX($O$2:$O$66,INT(A2561/$Z$1)+1)</f>
        <v>69.278549366584059</v>
      </c>
      <c r="G2561" cm="1">
        <f t="array" aca="1" ref="G2561" ca="1">INDEX($O$2:$O$66,INT(A2561/$Z$1)+2)</f>
        <v>68.150188267555592</v>
      </c>
      <c r="H2561">
        <f t="shared" ca="1" si="265"/>
        <v>-1.7630642172319799E-2</v>
      </c>
      <c r="I2561">
        <f t="shared" ca="1" si="266"/>
        <v>-1.1107304568561474</v>
      </c>
      <c r="J2561" s="3">
        <f t="shared" ca="1" si="267"/>
        <v>68.167818909727913</v>
      </c>
      <c r="K2561" s="3">
        <f t="shared" ca="1" si="268"/>
        <v>1.010530424849776E-4</v>
      </c>
    </row>
    <row r="2562" spans="1:11" x14ac:dyDescent="0.3">
      <c r="A2562">
        <v>2560</v>
      </c>
      <c r="B2562" s="2">
        <f t="shared" ref="B2562:B2625" si="270">$T$1*A2562/($V$1-A2562)</f>
        <v>16677.524429967427</v>
      </c>
      <c r="C2562" s="2">
        <f t="shared" ref="C2562:C2625" si="271">LOG(B2562/$T$2)/$T$3 + (1/$X$2)</f>
        <v>3.410252279110567E-3</v>
      </c>
      <c r="D2562" s="2">
        <f t="shared" ref="D2562:D2625" si="272">1/C2562 - 273.15</f>
        <v>20.083437926419776</v>
      </c>
      <c r="E2562" s="3">
        <f t="shared" si="269"/>
        <v>68.150188267555592</v>
      </c>
      <c r="F2562" cm="1">
        <f t="array" aca="1" ref="F2562" ca="1">INDEX($O$2:$O$66,INT(A2562/$Z$1)+1)</f>
        <v>68.150188267555592</v>
      </c>
      <c r="G2562" cm="1">
        <f t="array" aca="1" ref="G2562" ca="1">INDEX($O$2:$O$66,INT(A2562/$Z$1)+2)</f>
        <v>67.007743481272584</v>
      </c>
      <c r="H2562">
        <f t="shared" ref="H2562:H2625" ca="1" si="273">(G2562-F2562)/$Z$1</f>
        <v>-1.7850699785671997E-2</v>
      </c>
      <c r="I2562">
        <f t="shared" ref="I2562:I2625" ca="1" si="274">H2562*MOD(A2562,$Z$1)</f>
        <v>0</v>
      </c>
      <c r="J2562" s="3">
        <f t="shared" ref="J2562:J2625" ca="1" si="275">F2562+I2562</f>
        <v>68.150188267555592</v>
      </c>
      <c r="K2562" s="3">
        <f t="shared" ca="1" si="268"/>
        <v>0</v>
      </c>
    </row>
    <row r="2563" spans="1:11" x14ac:dyDescent="0.3">
      <c r="A2563">
        <v>2561</v>
      </c>
      <c r="B2563" s="2">
        <f t="shared" si="270"/>
        <v>16694.915254237287</v>
      </c>
      <c r="C2563" s="2">
        <f t="shared" si="271"/>
        <v>3.4103668698338132E-3</v>
      </c>
      <c r="D2563" s="2">
        <f t="shared" si="272"/>
        <v>20.073585076854215</v>
      </c>
      <c r="E2563" s="3">
        <f t="shared" si="269"/>
        <v>68.132453138337581</v>
      </c>
      <c r="F2563" cm="1">
        <f t="array" aca="1" ref="F2563" ca="1">INDEX($O$2:$O$66,INT(A2563/$Z$1)+1)</f>
        <v>68.150188267555592</v>
      </c>
      <c r="G2563" cm="1">
        <f t="array" aca="1" ref="G2563" ca="1">INDEX($O$2:$O$66,INT(A2563/$Z$1)+2)</f>
        <v>67.007743481272584</v>
      </c>
      <c r="H2563">
        <f t="shared" ca="1" si="273"/>
        <v>-1.7850699785671997E-2</v>
      </c>
      <c r="I2563">
        <f t="shared" ca="1" si="274"/>
        <v>-1.7850699785671997E-2</v>
      </c>
      <c r="J2563" s="3">
        <f t="shared" ca="1" si="275"/>
        <v>68.132337567769923</v>
      </c>
      <c r="K2563" s="3">
        <f t="shared" ref="K2563:K2626" ca="1" si="276">E2563-J2563</f>
        <v>1.1557056765809648E-4</v>
      </c>
    </row>
    <row r="2564" spans="1:11" x14ac:dyDescent="0.3">
      <c r="A2564">
        <v>2562</v>
      </c>
      <c r="B2564" s="2">
        <f t="shared" si="270"/>
        <v>16712.328767123287</v>
      </c>
      <c r="C2564" s="2">
        <f t="shared" si="271"/>
        <v>3.4104814905170601E-3</v>
      </c>
      <c r="D2564" s="2">
        <f t="shared" si="272"/>
        <v>20.063730313601866</v>
      </c>
      <c r="E2564" s="3">
        <f t="shared" si="269"/>
        <v>68.114714564483364</v>
      </c>
      <c r="F2564" cm="1">
        <f t="array" aca="1" ref="F2564" ca="1">INDEX($O$2:$O$66,INT(A2564/$Z$1)+1)</f>
        <v>68.150188267555592</v>
      </c>
      <c r="G2564" cm="1">
        <f t="array" aca="1" ref="G2564" ca="1">INDEX($O$2:$O$66,INT(A2564/$Z$1)+2)</f>
        <v>67.007743481272584</v>
      </c>
      <c r="H2564">
        <f t="shared" ca="1" si="273"/>
        <v>-1.7850699785671997E-2</v>
      </c>
      <c r="I2564">
        <f t="shared" ca="1" si="274"/>
        <v>-3.5701399571343995E-2</v>
      </c>
      <c r="J2564" s="3">
        <f t="shared" ca="1" si="275"/>
        <v>68.114486867984255</v>
      </c>
      <c r="K2564" s="3">
        <f t="shared" ca="1" si="276"/>
        <v>2.2769649910969747E-4</v>
      </c>
    </row>
    <row r="2565" spans="1:11" x14ac:dyDescent="0.3">
      <c r="A2565">
        <v>2563</v>
      </c>
      <c r="B2565" s="2">
        <f t="shared" si="270"/>
        <v>16729.765013054832</v>
      </c>
      <c r="C2565" s="2">
        <f t="shared" si="271"/>
        <v>3.4105961412343681E-3</v>
      </c>
      <c r="D2565" s="2">
        <f t="shared" si="272"/>
        <v>20.053873630748512</v>
      </c>
      <c r="E2565" s="3">
        <f t="shared" si="269"/>
        <v>68.096972535347319</v>
      </c>
      <c r="F2565" cm="1">
        <f t="array" aca="1" ref="F2565" ca="1">INDEX($O$2:$O$66,INT(A2565/$Z$1)+1)</f>
        <v>68.150188267555592</v>
      </c>
      <c r="G2565" cm="1">
        <f t="array" aca="1" ref="G2565" ca="1">INDEX($O$2:$O$66,INT(A2565/$Z$1)+2)</f>
        <v>67.007743481272584</v>
      </c>
      <c r="H2565">
        <f t="shared" ca="1" si="273"/>
        <v>-1.7850699785671997E-2</v>
      </c>
      <c r="I2565">
        <f t="shared" ca="1" si="274"/>
        <v>-5.3552099357015992E-2</v>
      </c>
      <c r="J2565" s="3">
        <f t="shared" ca="1" si="275"/>
        <v>68.096636168198572</v>
      </c>
      <c r="K2565" s="3">
        <f t="shared" ca="1" si="276"/>
        <v>3.3636714874774043E-4</v>
      </c>
    </row>
    <row r="2566" spans="1:11" x14ac:dyDescent="0.3">
      <c r="A2566">
        <v>2564</v>
      </c>
      <c r="B2566" s="2">
        <f t="shared" si="270"/>
        <v>16747.224036577401</v>
      </c>
      <c r="C2566" s="2">
        <f t="shared" si="271"/>
        <v>3.4107108220599023E-3</v>
      </c>
      <c r="D2566" s="2">
        <f t="shared" si="272"/>
        <v>20.044015022372662</v>
      </c>
      <c r="E2566" s="3">
        <f t="shared" si="269"/>
        <v>68.079227040270794</v>
      </c>
      <c r="F2566" cm="1">
        <f t="array" aca="1" ref="F2566" ca="1">INDEX($O$2:$O$66,INT(A2566/$Z$1)+1)</f>
        <v>68.150188267555592</v>
      </c>
      <c r="G2566" cm="1">
        <f t="array" aca="1" ref="G2566" ca="1">INDEX($O$2:$O$66,INT(A2566/$Z$1)+2)</f>
        <v>67.007743481272584</v>
      </c>
      <c r="H2566">
        <f t="shared" ca="1" si="273"/>
        <v>-1.7850699785671997E-2</v>
      </c>
      <c r="I2566">
        <f t="shared" ca="1" si="274"/>
        <v>-7.1402799142687989E-2</v>
      </c>
      <c r="J2566" s="3">
        <f t="shared" ca="1" si="275"/>
        <v>68.078785468412903</v>
      </c>
      <c r="K2566" s="3">
        <f t="shared" ca="1" si="276"/>
        <v>4.4157185789117648E-4</v>
      </c>
    </row>
    <row r="2567" spans="1:11" x14ac:dyDescent="0.3">
      <c r="A2567">
        <v>2565</v>
      </c>
      <c r="B2567" s="2">
        <f t="shared" si="270"/>
        <v>16764.705882352941</v>
      </c>
      <c r="C2567" s="2">
        <f t="shared" si="271"/>
        <v>3.410825533067932E-3</v>
      </c>
      <c r="D2567" s="2">
        <f t="shared" si="272"/>
        <v>20.034154482545773</v>
      </c>
      <c r="E2567" s="3">
        <f t="shared" si="269"/>
        <v>68.061478068582389</v>
      </c>
      <c r="F2567" cm="1">
        <f t="array" aca="1" ref="F2567" ca="1">INDEX($O$2:$O$66,INT(A2567/$Z$1)+1)</f>
        <v>68.150188267555592</v>
      </c>
      <c r="G2567" cm="1">
        <f t="array" aca="1" ref="G2567" ca="1">INDEX($O$2:$O$66,INT(A2567/$Z$1)+2)</f>
        <v>67.007743481272584</v>
      </c>
      <c r="H2567">
        <f t="shared" ca="1" si="273"/>
        <v>-1.7850699785671997E-2</v>
      </c>
      <c r="I2567">
        <f t="shared" ca="1" si="274"/>
        <v>-8.9253498928359987E-2</v>
      </c>
      <c r="J2567" s="3">
        <f t="shared" ca="1" si="275"/>
        <v>68.060934768627234</v>
      </c>
      <c r="K2567" s="3">
        <f t="shared" ca="1" si="276"/>
        <v>5.4329995515445262E-4</v>
      </c>
    </row>
    <row r="2568" spans="1:11" x14ac:dyDescent="0.3">
      <c r="A2568">
        <v>2566</v>
      </c>
      <c r="B2568" s="2">
        <f t="shared" si="270"/>
        <v>16782.210595160235</v>
      </c>
      <c r="C2568" s="2">
        <f t="shared" si="271"/>
        <v>3.4109402743328315E-3</v>
      </c>
      <c r="D2568" s="2">
        <f t="shared" si="272"/>
        <v>20.024292005331802</v>
      </c>
      <c r="E2568" s="3">
        <f t="shared" si="269"/>
        <v>68.043725609597246</v>
      </c>
      <c r="F2568" cm="1">
        <f t="array" aca="1" ref="F2568" ca="1">INDEX($O$2:$O$66,INT(A2568/$Z$1)+1)</f>
        <v>68.150188267555592</v>
      </c>
      <c r="G2568" cm="1">
        <f t="array" aca="1" ref="G2568" ca="1">INDEX($O$2:$O$66,INT(A2568/$Z$1)+2)</f>
        <v>67.007743481272584</v>
      </c>
      <c r="H2568">
        <f t="shared" ca="1" si="273"/>
        <v>-1.7850699785671997E-2</v>
      </c>
      <c r="I2568">
        <f t="shared" ca="1" si="274"/>
        <v>-0.10710419871403198</v>
      </c>
      <c r="J2568" s="3">
        <f t="shared" ca="1" si="275"/>
        <v>68.043084068841566</v>
      </c>
      <c r="K2568" s="3">
        <f t="shared" ca="1" si="276"/>
        <v>6.4154075568012559E-4</v>
      </c>
    </row>
    <row r="2569" spans="1:11" x14ac:dyDescent="0.3">
      <c r="A2569">
        <v>2567</v>
      </c>
      <c r="B2569" s="2">
        <f t="shared" si="270"/>
        <v>16799.738219895287</v>
      </c>
      <c r="C2569" s="2">
        <f t="shared" si="271"/>
        <v>3.4110550459290801E-3</v>
      </c>
      <c r="D2569" s="2">
        <f t="shared" si="272"/>
        <v>20.014427584787597</v>
      </c>
      <c r="E2569" s="3">
        <f t="shared" si="269"/>
        <v>68.025969652617675</v>
      </c>
      <c r="F2569" cm="1">
        <f t="array" aca="1" ref="F2569" ca="1">INDEX($O$2:$O$66,INT(A2569/$Z$1)+1)</f>
        <v>68.150188267555592</v>
      </c>
      <c r="G2569" cm="1">
        <f t="array" aca="1" ref="G2569" ca="1">INDEX($O$2:$O$66,INT(A2569/$Z$1)+2)</f>
        <v>67.007743481272584</v>
      </c>
      <c r="H2569">
        <f t="shared" ca="1" si="273"/>
        <v>-1.7850699785671997E-2</v>
      </c>
      <c r="I2569">
        <f t="shared" ca="1" si="274"/>
        <v>-0.12495489849970398</v>
      </c>
      <c r="J2569" s="3">
        <f t="shared" ca="1" si="275"/>
        <v>68.025233369055883</v>
      </c>
      <c r="K2569" s="3">
        <f t="shared" ca="1" si="276"/>
        <v>7.3628356179256116E-4</v>
      </c>
    </row>
    <row r="2570" spans="1:11" x14ac:dyDescent="0.3">
      <c r="A2570">
        <v>2568</v>
      </c>
      <c r="B2570" s="2">
        <f t="shared" si="270"/>
        <v>16817.288801571711</v>
      </c>
      <c r="C2570" s="2">
        <f t="shared" si="271"/>
        <v>3.4111698479312629E-3</v>
      </c>
      <c r="D2570" s="2">
        <f t="shared" si="272"/>
        <v>20.004561214962621</v>
      </c>
      <c r="E2570" s="3">
        <f t="shared" si="269"/>
        <v>68.008210186932715</v>
      </c>
      <c r="F2570" cm="1">
        <f t="array" aca="1" ref="F2570" ca="1">INDEX($O$2:$O$66,INT(A2570/$Z$1)+1)</f>
        <v>68.150188267555592</v>
      </c>
      <c r="G2570" cm="1">
        <f t="array" aca="1" ref="G2570" ca="1">INDEX($O$2:$O$66,INT(A2570/$Z$1)+2)</f>
        <v>67.007743481272584</v>
      </c>
      <c r="H2570">
        <f t="shared" ca="1" si="273"/>
        <v>-1.7850699785671997E-2</v>
      </c>
      <c r="I2570">
        <f t="shared" ca="1" si="274"/>
        <v>-0.14280559828537598</v>
      </c>
      <c r="J2570" s="3">
        <f t="shared" ca="1" si="275"/>
        <v>68.007382669270214</v>
      </c>
      <c r="K2570" s="3">
        <f t="shared" ca="1" si="276"/>
        <v>8.2751766250055425E-4</v>
      </c>
    </row>
    <row r="2571" spans="1:11" x14ac:dyDescent="0.3">
      <c r="A2571">
        <v>2569</v>
      </c>
      <c r="B2571" s="2">
        <f t="shared" si="270"/>
        <v>16834.862385321099</v>
      </c>
      <c r="C2571" s="2">
        <f t="shared" si="271"/>
        <v>3.4112846804140707E-3</v>
      </c>
      <c r="D2571" s="2">
        <f t="shared" si="272"/>
        <v>19.994692889899</v>
      </c>
      <c r="E2571" s="3">
        <f t="shared" si="269"/>
        <v>67.990447201818199</v>
      </c>
      <c r="F2571" cm="1">
        <f t="array" aca="1" ref="F2571" ca="1">INDEX($O$2:$O$66,INT(A2571/$Z$1)+1)</f>
        <v>68.150188267555592</v>
      </c>
      <c r="G2571" cm="1">
        <f t="array" aca="1" ref="G2571" ca="1">INDEX($O$2:$O$66,INT(A2571/$Z$1)+2)</f>
        <v>67.007743481272584</v>
      </c>
      <c r="H2571">
        <f t="shared" ca="1" si="273"/>
        <v>-1.7850699785671997E-2</v>
      </c>
      <c r="I2571">
        <f t="shared" ca="1" si="274"/>
        <v>-0.16065629807104798</v>
      </c>
      <c r="J2571" s="3">
        <f t="shared" ca="1" si="275"/>
        <v>67.989531969484545</v>
      </c>
      <c r="K2571" s="3">
        <f t="shared" ca="1" si="276"/>
        <v>9.1523233365364831E-4</v>
      </c>
    </row>
    <row r="2572" spans="1:11" x14ac:dyDescent="0.3">
      <c r="A2572">
        <v>2570</v>
      </c>
      <c r="B2572" s="2">
        <f t="shared" si="270"/>
        <v>16852.459016393441</v>
      </c>
      <c r="C2572" s="2">
        <f t="shared" si="271"/>
        <v>3.4113995434522999E-3</v>
      </c>
      <c r="D2572" s="2">
        <f t="shared" si="272"/>
        <v>19.984822603631699</v>
      </c>
      <c r="E2572" s="3">
        <f t="shared" si="269"/>
        <v>67.972680686537061</v>
      </c>
      <c r="F2572" cm="1">
        <f t="array" aca="1" ref="F2572" ca="1">INDEX($O$2:$O$66,INT(A2572/$Z$1)+1)</f>
        <v>68.150188267555592</v>
      </c>
      <c r="G2572" cm="1">
        <f t="array" aca="1" ref="G2572" ca="1">INDEX($O$2:$O$66,INT(A2572/$Z$1)+2)</f>
        <v>67.007743481272584</v>
      </c>
      <c r="H2572">
        <f t="shared" ca="1" si="273"/>
        <v>-1.7850699785671997E-2</v>
      </c>
      <c r="I2572">
        <f t="shared" ca="1" si="274"/>
        <v>-0.17850699785671997</v>
      </c>
      <c r="J2572" s="3">
        <f t="shared" ca="1" si="275"/>
        <v>67.971681269698877</v>
      </c>
      <c r="K2572" s="3">
        <f t="shared" ca="1" si="276"/>
        <v>9.9941683818371985E-4</v>
      </c>
    </row>
    <row r="2573" spans="1:11" x14ac:dyDescent="0.3">
      <c r="A2573">
        <v>2571</v>
      </c>
      <c r="B2573" s="2">
        <f t="shared" si="270"/>
        <v>16870.078740157482</v>
      </c>
      <c r="C2573" s="2">
        <f t="shared" si="271"/>
        <v>3.4115144371208543E-3</v>
      </c>
      <c r="D2573" s="2">
        <f t="shared" si="272"/>
        <v>19.97495035018801</v>
      </c>
      <c r="E2573" s="3">
        <f t="shared" si="269"/>
        <v>67.954910630338418</v>
      </c>
      <c r="F2573" cm="1">
        <f t="array" aca="1" ref="F2573" ca="1">INDEX($O$2:$O$66,INT(A2573/$Z$1)+1)</f>
        <v>68.150188267555592</v>
      </c>
      <c r="G2573" cm="1">
        <f t="array" aca="1" ref="G2573" ca="1">INDEX($O$2:$O$66,INT(A2573/$Z$1)+2)</f>
        <v>67.007743481272584</v>
      </c>
      <c r="H2573">
        <f t="shared" ca="1" si="273"/>
        <v>-1.7850699785671997E-2</v>
      </c>
      <c r="I2573">
        <f t="shared" ca="1" si="274"/>
        <v>-0.19635769764239197</v>
      </c>
      <c r="J2573" s="3">
        <f t="shared" ca="1" si="275"/>
        <v>67.953830569913194</v>
      </c>
      <c r="K2573" s="3">
        <f t="shared" ca="1" si="276"/>
        <v>1.0800604252239054E-3</v>
      </c>
    </row>
    <row r="2574" spans="1:11" x14ac:dyDescent="0.3">
      <c r="A2574">
        <v>2572</v>
      </c>
      <c r="B2574" s="2">
        <f t="shared" si="270"/>
        <v>16887.721602101115</v>
      </c>
      <c r="C2574" s="2">
        <f t="shared" si="271"/>
        <v>3.4116293614947437E-3</v>
      </c>
      <c r="D2574" s="2">
        <f t="shared" si="272"/>
        <v>19.965076123588119</v>
      </c>
      <c r="E2574" s="3">
        <f t="shared" si="269"/>
        <v>67.937137022458614</v>
      </c>
      <c r="F2574" cm="1">
        <f t="array" aca="1" ref="F2574" ca="1">INDEX($O$2:$O$66,INT(A2574/$Z$1)+1)</f>
        <v>68.150188267555592</v>
      </c>
      <c r="G2574" cm="1">
        <f t="array" aca="1" ref="G2574" ca="1">INDEX($O$2:$O$66,INT(A2574/$Z$1)+2)</f>
        <v>67.007743481272584</v>
      </c>
      <c r="H2574">
        <f t="shared" ca="1" si="273"/>
        <v>-1.7850699785671997E-2</v>
      </c>
      <c r="I2574">
        <f t="shared" ca="1" si="274"/>
        <v>-0.21420839742806397</v>
      </c>
      <c r="J2574" s="3">
        <f t="shared" ca="1" si="275"/>
        <v>67.935979870127525</v>
      </c>
      <c r="K2574" s="3">
        <f t="shared" ca="1" si="276"/>
        <v>1.1571523310891507E-3</v>
      </c>
    </row>
    <row r="2575" spans="1:11" x14ac:dyDescent="0.3">
      <c r="A2575">
        <v>2573</v>
      </c>
      <c r="B2575" s="2">
        <f t="shared" si="270"/>
        <v>16905.387647831802</v>
      </c>
      <c r="C2575" s="2">
        <f t="shared" si="271"/>
        <v>3.4117443166490854E-3</v>
      </c>
      <c r="D2575" s="2">
        <f t="shared" si="272"/>
        <v>19.955199917844539</v>
      </c>
      <c r="E2575" s="3">
        <f t="shared" si="269"/>
        <v>67.919359852120166</v>
      </c>
      <c r="F2575" cm="1">
        <f t="array" aca="1" ref="F2575" ca="1">INDEX($O$2:$O$66,INT(A2575/$Z$1)+1)</f>
        <v>68.150188267555592</v>
      </c>
      <c r="G2575" cm="1">
        <f t="array" aca="1" ref="G2575" ca="1">INDEX($O$2:$O$66,INT(A2575/$Z$1)+2)</f>
        <v>67.007743481272584</v>
      </c>
      <c r="H2575">
        <f t="shared" ca="1" si="273"/>
        <v>-1.7850699785671997E-2</v>
      </c>
      <c r="I2575">
        <f t="shared" ca="1" si="274"/>
        <v>-0.23205909721373597</v>
      </c>
      <c r="J2575" s="3">
        <f t="shared" ca="1" si="275"/>
        <v>67.918129170341857</v>
      </c>
      <c r="K2575" s="3">
        <f t="shared" ca="1" si="276"/>
        <v>1.2306817783098722E-3</v>
      </c>
    </row>
    <row r="2576" spans="1:11" x14ac:dyDescent="0.3">
      <c r="A2576">
        <v>2574</v>
      </c>
      <c r="B2576" s="2">
        <f t="shared" si="270"/>
        <v>16923.076923076922</v>
      </c>
      <c r="C2576" s="2">
        <f t="shared" si="271"/>
        <v>3.411859302659105E-3</v>
      </c>
      <c r="D2576" s="2">
        <f t="shared" si="272"/>
        <v>19.945321726962447</v>
      </c>
      <c r="E2576" s="3">
        <f t="shared" si="269"/>
        <v>67.901579108532403</v>
      </c>
      <c r="F2576" cm="1">
        <f t="array" aca="1" ref="F2576" ca="1">INDEX($O$2:$O$66,INT(A2576/$Z$1)+1)</f>
        <v>68.150188267555592</v>
      </c>
      <c r="G2576" cm="1">
        <f t="array" aca="1" ref="G2576" ca="1">INDEX($O$2:$O$66,INT(A2576/$Z$1)+2)</f>
        <v>67.007743481272584</v>
      </c>
      <c r="H2576">
        <f t="shared" ca="1" si="273"/>
        <v>-1.7850699785671997E-2</v>
      </c>
      <c r="I2576">
        <f t="shared" ca="1" si="274"/>
        <v>-0.24990979699940796</v>
      </c>
      <c r="J2576" s="3">
        <f t="shared" ca="1" si="275"/>
        <v>67.900278470556188</v>
      </c>
      <c r="K2576" s="3">
        <f t="shared" ca="1" si="276"/>
        <v>1.3006379762146025E-3</v>
      </c>
    </row>
    <row r="2577" spans="1:11" x14ac:dyDescent="0.3">
      <c r="A2577">
        <v>2575</v>
      </c>
      <c r="B2577" s="2">
        <f t="shared" si="270"/>
        <v>16940.78947368421</v>
      </c>
      <c r="C2577" s="2">
        <f t="shared" si="271"/>
        <v>3.4119743196001349E-3</v>
      </c>
      <c r="D2577" s="2">
        <f t="shared" si="272"/>
        <v>19.935441544939522</v>
      </c>
      <c r="E2577" s="3">
        <f t="shared" si="269"/>
        <v>67.883794780891137</v>
      </c>
      <c r="F2577" cm="1">
        <f t="array" aca="1" ref="F2577" ca="1">INDEX($O$2:$O$66,INT(A2577/$Z$1)+1)</f>
        <v>68.150188267555592</v>
      </c>
      <c r="G2577" cm="1">
        <f t="array" aca="1" ref="G2577" ca="1">INDEX($O$2:$O$66,INT(A2577/$Z$1)+2)</f>
        <v>67.007743481272584</v>
      </c>
      <c r="H2577">
        <f t="shared" ca="1" si="273"/>
        <v>-1.7850699785671997E-2</v>
      </c>
      <c r="I2577">
        <f t="shared" ca="1" si="274"/>
        <v>-0.26776049678507996</v>
      </c>
      <c r="J2577" s="3">
        <f t="shared" ca="1" si="275"/>
        <v>67.882427770770505</v>
      </c>
      <c r="K2577" s="3">
        <f t="shared" ca="1" si="276"/>
        <v>1.3670101206315621E-3</v>
      </c>
    </row>
    <row r="2578" spans="1:11" x14ac:dyDescent="0.3">
      <c r="A2578">
        <v>2576</v>
      </c>
      <c r="B2578" s="2">
        <f t="shared" si="270"/>
        <v>16958.525345622118</v>
      </c>
      <c r="C2578" s="2">
        <f t="shared" si="271"/>
        <v>3.4120893675476157E-3</v>
      </c>
      <c r="D2578" s="2">
        <f t="shared" si="272"/>
        <v>19.925559365765935</v>
      </c>
      <c r="E2578" s="3">
        <f t="shared" si="269"/>
        <v>67.866006858378682</v>
      </c>
      <c r="F2578" cm="1">
        <f t="array" aca="1" ref="F2578" ca="1">INDEX($O$2:$O$66,INT(A2578/$Z$1)+1)</f>
        <v>68.150188267555592</v>
      </c>
      <c r="G2578" cm="1">
        <f t="array" aca="1" ref="G2578" ca="1">INDEX($O$2:$O$66,INT(A2578/$Z$1)+2)</f>
        <v>67.007743481272584</v>
      </c>
      <c r="H2578">
        <f t="shared" ca="1" si="273"/>
        <v>-1.7850699785671997E-2</v>
      </c>
      <c r="I2578">
        <f t="shared" ca="1" si="274"/>
        <v>-0.28561119657075196</v>
      </c>
      <c r="J2578" s="3">
        <f t="shared" ca="1" si="275"/>
        <v>67.864577070984836</v>
      </c>
      <c r="K2578" s="3">
        <f t="shared" ca="1" si="276"/>
        <v>1.429787393846027E-3</v>
      </c>
    </row>
    <row r="2579" spans="1:11" x14ac:dyDescent="0.3">
      <c r="A2579">
        <v>2577</v>
      </c>
      <c r="B2579" s="2">
        <f t="shared" si="270"/>
        <v>16976.284584980236</v>
      </c>
      <c r="C2579" s="2">
        <f t="shared" si="271"/>
        <v>3.4122044465770981E-3</v>
      </c>
      <c r="D2579" s="2">
        <f t="shared" si="272"/>
        <v>19.915675183424355</v>
      </c>
      <c r="E2579" s="3">
        <f t="shared" si="269"/>
        <v>67.848215330163839</v>
      </c>
      <c r="F2579" cm="1">
        <f t="array" aca="1" ref="F2579" ca="1">INDEX($O$2:$O$66,INT(A2579/$Z$1)+1)</f>
        <v>68.150188267555592</v>
      </c>
      <c r="G2579" cm="1">
        <f t="array" aca="1" ref="G2579" ca="1">INDEX($O$2:$O$66,INT(A2579/$Z$1)+2)</f>
        <v>67.007743481272584</v>
      </c>
      <c r="H2579">
        <f t="shared" ca="1" si="273"/>
        <v>-1.7850699785671997E-2</v>
      </c>
      <c r="I2579">
        <f t="shared" ca="1" si="274"/>
        <v>-0.30346189635642395</v>
      </c>
      <c r="J2579" s="3">
        <f t="shared" ca="1" si="275"/>
        <v>67.846726371199168</v>
      </c>
      <c r="K2579" s="3">
        <f t="shared" ca="1" si="276"/>
        <v>1.488958964671383E-3</v>
      </c>
    </row>
    <row r="2580" spans="1:11" x14ac:dyDescent="0.3">
      <c r="A2580">
        <v>2578</v>
      </c>
      <c r="B2580" s="2">
        <f t="shared" si="270"/>
        <v>16994.067237969677</v>
      </c>
      <c r="C2580" s="2">
        <f t="shared" si="271"/>
        <v>3.4123195567642402E-3</v>
      </c>
      <c r="D2580" s="2">
        <f t="shared" si="272"/>
        <v>19.905788991889779</v>
      </c>
      <c r="E2580" s="3">
        <f t="shared" si="269"/>
        <v>67.830420185401607</v>
      </c>
      <c r="F2580" cm="1">
        <f t="array" aca="1" ref="F2580" ca="1">INDEX($O$2:$O$66,INT(A2580/$Z$1)+1)</f>
        <v>68.150188267555592</v>
      </c>
      <c r="G2580" cm="1">
        <f t="array" aca="1" ref="G2580" ca="1">INDEX($O$2:$O$66,INT(A2580/$Z$1)+2)</f>
        <v>67.007743481272584</v>
      </c>
      <c r="H2580">
        <f t="shared" ca="1" si="273"/>
        <v>-1.7850699785671997E-2</v>
      </c>
      <c r="I2580">
        <f t="shared" ca="1" si="274"/>
        <v>-0.32131259614209595</v>
      </c>
      <c r="J2580" s="3">
        <f t="shared" ca="1" si="275"/>
        <v>67.828875671413499</v>
      </c>
      <c r="K2580" s="3">
        <f t="shared" ca="1" si="276"/>
        <v>1.544513988108065E-3</v>
      </c>
    </row>
    <row r="2581" spans="1:11" x14ac:dyDescent="0.3">
      <c r="A2581">
        <v>2579</v>
      </c>
      <c r="B2581" s="2">
        <f t="shared" si="270"/>
        <v>17011.873350923484</v>
      </c>
      <c r="C2581" s="2">
        <f t="shared" si="271"/>
        <v>3.4124346981848097E-3</v>
      </c>
      <c r="D2581" s="2">
        <f t="shared" si="272"/>
        <v>19.895900785129811</v>
      </c>
      <c r="E2581" s="3">
        <f t="shared" si="269"/>
        <v>67.812621413233657</v>
      </c>
      <c r="F2581" cm="1">
        <f t="array" aca="1" ref="F2581" ca="1">INDEX($O$2:$O$66,INT(A2581/$Z$1)+1)</f>
        <v>68.150188267555592</v>
      </c>
      <c r="G2581" cm="1">
        <f t="array" aca="1" ref="G2581" ca="1">INDEX($O$2:$O$66,INT(A2581/$Z$1)+2)</f>
        <v>67.007743481272584</v>
      </c>
      <c r="H2581">
        <f t="shared" ca="1" si="273"/>
        <v>-1.7850699785671997E-2</v>
      </c>
      <c r="I2581">
        <f t="shared" ca="1" si="274"/>
        <v>-0.33916329592776795</v>
      </c>
      <c r="J2581" s="3">
        <f t="shared" ca="1" si="275"/>
        <v>67.81102497162783</v>
      </c>
      <c r="K2581" s="3">
        <f t="shared" ca="1" si="276"/>
        <v>1.5964416058267261E-3</v>
      </c>
    </row>
    <row r="2582" spans="1:11" x14ac:dyDescent="0.3">
      <c r="A2582">
        <v>2580</v>
      </c>
      <c r="B2582" s="2">
        <f t="shared" si="270"/>
        <v>17029.702970297029</v>
      </c>
      <c r="C2582" s="2">
        <f t="shared" si="271"/>
        <v>3.4125498709146837E-3</v>
      </c>
      <c r="D2582" s="2">
        <f t="shared" si="272"/>
        <v>19.886010557104271</v>
      </c>
      <c r="E2582" s="3">
        <f t="shared" si="269"/>
        <v>67.79481900278769</v>
      </c>
      <c r="F2582" cm="1">
        <f t="array" aca="1" ref="F2582" ca="1">INDEX($O$2:$O$66,INT(A2582/$Z$1)+1)</f>
        <v>68.150188267555592</v>
      </c>
      <c r="G2582" cm="1">
        <f t="array" aca="1" ref="G2582" ca="1">INDEX($O$2:$O$66,INT(A2582/$Z$1)+2)</f>
        <v>67.007743481272584</v>
      </c>
      <c r="H2582">
        <f t="shared" ca="1" si="273"/>
        <v>-1.7850699785671997E-2</v>
      </c>
      <c r="I2582">
        <f t="shared" ca="1" si="274"/>
        <v>-0.35701399571343995</v>
      </c>
      <c r="J2582" s="3">
        <f t="shared" ca="1" si="275"/>
        <v>67.793174271842148</v>
      </c>
      <c r="K2582" s="3">
        <f t="shared" ca="1" si="276"/>
        <v>1.6447309455429604E-3</v>
      </c>
    </row>
    <row r="2583" spans="1:11" x14ac:dyDescent="0.3">
      <c r="A2583">
        <v>2581</v>
      </c>
      <c r="B2583" s="2">
        <f t="shared" si="270"/>
        <v>17047.556142668429</v>
      </c>
      <c r="C2583" s="2">
        <f t="shared" si="271"/>
        <v>3.4126650750298504E-3</v>
      </c>
      <c r="D2583" s="2">
        <f t="shared" si="272"/>
        <v>19.876118301765416</v>
      </c>
      <c r="E2583" s="3">
        <f t="shared" si="269"/>
        <v>67.777012943177752</v>
      </c>
      <c r="F2583" cm="1">
        <f t="array" aca="1" ref="F2583" ca="1">INDEX($O$2:$O$66,INT(A2583/$Z$1)+1)</f>
        <v>68.150188267555592</v>
      </c>
      <c r="G2583" cm="1">
        <f t="array" aca="1" ref="G2583" ca="1">INDEX($O$2:$O$66,INT(A2583/$Z$1)+2)</f>
        <v>67.007743481272584</v>
      </c>
      <c r="H2583">
        <f t="shared" ca="1" si="273"/>
        <v>-1.7850699785671997E-2</v>
      </c>
      <c r="I2583">
        <f t="shared" ca="1" si="274"/>
        <v>-0.37486469549911194</v>
      </c>
      <c r="J2583" s="3">
        <f t="shared" ca="1" si="275"/>
        <v>67.775323572056479</v>
      </c>
      <c r="K2583" s="3">
        <f t="shared" ca="1" si="276"/>
        <v>1.6893711212730977E-3</v>
      </c>
    </row>
    <row r="2584" spans="1:11" x14ac:dyDescent="0.3">
      <c r="A2584">
        <v>2582</v>
      </c>
      <c r="B2584" s="2">
        <f t="shared" si="270"/>
        <v>17065.432914738929</v>
      </c>
      <c r="C2584" s="2">
        <f t="shared" si="271"/>
        <v>3.4127803106064076E-3</v>
      </c>
      <c r="D2584" s="2">
        <f t="shared" si="272"/>
        <v>19.866224013057774</v>
      </c>
      <c r="E2584" s="3">
        <f t="shared" si="269"/>
        <v>67.759203223503988</v>
      </c>
      <c r="F2584" cm="1">
        <f t="array" aca="1" ref="F2584" ca="1">INDEX($O$2:$O$66,INT(A2584/$Z$1)+1)</f>
        <v>68.150188267555592</v>
      </c>
      <c r="G2584" cm="1">
        <f t="array" aca="1" ref="G2584" ca="1">INDEX($O$2:$O$66,INT(A2584/$Z$1)+2)</f>
        <v>67.007743481272584</v>
      </c>
      <c r="H2584">
        <f t="shared" ca="1" si="273"/>
        <v>-1.7850699785671997E-2</v>
      </c>
      <c r="I2584">
        <f t="shared" ca="1" si="274"/>
        <v>-0.39271539528478394</v>
      </c>
      <c r="J2584" s="3">
        <f t="shared" ca="1" si="275"/>
        <v>67.75747287227081</v>
      </c>
      <c r="K2584" s="3">
        <f t="shared" ca="1" si="276"/>
        <v>1.7303512331778848E-3</v>
      </c>
    </row>
    <row r="2585" spans="1:11" x14ac:dyDescent="0.3">
      <c r="A2585">
        <v>2583</v>
      </c>
      <c r="B2585" s="2">
        <f t="shared" si="270"/>
        <v>17083.333333333332</v>
      </c>
      <c r="C2585" s="2">
        <f t="shared" si="271"/>
        <v>3.4128955777205632E-3</v>
      </c>
      <c r="D2585" s="2">
        <f t="shared" si="272"/>
        <v>19.856327684918369</v>
      </c>
      <c r="E2585" s="3">
        <f t="shared" si="269"/>
        <v>67.741389832853059</v>
      </c>
      <c r="F2585" cm="1">
        <f t="array" aca="1" ref="F2585" ca="1">INDEX($O$2:$O$66,INT(A2585/$Z$1)+1)</f>
        <v>68.150188267555592</v>
      </c>
      <c r="G2585" cm="1">
        <f t="array" aca="1" ref="G2585" ca="1">INDEX($O$2:$O$66,INT(A2585/$Z$1)+2)</f>
        <v>67.007743481272584</v>
      </c>
      <c r="H2585">
        <f t="shared" ca="1" si="273"/>
        <v>-1.7850699785671997E-2</v>
      </c>
      <c r="I2585">
        <f t="shared" ca="1" si="274"/>
        <v>-0.41056609507045594</v>
      </c>
      <c r="J2585" s="3">
        <f t="shared" ca="1" si="275"/>
        <v>67.739622172485142</v>
      </c>
      <c r="K2585" s="3">
        <f t="shared" ca="1" si="276"/>
        <v>1.767660367917756E-3</v>
      </c>
    </row>
    <row r="2586" spans="1:11" x14ac:dyDescent="0.3">
      <c r="A2586">
        <v>2584</v>
      </c>
      <c r="B2586" s="2">
        <f t="shared" si="270"/>
        <v>17101.257445400399</v>
      </c>
      <c r="C2586" s="2">
        <f t="shared" si="271"/>
        <v>3.4130108764486369E-3</v>
      </c>
      <c r="D2586" s="2">
        <f t="shared" si="272"/>
        <v>19.846429311276268</v>
      </c>
      <c r="E2586" s="3">
        <f t="shared" si="269"/>
        <v>67.723572760297287</v>
      </c>
      <c r="F2586" cm="1">
        <f t="array" aca="1" ref="F2586" ca="1">INDEX($O$2:$O$66,INT(A2586/$Z$1)+1)</f>
        <v>68.150188267555592</v>
      </c>
      <c r="G2586" cm="1">
        <f t="array" aca="1" ref="G2586" ca="1">INDEX($O$2:$O$66,INT(A2586/$Z$1)+2)</f>
        <v>67.007743481272584</v>
      </c>
      <c r="H2586">
        <f t="shared" ca="1" si="273"/>
        <v>-1.7850699785671997E-2</v>
      </c>
      <c r="I2586">
        <f t="shared" ca="1" si="274"/>
        <v>-0.42841679485612794</v>
      </c>
      <c r="J2586" s="3">
        <f t="shared" ca="1" si="275"/>
        <v>67.721771472699459</v>
      </c>
      <c r="K2586" s="3">
        <f t="shared" ca="1" si="276"/>
        <v>1.8012875978286047E-3</v>
      </c>
    </row>
    <row r="2587" spans="1:11" x14ac:dyDescent="0.3">
      <c r="A2587">
        <v>2585</v>
      </c>
      <c r="B2587" s="2">
        <f t="shared" si="270"/>
        <v>17119.205298013247</v>
      </c>
      <c r="C2587" s="2">
        <f t="shared" si="271"/>
        <v>3.4131262068670598E-3</v>
      </c>
      <c r="D2587" s="2">
        <f t="shared" si="272"/>
        <v>19.836528886052918</v>
      </c>
      <c r="E2587" s="3">
        <f t="shared" si="269"/>
        <v>67.705751994895252</v>
      </c>
      <c r="F2587" cm="1">
        <f t="array" aca="1" ref="F2587" ca="1">INDEX($O$2:$O$66,INT(A2587/$Z$1)+1)</f>
        <v>68.150188267555592</v>
      </c>
      <c r="G2587" cm="1">
        <f t="array" aca="1" ref="G2587" ca="1">INDEX($O$2:$O$66,INT(A2587/$Z$1)+2)</f>
        <v>67.007743481272584</v>
      </c>
      <c r="H2587">
        <f t="shared" ca="1" si="273"/>
        <v>-1.7850699785671997E-2</v>
      </c>
      <c r="I2587">
        <f t="shared" ca="1" si="274"/>
        <v>-0.44626749464179993</v>
      </c>
      <c r="J2587" s="3">
        <f t="shared" ca="1" si="275"/>
        <v>67.70392077291379</v>
      </c>
      <c r="K2587" s="3">
        <f t="shared" ca="1" si="276"/>
        <v>1.8312219814617947E-3</v>
      </c>
    </row>
    <row r="2588" spans="1:11" x14ac:dyDescent="0.3">
      <c r="A2588">
        <v>2586</v>
      </c>
      <c r="B2588" s="2">
        <f t="shared" si="270"/>
        <v>17137.176938369783</v>
      </c>
      <c r="C2588" s="2">
        <f t="shared" si="271"/>
        <v>3.4132415690523747E-3</v>
      </c>
      <c r="D2588" s="2">
        <f t="shared" si="272"/>
        <v>19.826626403161981</v>
      </c>
      <c r="E2588" s="3">
        <f t="shared" si="269"/>
        <v>67.687927525691563</v>
      </c>
      <c r="F2588" cm="1">
        <f t="array" aca="1" ref="F2588" ca="1">INDEX($O$2:$O$66,INT(A2588/$Z$1)+1)</f>
        <v>68.150188267555592</v>
      </c>
      <c r="G2588" cm="1">
        <f t="array" aca="1" ref="G2588" ca="1">INDEX($O$2:$O$66,INT(A2588/$Z$1)+2)</f>
        <v>67.007743481272584</v>
      </c>
      <c r="H2588">
        <f t="shared" ca="1" si="273"/>
        <v>-1.7850699785671997E-2</v>
      </c>
      <c r="I2588">
        <f t="shared" ca="1" si="274"/>
        <v>-0.46411819442747193</v>
      </c>
      <c r="J2588" s="3">
        <f t="shared" ca="1" si="275"/>
        <v>67.686070073128121</v>
      </c>
      <c r="K2588" s="3">
        <f t="shared" ca="1" si="276"/>
        <v>1.8574525634420525E-3</v>
      </c>
    </row>
    <row r="2589" spans="1:11" x14ac:dyDescent="0.3">
      <c r="A2589">
        <v>2587</v>
      </c>
      <c r="B2589" s="2">
        <f t="shared" si="270"/>
        <v>17155.172413793105</v>
      </c>
      <c r="C2589" s="2">
        <f t="shared" si="271"/>
        <v>3.4133569630812361E-3</v>
      </c>
      <c r="D2589" s="2">
        <f t="shared" si="272"/>
        <v>19.816721856509389</v>
      </c>
      <c r="E2589" s="3">
        <f t="shared" si="269"/>
        <v>67.670099341716906</v>
      </c>
      <c r="F2589" cm="1">
        <f t="array" aca="1" ref="F2589" ca="1">INDEX($O$2:$O$66,INT(A2589/$Z$1)+1)</f>
        <v>68.150188267555592</v>
      </c>
      <c r="G2589" cm="1">
        <f t="array" aca="1" ref="G2589" ca="1">INDEX($O$2:$O$66,INT(A2589/$Z$1)+2)</f>
        <v>67.007743481272584</v>
      </c>
      <c r="H2589">
        <f t="shared" ca="1" si="273"/>
        <v>-1.7850699785671997E-2</v>
      </c>
      <c r="I2589">
        <f t="shared" ca="1" si="274"/>
        <v>-0.48196889421314393</v>
      </c>
      <c r="J2589" s="3">
        <f t="shared" ca="1" si="275"/>
        <v>67.668219373342453</v>
      </c>
      <c r="K2589" s="3">
        <f t="shared" ca="1" si="276"/>
        <v>1.8799683744532558E-3</v>
      </c>
    </row>
    <row r="2590" spans="1:11" x14ac:dyDescent="0.3">
      <c r="A2590">
        <v>2588</v>
      </c>
      <c r="B2590" s="2">
        <f t="shared" si="270"/>
        <v>17173.191771731919</v>
      </c>
      <c r="C2590" s="2">
        <f t="shared" si="271"/>
        <v>3.4134723890304115E-3</v>
      </c>
      <c r="D2590" s="2">
        <f t="shared" si="272"/>
        <v>19.806815239993114</v>
      </c>
      <c r="E2590" s="3">
        <f t="shared" si="269"/>
        <v>67.65226743198761</v>
      </c>
      <c r="F2590" cm="1">
        <f t="array" aca="1" ref="F2590" ca="1">INDEX($O$2:$O$66,INT(A2590/$Z$1)+1)</f>
        <v>68.150188267555592</v>
      </c>
      <c r="G2590" cm="1">
        <f t="array" aca="1" ref="G2590" ca="1">INDEX($O$2:$O$66,INT(A2590/$Z$1)+2)</f>
        <v>67.007743481272584</v>
      </c>
      <c r="H2590">
        <f t="shared" ca="1" si="273"/>
        <v>-1.7850699785671997E-2</v>
      </c>
      <c r="I2590">
        <f t="shared" ca="1" si="274"/>
        <v>-0.49981959399881593</v>
      </c>
      <c r="J2590" s="3">
        <f t="shared" ca="1" si="275"/>
        <v>67.65036867355677</v>
      </c>
      <c r="K2590" s="3">
        <f t="shared" ca="1" si="276"/>
        <v>1.8987584308405303E-3</v>
      </c>
    </row>
    <row r="2591" spans="1:11" x14ac:dyDescent="0.3">
      <c r="A2591">
        <v>2589</v>
      </c>
      <c r="B2591" s="2">
        <f t="shared" si="270"/>
        <v>17191.235059760955</v>
      </c>
      <c r="C2591" s="2">
        <f t="shared" si="271"/>
        <v>3.4135878469767809E-3</v>
      </c>
      <c r="D2591" s="2">
        <f t="shared" si="272"/>
        <v>19.79690654750334</v>
      </c>
      <c r="E2591" s="3">
        <f t="shared" si="269"/>
        <v>67.63443178550601</v>
      </c>
      <c r="F2591" cm="1">
        <f t="array" aca="1" ref="F2591" ca="1">INDEX($O$2:$O$66,INT(A2591/$Z$1)+1)</f>
        <v>68.150188267555592</v>
      </c>
      <c r="G2591" cm="1">
        <f t="array" aca="1" ref="G2591" ca="1">INDEX($O$2:$O$66,INT(A2591/$Z$1)+2)</f>
        <v>67.007743481272584</v>
      </c>
      <c r="H2591">
        <f t="shared" ca="1" si="273"/>
        <v>-1.7850699785671997E-2</v>
      </c>
      <c r="I2591">
        <f t="shared" ca="1" si="274"/>
        <v>-0.51767029378448792</v>
      </c>
      <c r="J2591" s="3">
        <f t="shared" ca="1" si="275"/>
        <v>67.632517973771101</v>
      </c>
      <c r="K2591" s="3">
        <f t="shared" ca="1" si="276"/>
        <v>1.913811734908677E-3</v>
      </c>
    </row>
    <row r="2592" spans="1:11" x14ac:dyDescent="0.3">
      <c r="A2592">
        <v>2590</v>
      </c>
      <c r="B2592" s="2">
        <f t="shared" si="270"/>
        <v>17209.302325581397</v>
      </c>
      <c r="C2592" s="2">
        <f t="shared" si="271"/>
        <v>3.4137033369973377E-3</v>
      </c>
      <c r="D2592" s="2">
        <f t="shared" si="272"/>
        <v>19.786995772922353</v>
      </c>
      <c r="E2592" s="3">
        <f t="shared" si="269"/>
        <v>67.616592391260241</v>
      </c>
      <c r="F2592" cm="1">
        <f t="array" aca="1" ref="F2592" ca="1">INDEX($O$2:$O$66,INT(A2592/$Z$1)+1)</f>
        <v>68.150188267555592</v>
      </c>
      <c r="G2592" cm="1">
        <f t="array" aca="1" ref="G2592" ca="1">INDEX($O$2:$O$66,INT(A2592/$Z$1)+2)</f>
        <v>67.007743481272584</v>
      </c>
      <c r="H2592">
        <f t="shared" ca="1" si="273"/>
        <v>-1.7850699785671997E-2</v>
      </c>
      <c r="I2592">
        <f t="shared" ca="1" si="274"/>
        <v>-0.53552099357015992</v>
      </c>
      <c r="J2592" s="3">
        <f t="shared" ca="1" si="275"/>
        <v>67.614667273985432</v>
      </c>
      <c r="K2592" s="3">
        <f t="shared" ca="1" si="276"/>
        <v>1.9251172748084855E-3</v>
      </c>
    </row>
    <row r="2593" spans="1:11" x14ac:dyDescent="0.3">
      <c r="A2593">
        <v>2591</v>
      </c>
      <c r="B2593" s="2">
        <f t="shared" si="270"/>
        <v>17227.393617021276</v>
      </c>
      <c r="C2593" s="2">
        <f t="shared" si="271"/>
        <v>3.4138188591691888E-3</v>
      </c>
      <c r="D2593" s="2">
        <f t="shared" si="272"/>
        <v>19.777082910124648</v>
      </c>
      <c r="E2593" s="3">
        <f t="shared" si="269"/>
        <v>67.598749238224372</v>
      </c>
      <c r="F2593" cm="1">
        <f t="array" aca="1" ref="F2593" ca="1">INDEX($O$2:$O$66,INT(A2593/$Z$1)+1)</f>
        <v>68.150188267555592</v>
      </c>
      <c r="G2593" cm="1">
        <f t="array" aca="1" ref="G2593" ca="1">INDEX($O$2:$O$66,INT(A2593/$Z$1)+2)</f>
        <v>67.007743481272584</v>
      </c>
      <c r="H2593">
        <f t="shared" ca="1" si="273"/>
        <v>-1.7850699785671997E-2</v>
      </c>
      <c r="I2593">
        <f t="shared" ca="1" si="274"/>
        <v>-0.55337169335583192</v>
      </c>
      <c r="J2593" s="3">
        <f t="shared" ca="1" si="275"/>
        <v>67.596816574199764</v>
      </c>
      <c r="K2593" s="3">
        <f t="shared" ca="1" si="276"/>
        <v>1.9326640246077886E-3</v>
      </c>
    </row>
    <row r="2594" spans="1:11" x14ac:dyDescent="0.3">
      <c r="A2594">
        <v>2592</v>
      </c>
      <c r="B2594" s="2">
        <f t="shared" si="270"/>
        <v>17245.508982035928</v>
      </c>
      <c r="C2594" s="2">
        <f t="shared" si="271"/>
        <v>3.4139344135695549E-3</v>
      </c>
      <c r="D2594" s="2">
        <f t="shared" si="272"/>
        <v>19.767167952976649</v>
      </c>
      <c r="E2594" s="3">
        <f t="shared" si="269"/>
        <v>67.580902315357974</v>
      </c>
      <c r="F2594" cm="1">
        <f t="array" aca="1" ref="F2594" ca="1">INDEX($O$2:$O$66,INT(A2594/$Z$1)+1)</f>
        <v>68.150188267555592</v>
      </c>
      <c r="G2594" cm="1">
        <f t="array" aca="1" ref="G2594" ca="1">INDEX($O$2:$O$66,INT(A2594/$Z$1)+2)</f>
        <v>67.007743481272584</v>
      </c>
      <c r="H2594">
        <f t="shared" ca="1" si="273"/>
        <v>-1.7850699785671997E-2</v>
      </c>
      <c r="I2594">
        <f t="shared" ca="1" si="274"/>
        <v>-0.57122239314150391</v>
      </c>
      <c r="J2594" s="3">
        <f t="shared" ca="1" si="275"/>
        <v>67.578965874414081</v>
      </c>
      <c r="K2594" s="3">
        <f t="shared" ca="1" si="276"/>
        <v>1.9364409438935581E-3</v>
      </c>
    </row>
    <row r="2595" spans="1:11" x14ac:dyDescent="0.3">
      <c r="A2595">
        <v>2593</v>
      </c>
      <c r="B2595" s="2">
        <f t="shared" si="270"/>
        <v>17263.64846870839</v>
      </c>
      <c r="C2595" s="2">
        <f t="shared" si="271"/>
        <v>3.4140500002757712E-3</v>
      </c>
      <c r="D2595" s="2">
        <f t="shared" si="272"/>
        <v>19.757250895336824</v>
      </c>
      <c r="E2595" s="3">
        <f t="shared" si="269"/>
        <v>67.563051611606284</v>
      </c>
      <c r="F2595" cm="1">
        <f t="array" aca="1" ref="F2595" ca="1">INDEX($O$2:$O$66,INT(A2595/$Z$1)+1)</f>
        <v>68.150188267555592</v>
      </c>
      <c r="G2595" cm="1">
        <f t="array" aca="1" ref="G2595" ca="1">INDEX($O$2:$O$66,INT(A2595/$Z$1)+2)</f>
        <v>67.007743481272584</v>
      </c>
      <c r="H2595">
        <f t="shared" ca="1" si="273"/>
        <v>-1.7850699785671997E-2</v>
      </c>
      <c r="I2595">
        <f t="shared" ca="1" si="274"/>
        <v>-0.58907309292717591</v>
      </c>
      <c r="J2595" s="3">
        <f t="shared" ca="1" si="275"/>
        <v>67.561115174628412</v>
      </c>
      <c r="K2595" s="3">
        <f t="shared" ca="1" si="276"/>
        <v>1.9364369778713808E-3</v>
      </c>
    </row>
    <row r="2596" spans="1:11" x14ac:dyDescent="0.3">
      <c r="A2596">
        <v>2594</v>
      </c>
      <c r="B2596" s="2">
        <f t="shared" si="270"/>
        <v>17281.812125249835</v>
      </c>
      <c r="C2596" s="2">
        <f t="shared" si="271"/>
        <v>3.4141656193652876E-3</v>
      </c>
      <c r="D2596" s="2">
        <f t="shared" si="272"/>
        <v>19.747331731055738</v>
      </c>
      <c r="E2596" s="3">
        <f t="shared" si="269"/>
        <v>67.545197115900322</v>
      </c>
      <c r="F2596" cm="1">
        <f t="array" aca="1" ref="F2596" ca="1">INDEX($O$2:$O$66,INT(A2596/$Z$1)+1)</f>
        <v>68.150188267555592</v>
      </c>
      <c r="G2596" cm="1">
        <f t="array" aca="1" ref="G2596" ca="1">INDEX($O$2:$O$66,INT(A2596/$Z$1)+2)</f>
        <v>67.007743481272584</v>
      </c>
      <c r="H2596">
        <f t="shared" ca="1" si="273"/>
        <v>-1.7850699785671997E-2</v>
      </c>
      <c r="I2596">
        <f t="shared" ca="1" si="274"/>
        <v>-0.60692379271284791</v>
      </c>
      <c r="J2596" s="3">
        <f t="shared" ca="1" si="275"/>
        <v>67.543264474842744</v>
      </c>
      <c r="K2596" s="3">
        <f t="shared" ca="1" si="276"/>
        <v>1.9326410575786213E-3</v>
      </c>
    </row>
    <row r="2597" spans="1:11" x14ac:dyDescent="0.3">
      <c r="A2597">
        <v>2595</v>
      </c>
      <c r="B2597" s="2">
        <f t="shared" si="270"/>
        <v>17300</v>
      </c>
      <c r="C2597" s="2">
        <f t="shared" si="271"/>
        <v>3.4142812709156683E-3</v>
      </c>
      <c r="D2597" s="2">
        <f t="shared" si="272"/>
        <v>19.737410453975997</v>
      </c>
      <c r="E2597" s="3">
        <f t="shared" si="269"/>
        <v>67.527338817156789</v>
      </c>
      <c r="F2597" cm="1">
        <f t="array" aca="1" ref="F2597" ca="1">INDEX($O$2:$O$66,INT(A2597/$Z$1)+1)</f>
        <v>68.150188267555592</v>
      </c>
      <c r="G2597" cm="1">
        <f t="array" aca="1" ref="G2597" ca="1">INDEX($O$2:$O$66,INT(A2597/$Z$1)+2)</f>
        <v>67.007743481272584</v>
      </c>
      <c r="H2597">
        <f t="shared" ca="1" si="273"/>
        <v>-1.7850699785671997E-2</v>
      </c>
      <c r="I2597">
        <f t="shared" ca="1" si="274"/>
        <v>-0.62477449249851991</v>
      </c>
      <c r="J2597" s="3">
        <f t="shared" ca="1" si="275"/>
        <v>67.525413775057075</v>
      </c>
      <c r="K2597" s="3">
        <f t="shared" ca="1" si="276"/>
        <v>1.9250420997138917E-3</v>
      </c>
    </row>
    <row r="2598" spans="1:11" x14ac:dyDescent="0.3">
      <c r="A2598">
        <v>2596</v>
      </c>
      <c r="B2598" s="2">
        <f t="shared" si="270"/>
        <v>17318.212141427619</v>
      </c>
      <c r="C2598" s="2">
        <f t="shared" si="271"/>
        <v>3.4143969550045942E-3</v>
      </c>
      <c r="D2598" s="2">
        <f t="shared" si="272"/>
        <v>19.72748705793191</v>
      </c>
      <c r="E2598" s="3">
        <f t="shared" si="269"/>
        <v>67.509476704277432</v>
      </c>
      <c r="F2598" cm="1">
        <f t="array" aca="1" ref="F2598" ca="1">INDEX($O$2:$O$66,INT(A2598/$Z$1)+1)</f>
        <v>68.150188267555592</v>
      </c>
      <c r="G2598" cm="1">
        <f t="array" aca="1" ref="G2598" ca="1">INDEX($O$2:$O$66,INT(A2598/$Z$1)+2)</f>
        <v>67.007743481272584</v>
      </c>
      <c r="H2598">
        <f t="shared" ca="1" si="273"/>
        <v>-1.7850699785671997E-2</v>
      </c>
      <c r="I2598">
        <f t="shared" ca="1" si="274"/>
        <v>-0.6426251922841919</v>
      </c>
      <c r="J2598" s="3">
        <f t="shared" ca="1" si="275"/>
        <v>67.507563075271406</v>
      </c>
      <c r="K2598" s="3">
        <f t="shared" ca="1" si="276"/>
        <v>1.9136290060259853E-3</v>
      </c>
    </row>
    <row r="2599" spans="1:11" x14ac:dyDescent="0.3">
      <c r="A2599">
        <v>2597</v>
      </c>
      <c r="B2599" s="2">
        <f t="shared" si="270"/>
        <v>17336.448598130843</v>
      </c>
      <c r="C2599" s="2">
        <f t="shared" si="271"/>
        <v>3.4145126717098607E-3</v>
      </c>
      <c r="D2599" s="2">
        <f t="shared" si="272"/>
        <v>19.71756153674994</v>
      </c>
      <c r="E2599" s="3">
        <f t="shared" si="269"/>
        <v>67.49161076614989</v>
      </c>
      <c r="F2599" cm="1">
        <f t="array" aca="1" ref="F2599" ca="1">INDEX($O$2:$O$66,INT(A2599/$Z$1)+1)</f>
        <v>68.150188267555592</v>
      </c>
      <c r="G2599" cm="1">
        <f t="array" aca="1" ref="G2599" ca="1">INDEX($O$2:$O$66,INT(A2599/$Z$1)+2)</f>
        <v>67.007743481272584</v>
      </c>
      <c r="H2599">
        <f t="shared" ca="1" si="273"/>
        <v>-1.7850699785671997E-2</v>
      </c>
      <c r="I2599">
        <f t="shared" ca="1" si="274"/>
        <v>-0.6604758920698639</v>
      </c>
      <c r="J2599" s="3">
        <f t="shared" ca="1" si="275"/>
        <v>67.489712375485723</v>
      </c>
      <c r="K2599" s="3">
        <f t="shared" ca="1" si="276"/>
        <v>1.8983906641665271E-3</v>
      </c>
    </row>
    <row r="2600" spans="1:11" x14ac:dyDescent="0.3">
      <c r="A2600">
        <v>2598</v>
      </c>
      <c r="B2600" s="2">
        <f t="shared" si="270"/>
        <v>17354.709418837676</v>
      </c>
      <c r="C2600" s="2">
        <f t="shared" si="271"/>
        <v>3.4146284211093803E-3</v>
      </c>
      <c r="D2600" s="2">
        <f t="shared" si="272"/>
        <v>19.707633884248423</v>
      </c>
      <c r="E2600" s="3">
        <f t="shared" si="269"/>
        <v>67.473740991647162</v>
      </c>
      <c r="F2600" cm="1">
        <f t="array" aca="1" ref="F2600" ca="1">INDEX($O$2:$O$66,INT(A2600/$Z$1)+1)</f>
        <v>68.150188267555592</v>
      </c>
      <c r="G2600" cm="1">
        <f t="array" aca="1" ref="G2600" ca="1">INDEX($O$2:$O$66,INT(A2600/$Z$1)+2)</f>
        <v>67.007743481272584</v>
      </c>
      <c r="H2600">
        <f t="shared" ca="1" si="273"/>
        <v>-1.7850699785671997E-2</v>
      </c>
      <c r="I2600">
        <f t="shared" ca="1" si="274"/>
        <v>-0.6783265918555359</v>
      </c>
      <c r="J2600" s="3">
        <f t="shared" ca="1" si="275"/>
        <v>67.471861675700055</v>
      </c>
      <c r="K2600" s="3">
        <f t="shared" ca="1" si="276"/>
        <v>1.8793159471073295E-3</v>
      </c>
    </row>
    <row r="2601" spans="1:11" x14ac:dyDescent="0.3">
      <c r="A2601">
        <v>2599</v>
      </c>
      <c r="B2601" s="2">
        <f t="shared" si="270"/>
        <v>17372.994652406418</v>
      </c>
      <c r="C2601" s="2">
        <f t="shared" si="271"/>
        <v>3.4147442032811809E-3</v>
      </c>
      <c r="D2601" s="2">
        <f t="shared" si="272"/>
        <v>19.697704094237508</v>
      </c>
      <c r="E2601" s="3">
        <f t="shared" si="269"/>
        <v>67.455867369627512</v>
      </c>
      <c r="F2601" cm="1">
        <f t="array" aca="1" ref="F2601" ca="1">INDEX($O$2:$O$66,INT(A2601/$Z$1)+1)</f>
        <v>68.150188267555592</v>
      </c>
      <c r="G2601" cm="1">
        <f t="array" aca="1" ref="G2601" ca="1">INDEX($O$2:$O$66,INT(A2601/$Z$1)+2)</f>
        <v>67.007743481272584</v>
      </c>
      <c r="H2601">
        <f t="shared" ca="1" si="273"/>
        <v>-1.7850699785671997E-2</v>
      </c>
      <c r="I2601">
        <f t="shared" ca="1" si="274"/>
        <v>-0.6961772916412079</v>
      </c>
      <c r="J2601" s="3">
        <f t="shared" ca="1" si="275"/>
        <v>67.454010975914386</v>
      </c>
      <c r="K2601" s="3">
        <f t="shared" ca="1" si="276"/>
        <v>1.856393713126181E-3</v>
      </c>
    </row>
    <row r="2602" spans="1:11" x14ac:dyDescent="0.3">
      <c r="A2602">
        <v>2600</v>
      </c>
      <c r="B2602" s="2">
        <f t="shared" si="270"/>
        <v>17391.304347826088</v>
      </c>
      <c r="C2602" s="2">
        <f t="shared" si="271"/>
        <v>3.4148600183034087E-3</v>
      </c>
      <c r="D2602" s="2">
        <f t="shared" si="272"/>
        <v>19.687772160519216</v>
      </c>
      <c r="E2602" s="3">
        <f t="shared" si="269"/>
        <v>67.437989888934595</v>
      </c>
      <c r="F2602" cm="1">
        <f t="array" aca="1" ref="F2602" ca="1">INDEX($O$2:$O$66,INT(A2602/$Z$1)+1)</f>
        <v>68.150188267555592</v>
      </c>
      <c r="G2602" cm="1">
        <f t="array" aca="1" ref="G2602" ca="1">INDEX($O$2:$O$66,INT(A2602/$Z$1)+2)</f>
        <v>67.007743481272584</v>
      </c>
      <c r="H2602">
        <f t="shared" ca="1" si="273"/>
        <v>-1.7850699785671997E-2</v>
      </c>
      <c r="I2602">
        <f t="shared" ca="1" si="274"/>
        <v>-0.71402799142687989</v>
      </c>
      <c r="J2602" s="3">
        <f t="shared" ca="1" si="275"/>
        <v>67.436160276128717</v>
      </c>
      <c r="K2602" s="3">
        <f t="shared" ca="1" si="276"/>
        <v>1.8296128058779004E-3</v>
      </c>
    </row>
    <row r="2603" spans="1:11" x14ac:dyDescent="0.3">
      <c r="A2603">
        <v>2601</v>
      </c>
      <c r="B2603" s="2">
        <f t="shared" si="270"/>
        <v>17409.638554216868</v>
      </c>
      <c r="C2603" s="2">
        <f t="shared" si="271"/>
        <v>3.4149758662543259E-3</v>
      </c>
      <c r="D2603" s="2">
        <f t="shared" si="272"/>
        <v>19.67783807688744</v>
      </c>
      <c r="E2603" s="3">
        <f t="shared" si="269"/>
        <v>67.420108538397386</v>
      </c>
      <c r="F2603" cm="1">
        <f t="array" aca="1" ref="F2603" ca="1">INDEX($O$2:$O$66,INT(A2603/$Z$1)+1)</f>
        <v>68.150188267555592</v>
      </c>
      <c r="G2603" cm="1">
        <f t="array" aca="1" ref="G2603" ca="1">INDEX($O$2:$O$66,INT(A2603/$Z$1)+2)</f>
        <v>67.007743481272584</v>
      </c>
      <c r="H2603">
        <f t="shared" ca="1" si="273"/>
        <v>-1.7850699785671997E-2</v>
      </c>
      <c r="I2603">
        <f t="shared" ca="1" si="274"/>
        <v>-0.73187869121255189</v>
      </c>
      <c r="J2603" s="3">
        <f t="shared" ca="1" si="275"/>
        <v>67.418309576343034</v>
      </c>
      <c r="K2603" s="3">
        <f t="shared" ca="1" si="276"/>
        <v>1.7989620543517049E-3</v>
      </c>
    </row>
    <row r="2604" spans="1:11" x14ac:dyDescent="0.3">
      <c r="A2604">
        <v>2602</v>
      </c>
      <c r="B2604" s="2">
        <f t="shared" si="270"/>
        <v>17427.997320830542</v>
      </c>
      <c r="C2604" s="2">
        <f t="shared" si="271"/>
        <v>3.4150917472123132E-3</v>
      </c>
      <c r="D2604" s="2">
        <f t="shared" si="272"/>
        <v>19.667901837127715</v>
      </c>
      <c r="E2604" s="3">
        <f t="shared" si="269"/>
        <v>67.402223306829882</v>
      </c>
      <c r="F2604" cm="1">
        <f t="array" aca="1" ref="F2604" ca="1">INDEX($O$2:$O$66,INT(A2604/$Z$1)+1)</f>
        <v>68.150188267555592</v>
      </c>
      <c r="G2604" cm="1">
        <f t="array" aca="1" ref="G2604" ca="1">INDEX($O$2:$O$66,INT(A2604/$Z$1)+2)</f>
        <v>67.007743481272584</v>
      </c>
      <c r="H2604">
        <f t="shared" ca="1" si="273"/>
        <v>-1.7850699785671997E-2</v>
      </c>
      <c r="I2604">
        <f t="shared" ca="1" si="274"/>
        <v>-0.74972939099822389</v>
      </c>
      <c r="J2604" s="3">
        <f t="shared" ca="1" si="275"/>
        <v>67.400458876557366</v>
      </c>
      <c r="K2604" s="3">
        <f t="shared" ca="1" si="276"/>
        <v>1.7644302725159378E-3</v>
      </c>
    </row>
    <row r="2605" spans="1:11" x14ac:dyDescent="0.3">
      <c r="A2605">
        <v>2603</v>
      </c>
      <c r="B2605" s="2">
        <f t="shared" si="270"/>
        <v>17446.380697050939</v>
      </c>
      <c r="C2605" s="2">
        <f t="shared" si="271"/>
        <v>3.4152076612558686E-3</v>
      </c>
      <c r="D2605" s="2">
        <f t="shared" si="272"/>
        <v>19.657963435017507</v>
      </c>
      <c r="E2605" s="3">
        <f t="shared" si="269"/>
        <v>67.384334183031513</v>
      </c>
      <c r="F2605" cm="1">
        <f t="array" aca="1" ref="F2605" ca="1">INDEX($O$2:$O$66,INT(A2605/$Z$1)+1)</f>
        <v>68.150188267555592</v>
      </c>
      <c r="G2605" cm="1">
        <f t="array" aca="1" ref="G2605" ca="1">INDEX($O$2:$O$66,INT(A2605/$Z$1)+2)</f>
        <v>67.007743481272584</v>
      </c>
      <c r="H2605">
        <f t="shared" ca="1" si="273"/>
        <v>-1.7850699785671997E-2</v>
      </c>
      <c r="I2605">
        <f t="shared" ca="1" si="274"/>
        <v>-0.76758009078389589</v>
      </c>
      <c r="J2605" s="3">
        <f t="shared" ca="1" si="275"/>
        <v>67.382608176771697</v>
      </c>
      <c r="K2605" s="3">
        <f t="shared" ca="1" si="276"/>
        <v>1.7260062598154491E-3</v>
      </c>
    </row>
    <row r="2606" spans="1:11" x14ac:dyDescent="0.3">
      <c r="A2606">
        <v>2604</v>
      </c>
      <c r="B2606" s="2">
        <f t="shared" si="270"/>
        <v>17464.788732394365</v>
      </c>
      <c r="C2606" s="2">
        <f t="shared" si="271"/>
        <v>3.4153236084636085E-3</v>
      </c>
      <c r="D2606" s="2">
        <f t="shared" si="272"/>
        <v>19.648022864326038</v>
      </c>
      <c r="E2606" s="3">
        <f t="shared" si="269"/>
        <v>67.366441155786873</v>
      </c>
      <c r="F2606" cm="1">
        <f t="array" aca="1" ref="F2606" ca="1">INDEX($O$2:$O$66,INT(A2606/$Z$1)+1)</f>
        <v>68.150188267555592</v>
      </c>
      <c r="G2606" cm="1">
        <f t="array" aca="1" ref="G2606" ca="1">INDEX($O$2:$O$66,INT(A2606/$Z$1)+2)</f>
        <v>67.007743481272584</v>
      </c>
      <c r="H2606">
        <f t="shared" ca="1" si="273"/>
        <v>-1.7850699785671997E-2</v>
      </c>
      <c r="I2606">
        <f t="shared" ca="1" si="274"/>
        <v>-0.78543079056956788</v>
      </c>
      <c r="J2606" s="3">
        <f t="shared" ca="1" si="275"/>
        <v>67.364757476986028</v>
      </c>
      <c r="K2606" s="3">
        <f t="shared" ca="1" si="276"/>
        <v>1.6836788008447456E-3</v>
      </c>
    </row>
    <row r="2607" spans="1:11" x14ac:dyDescent="0.3">
      <c r="A2607">
        <v>2605</v>
      </c>
      <c r="B2607" s="2">
        <f t="shared" si="270"/>
        <v>17483.221476510069</v>
      </c>
      <c r="C2607" s="2">
        <f t="shared" si="271"/>
        <v>3.4154395889142695E-3</v>
      </c>
      <c r="D2607" s="2">
        <f t="shared" si="272"/>
        <v>19.638080118813946</v>
      </c>
      <c r="E2607" s="3">
        <f t="shared" si="269"/>
        <v>67.348544213865097</v>
      </c>
      <c r="F2607" cm="1">
        <f t="array" aca="1" ref="F2607" ca="1">INDEX($O$2:$O$66,INT(A2607/$Z$1)+1)</f>
        <v>68.150188267555592</v>
      </c>
      <c r="G2607" cm="1">
        <f t="array" aca="1" ref="G2607" ca="1">INDEX($O$2:$O$66,INT(A2607/$Z$1)+2)</f>
        <v>67.007743481272584</v>
      </c>
      <c r="H2607">
        <f t="shared" ca="1" si="273"/>
        <v>-1.7850699785671997E-2</v>
      </c>
      <c r="I2607">
        <f t="shared" ca="1" si="274"/>
        <v>-0.80328149035523988</v>
      </c>
      <c r="J2607" s="3">
        <f t="shared" ca="1" si="275"/>
        <v>67.346906777200346</v>
      </c>
      <c r="K2607" s="3">
        <f t="shared" ca="1" si="276"/>
        <v>1.6374366647511351E-3</v>
      </c>
    </row>
    <row r="2608" spans="1:11" x14ac:dyDescent="0.3">
      <c r="A2608">
        <v>2606</v>
      </c>
      <c r="B2608" s="2">
        <f t="shared" si="270"/>
        <v>17501.678979180659</v>
      </c>
      <c r="C2608" s="2">
        <f t="shared" si="271"/>
        <v>3.415555602686705E-3</v>
      </c>
      <c r="D2608" s="2">
        <f t="shared" si="272"/>
        <v>19.628135192233913</v>
      </c>
      <c r="E2608" s="3">
        <f t="shared" si="269"/>
        <v>67.330643346021049</v>
      </c>
      <c r="F2608" cm="1">
        <f t="array" aca="1" ref="F2608" ca="1">INDEX($O$2:$O$66,INT(A2608/$Z$1)+1)</f>
        <v>68.150188267555592</v>
      </c>
      <c r="G2608" cm="1">
        <f t="array" aca="1" ref="G2608" ca="1">INDEX($O$2:$O$66,INT(A2608/$Z$1)+2)</f>
        <v>67.007743481272584</v>
      </c>
      <c r="H2608">
        <f t="shared" ca="1" si="273"/>
        <v>-1.7850699785671997E-2</v>
      </c>
      <c r="I2608">
        <f t="shared" ca="1" si="274"/>
        <v>-0.82113219014091188</v>
      </c>
      <c r="J2608" s="3">
        <f t="shared" ca="1" si="275"/>
        <v>67.329056077414677</v>
      </c>
      <c r="K2608" s="3">
        <f t="shared" ca="1" si="276"/>
        <v>1.5872686063715946E-3</v>
      </c>
    </row>
    <row r="2609" spans="1:11" x14ac:dyDescent="0.3">
      <c r="A2609">
        <v>2607</v>
      </c>
      <c r="B2609" s="2">
        <f t="shared" si="270"/>
        <v>17520.16129032258</v>
      </c>
      <c r="C2609" s="2">
        <f t="shared" si="271"/>
        <v>3.4156716498598898E-3</v>
      </c>
      <c r="D2609" s="2">
        <f t="shared" si="272"/>
        <v>19.618188078330036</v>
      </c>
      <c r="E2609" s="3">
        <f t="shared" si="269"/>
        <v>67.312738540994062</v>
      </c>
      <c r="F2609" cm="1">
        <f t="array" aca="1" ref="F2609" ca="1">INDEX($O$2:$O$66,INT(A2609/$Z$1)+1)</f>
        <v>68.150188267555592</v>
      </c>
      <c r="G2609" cm="1">
        <f t="array" aca="1" ref="G2609" ca="1">INDEX($O$2:$O$66,INT(A2609/$Z$1)+2)</f>
        <v>67.007743481272584</v>
      </c>
      <c r="H2609">
        <f t="shared" ca="1" si="273"/>
        <v>-1.7850699785671997E-2</v>
      </c>
      <c r="I2609">
        <f t="shared" ca="1" si="274"/>
        <v>-0.83898288992658387</v>
      </c>
      <c r="J2609" s="3">
        <f t="shared" ca="1" si="275"/>
        <v>67.311205377629008</v>
      </c>
      <c r="K2609" s="3">
        <f t="shared" ca="1" si="276"/>
        <v>1.5331633650532694E-3</v>
      </c>
    </row>
    <row r="2610" spans="1:11" x14ac:dyDescent="0.3">
      <c r="A2610">
        <v>2608</v>
      </c>
      <c r="B2610" s="2">
        <f t="shared" si="270"/>
        <v>17538.668459986551</v>
      </c>
      <c r="C2610" s="2">
        <f t="shared" si="271"/>
        <v>3.4157877305129171E-3</v>
      </c>
      <c r="D2610" s="2">
        <f t="shared" si="272"/>
        <v>19.60823877083817</v>
      </c>
      <c r="E2610" s="3">
        <f t="shared" si="269"/>
        <v>67.294829787508704</v>
      </c>
      <c r="F2610" cm="1">
        <f t="array" aca="1" ref="F2610" ca="1">INDEX($O$2:$O$66,INT(A2610/$Z$1)+1)</f>
        <v>68.150188267555592</v>
      </c>
      <c r="G2610" cm="1">
        <f t="array" aca="1" ref="G2610" ca="1">INDEX($O$2:$O$66,INT(A2610/$Z$1)+2)</f>
        <v>67.007743481272584</v>
      </c>
      <c r="H2610">
        <f t="shared" ca="1" si="273"/>
        <v>-1.7850699785671997E-2</v>
      </c>
      <c r="I2610">
        <f t="shared" ca="1" si="274"/>
        <v>-0.85683358971225587</v>
      </c>
      <c r="J2610" s="3">
        <f t="shared" ca="1" si="275"/>
        <v>67.29335467784334</v>
      </c>
      <c r="K2610" s="3">
        <f t="shared" ca="1" si="276"/>
        <v>1.4751096653640161E-3</v>
      </c>
    </row>
    <row r="2611" spans="1:11" x14ac:dyDescent="0.3">
      <c r="A2611">
        <v>2609</v>
      </c>
      <c r="B2611" s="2">
        <f t="shared" si="270"/>
        <v>17557.200538358007</v>
      </c>
      <c r="C2611" s="2">
        <f t="shared" si="271"/>
        <v>3.4159038447250023E-3</v>
      </c>
      <c r="D2611" s="2">
        <f t="shared" si="272"/>
        <v>19.598287263485645</v>
      </c>
      <c r="E2611" s="3">
        <f t="shared" si="269"/>
        <v>67.276917074274166</v>
      </c>
      <c r="F2611" cm="1">
        <f t="array" aca="1" ref="F2611" ca="1">INDEX($O$2:$O$66,INT(A2611/$Z$1)+1)</f>
        <v>68.150188267555592</v>
      </c>
      <c r="G2611" cm="1">
        <f t="array" aca="1" ref="G2611" ca="1">INDEX($O$2:$O$66,INT(A2611/$Z$1)+2)</f>
        <v>67.007743481272584</v>
      </c>
      <c r="H2611">
        <f t="shared" ca="1" si="273"/>
        <v>-1.7850699785671997E-2</v>
      </c>
      <c r="I2611">
        <f t="shared" ca="1" si="274"/>
        <v>-0.87468428949792787</v>
      </c>
      <c r="J2611" s="3">
        <f t="shared" ca="1" si="275"/>
        <v>67.275503978057671</v>
      </c>
      <c r="K2611" s="3">
        <f t="shared" ca="1" si="276"/>
        <v>1.4130962164955463E-3</v>
      </c>
    </row>
    <row r="2612" spans="1:11" x14ac:dyDescent="0.3">
      <c r="A2612">
        <v>2610</v>
      </c>
      <c r="B2612" s="2">
        <f t="shared" si="270"/>
        <v>17575.757575757576</v>
      </c>
      <c r="C2612" s="2">
        <f t="shared" si="271"/>
        <v>3.4160199925754794E-3</v>
      </c>
      <c r="D2612" s="2">
        <f t="shared" si="272"/>
        <v>19.588333549991489</v>
      </c>
      <c r="E2612" s="3">
        <f t="shared" si="269"/>
        <v>67.259000389984678</v>
      </c>
      <c r="F2612" cm="1">
        <f t="array" aca="1" ref="F2612" ca="1">INDEX($O$2:$O$66,INT(A2612/$Z$1)+1)</f>
        <v>68.150188267555592</v>
      </c>
      <c r="G2612" cm="1">
        <f t="array" aca="1" ref="G2612" ca="1">INDEX($O$2:$O$66,INT(A2612/$Z$1)+2)</f>
        <v>67.007743481272584</v>
      </c>
      <c r="H2612">
        <f t="shared" ca="1" si="273"/>
        <v>-1.7850699785671997E-2</v>
      </c>
      <c r="I2612">
        <f t="shared" ca="1" si="274"/>
        <v>-0.89253498928359987</v>
      </c>
      <c r="J2612" s="3">
        <f t="shared" ca="1" si="275"/>
        <v>67.257653278271988</v>
      </c>
      <c r="K2612" s="3">
        <f t="shared" ca="1" si="276"/>
        <v>1.3471117126897525E-3</v>
      </c>
    </row>
    <row r="2613" spans="1:11" x14ac:dyDescent="0.3">
      <c r="A2613">
        <v>2611</v>
      </c>
      <c r="B2613" s="2">
        <f t="shared" si="270"/>
        <v>17594.33962264151</v>
      </c>
      <c r="C2613" s="2">
        <f t="shared" si="271"/>
        <v>3.4161361741438055E-3</v>
      </c>
      <c r="D2613" s="2">
        <f t="shared" si="272"/>
        <v>19.578377624066036</v>
      </c>
      <c r="E2613" s="3">
        <f t="shared" si="269"/>
        <v>67.241079723318862</v>
      </c>
      <c r="F2613" cm="1">
        <f t="array" aca="1" ref="F2613" ca="1">INDEX($O$2:$O$66,INT(A2613/$Z$1)+1)</f>
        <v>68.150188267555592</v>
      </c>
      <c r="G2613" cm="1">
        <f t="array" aca="1" ref="G2613" ca="1">INDEX($O$2:$O$66,INT(A2613/$Z$1)+2)</f>
        <v>67.007743481272584</v>
      </c>
      <c r="H2613">
        <f t="shared" ca="1" si="273"/>
        <v>-1.7850699785671997E-2</v>
      </c>
      <c r="I2613">
        <f t="shared" ca="1" si="274"/>
        <v>-0.91038568906927186</v>
      </c>
      <c r="J2613" s="3">
        <f t="shared" ca="1" si="275"/>
        <v>67.239802578486319</v>
      </c>
      <c r="K2613" s="3">
        <f t="shared" ca="1" si="276"/>
        <v>1.2771448325423762E-3</v>
      </c>
    </row>
    <row r="2614" spans="1:11" x14ac:dyDescent="0.3">
      <c r="A2614">
        <v>2612</v>
      </c>
      <c r="B2614" s="2">
        <f t="shared" si="270"/>
        <v>17612.946729602158</v>
      </c>
      <c r="C2614" s="2">
        <f t="shared" si="271"/>
        <v>3.4162523895095568E-3</v>
      </c>
      <c r="D2614" s="2">
        <f t="shared" si="272"/>
        <v>19.568419479411432</v>
      </c>
      <c r="E2614" s="3">
        <f t="shared" si="269"/>
        <v>67.223155062940577</v>
      </c>
      <c r="F2614" cm="1">
        <f t="array" aca="1" ref="F2614" ca="1">INDEX($O$2:$O$66,INT(A2614/$Z$1)+1)</f>
        <v>68.150188267555592</v>
      </c>
      <c r="G2614" cm="1">
        <f t="array" aca="1" ref="G2614" ca="1">INDEX($O$2:$O$66,INT(A2614/$Z$1)+2)</f>
        <v>67.007743481272584</v>
      </c>
      <c r="H2614">
        <f t="shared" ca="1" si="273"/>
        <v>-1.7850699785671997E-2</v>
      </c>
      <c r="I2614">
        <f t="shared" ca="1" si="274"/>
        <v>-0.92823638885494386</v>
      </c>
      <c r="J2614" s="3">
        <f t="shared" ca="1" si="275"/>
        <v>67.221951878700651</v>
      </c>
      <c r="K2614" s="3">
        <f t="shared" ca="1" si="276"/>
        <v>1.2031842399267134E-3</v>
      </c>
    </row>
    <row r="2615" spans="1:11" x14ac:dyDescent="0.3">
      <c r="A2615">
        <v>2613</v>
      </c>
      <c r="B2615" s="2">
        <f t="shared" si="270"/>
        <v>17631.57894736842</v>
      </c>
      <c r="C2615" s="2">
        <f t="shared" si="271"/>
        <v>3.4163686387524332E-3</v>
      </c>
      <c r="D2615" s="2">
        <f t="shared" si="272"/>
        <v>19.55845910972107</v>
      </c>
      <c r="E2615" s="3">
        <f t="shared" si="269"/>
        <v>67.205226397497924</v>
      </c>
      <c r="F2615" cm="1">
        <f t="array" aca="1" ref="F2615" ca="1">INDEX($O$2:$O$66,INT(A2615/$Z$1)+1)</f>
        <v>68.150188267555592</v>
      </c>
      <c r="G2615" cm="1">
        <f t="array" aca="1" ref="G2615" ca="1">INDEX($O$2:$O$66,INT(A2615/$Z$1)+2)</f>
        <v>67.007743481272584</v>
      </c>
      <c r="H2615">
        <f t="shared" ca="1" si="273"/>
        <v>-1.7850699785671997E-2</v>
      </c>
      <c r="I2615">
        <f t="shared" ca="1" si="274"/>
        <v>-0.94608708864061586</v>
      </c>
      <c r="J2615" s="3">
        <f t="shared" ca="1" si="275"/>
        <v>67.204101178914982</v>
      </c>
      <c r="K2615" s="3">
        <f t="shared" ca="1" si="276"/>
        <v>1.1252185829420114E-3</v>
      </c>
    </row>
    <row r="2616" spans="1:11" x14ac:dyDescent="0.3">
      <c r="A2616">
        <v>2614</v>
      </c>
      <c r="B2616" s="2">
        <f t="shared" si="270"/>
        <v>17650.236326806211</v>
      </c>
      <c r="C2616" s="2">
        <f t="shared" si="271"/>
        <v>3.4164849219522563E-3</v>
      </c>
      <c r="D2616" s="2">
        <f t="shared" si="272"/>
        <v>19.548496508679932</v>
      </c>
      <c r="E2616" s="3">
        <f t="shared" si="269"/>
        <v>67.187293715623881</v>
      </c>
      <c r="F2616" cm="1">
        <f t="array" aca="1" ref="F2616" ca="1">INDEX($O$2:$O$66,INT(A2616/$Z$1)+1)</f>
        <v>68.150188267555592</v>
      </c>
      <c r="G2616" cm="1">
        <f t="array" aca="1" ref="G2616" ca="1">INDEX($O$2:$O$66,INT(A2616/$Z$1)+2)</f>
        <v>67.007743481272584</v>
      </c>
      <c r="H2616">
        <f t="shared" ca="1" si="273"/>
        <v>-1.7850699785671997E-2</v>
      </c>
      <c r="I2616">
        <f t="shared" ca="1" si="274"/>
        <v>-0.96393778842628786</v>
      </c>
      <c r="J2616" s="3">
        <f t="shared" ca="1" si="275"/>
        <v>67.186250479129299</v>
      </c>
      <c r="K2616" s="3">
        <f t="shared" ca="1" si="276"/>
        <v>1.0432364945813788E-3</v>
      </c>
    </row>
    <row r="2617" spans="1:11" x14ac:dyDescent="0.3">
      <c r="A2617">
        <v>2615</v>
      </c>
      <c r="B2617" s="2">
        <f t="shared" si="270"/>
        <v>17668.91891891892</v>
      </c>
      <c r="C2617" s="2">
        <f t="shared" si="271"/>
        <v>3.4166012391889699E-3</v>
      </c>
      <c r="D2617" s="2">
        <f t="shared" si="272"/>
        <v>19.5385316699643</v>
      </c>
      <c r="E2617" s="3">
        <f t="shared" si="269"/>
        <v>67.169357005935737</v>
      </c>
      <c r="F2617" cm="1">
        <f t="array" aca="1" ref="F2617" ca="1">INDEX($O$2:$O$66,INT(A2617/$Z$1)+1)</f>
        <v>68.150188267555592</v>
      </c>
      <c r="G2617" cm="1">
        <f t="array" aca="1" ref="G2617" ca="1">INDEX($O$2:$O$66,INT(A2617/$Z$1)+2)</f>
        <v>67.007743481272584</v>
      </c>
      <c r="H2617">
        <f t="shared" ca="1" si="273"/>
        <v>-1.7850699785671997E-2</v>
      </c>
      <c r="I2617">
        <f t="shared" ca="1" si="274"/>
        <v>-0.98178848821195985</v>
      </c>
      <c r="J2617" s="3">
        <f t="shared" ca="1" si="275"/>
        <v>67.16839977934363</v>
      </c>
      <c r="K2617" s="3">
        <f t="shared" ca="1" si="276"/>
        <v>9.5722659210650818E-4</v>
      </c>
    </row>
    <row r="2618" spans="1:11" x14ac:dyDescent="0.3">
      <c r="A2618">
        <v>2616</v>
      </c>
      <c r="B2618" s="2">
        <f t="shared" si="270"/>
        <v>17687.626774847871</v>
      </c>
      <c r="C2618" s="2">
        <f t="shared" si="271"/>
        <v>3.4167175905426409E-3</v>
      </c>
      <c r="D2618" s="2">
        <f t="shared" si="272"/>
        <v>19.528564587241988</v>
      </c>
      <c r="E2618" s="3">
        <f t="shared" si="269"/>
        <v>67.151416257035578</v>
      </c>
      <c r="F2618" cm="1">
        <f t="array" aca="1" ref="F2618" ca="1">INDEX($O$2:$O$66,INT(A2618/$Z$1)+1)</f>
        <v>68.150188267555592</v>
      </c>
      <c r="G2618" cm="1">
        <f t="array" aca="1" ref="G2618" ca="1">INDEX($O$2:$O$66,INT(A2618/$Z$1)+2)</f>
        <v>67.007743481272584</v>
      </c>
      <c r="H2618">
        <f t="shared" ca="1" si="273"/>
        <v>-1.7850699785671997E-2</v>
      </c>
      <c r="I2618">
        <f t="shared" ca="1" si="274"/>
        <v>-0.99963918799763185</v>
      </c>
      <c r="J2618" s="3">
        <f t="shared" ca="1" si="275"/>
        <v>67.150549079557962</v>
      </c>
      <c r="K2618" s="3">
        <f t="shared" ca="1" si="276"/>
        <v>8.6717747761611008E-4</v>
      </c>
    </row>
    <row r="2619" spans="1:11" x14ac:dyDescent="0.3">
      <c r="A2619">
        <v>2617</v>
      </c>
      <c r="B2619" s="2">
        <f t="shared" si="270"/>
        <v>17706.359945872802</v>
      </c>
      <c r="C2619" s="2">
        <f t="shared" si="271"/>
        <v>3.4168339760934606E-3</v>
      </c>
      <c r="D2619" s="2">
        <f t="shared" si="272"/>
        <v>19.518595254171942</v>
      </c>
      <c r="E2619" s="3">
        <f t="shared" si="269"/>
        <v>67.133471457509501</v>
      </c>
      <c r="F2619" cm="1">
        <f t="array" aca="1" ref="F2619" ca="1">INDEX($O$2:$O$66,INT(A2619/$Z$1)+1)</f>
        <v>68.150188267555592</v>
      </c>
      <c r="G2619" cm="1">
        <f t="array" aca="1" ref="G2619" ca="1">INDEX($O$2:$O$66,INT(A2619/$Z$1)+2)</f>
        <v>67.007743481272584</v>
      </c>
      <c r="H2619">
        <f t="shared" ca="1" si="273"/>
        <v>-1.7850699785671997E-2</v>
      </c>
      <c r="I2619">
        <f t="shared" ca="1" si="274"/>
        <v>-1.0174898877833038</v>
      </c>
      <c r="J2619" s="3">
        <f t="shared" ca="1" si="275"/>
        <v>67.132698379772293</v>
      </c>
      <c r="K2619" s="3">
        <f t="shared" ca="1" si="276"/>
        <v>7.7307773720747264E-4</v>
      </c>
    </row>
    <row r="2620" spans="1:11" x14ac:dyDescent="0.3">
      <c r="A2620">
        <v>2618</v>
      </c>
      <c r="B2620" s="2">
        <f t="shared" si="270"/>
        <v>17725.118483412323</v>
      </c>
      <c r="C2620" s="2">
        <f t="shared" si="271"/>
        <v>3.4169503959217422E-3</v>
      </c>
      <c r="D2620" s="2">
        <f t="shared" si="272"/>
        <v>19.508623664404809</v>
      </c>
      <c r="E2620" s="3">
        <f t="shared" si="269"/>
        <v>67.115522595928653</v>
      </c>
      <c r="F2620" cm="1">
        <f t="array" aca="1" ref="F2620" ca="1">INDEX($O$2:$O$66,INT(A2620/$Z$1)+1)</f>
        <v>68.150188267555592</v>
      </c>
      <c r="G2620" cm="1">
        <f t="array" aca="1" ref="G2620" ca="1">INDEX($O$2:$O$66,INT(A2620/$Z$1)+2)</f>
        <v>67.007743481272584</v>
      </c>
      <c r="H2620">
        <f t="shared" ca="1" si="273"/>
        <v>-1.7850699785671997E-2</v>
      </c>
      <c r="I2620">
        <f t="shared" ca="1" si="274"/>
        <v>-1.0353405875689758</v>
      </c>
      <c r="J2620" s="3">
        <f t="shared" ca="1" si="275"/>
        <v>67.11484767998661</v>
      </c>
      <c r="K2620" s="3">
        <f t="shared" ca="1" si="276"/>
        <v>6.7491594204227567E-4</v>
      </c>
    </row>
    <row r="2621" spans="1:11" x14ac:dyDescent="0.3">
      <c r="A2621">
        <v>2619</v>
      </c>
      <c r="B2621" s="2">
        <f t="shared" si="270"/>
        <v>17743.90243902439</v>
      </c>
      <c r="C2621" s="2">
        <f t="shared" si="271"/>
        <v>3.4170668501079249E-3</v>
      </c>
      <c r="D2621" s="2">
        <f t="shared" si="272"/>
        <v>19.498649811582141</v>
      </c>
      <c r="E2621" s="3">
        <f t="shared" si="269"/>
        <v>67.097569660847853</v>
      </c>
      <c r="F2621" cm="1">
        <f t="array" aca="1" ref="F2621" ca="1">INDEX($O$2:$O$66,INT(A2621/$Z$1)+1)</f>
        <v>68.150188267555592</v>
      </c>
      <c r="G2621" cm="1">
        <f t="array" aca="1" ref="G2621" ca="1">INDEX($O$2:$O$66,INT(A2621/$Z$1)+2)</f>
        <v>67.007743481272584</v>
      </c>
      <c r="H2621">
        <f t="shared" ca="1" si="273"/>
        <v>-1.7850699785671997E-2</v>
      </c>
      <c r="I2621">
        <f t="shared" ca="1" si="274"/>
        <v>-1.0531912873546478</v>
      </c>
      <c r="J2621" s="3">
        <f t="shared" ca="1" si="275"/>
        <v>67.096996980200942</v>
      </c>
      <c r="K2621" s="3">
        <f t="shared" ca="1" si="276"/>
        <v>5.7268064691129439E-4</v>
      </c>
    </row>
    <row r="2622" spans="1:11" x14ac:dyDescent="0.3">
      <c r="A2622">
        <v>2620</v>
      </c>
      <c r="B2622" s="2">
        <f t="shared" si="270"/>
        <v>17762.711864406781</v>
      </c>
      <c r="C2622" s="2">
        <f t="shared" si="271"/>
        <v>3.4171833387325718E-3</v>
      </c>
      <c r="D2622" s="2">
        <f t="shared" si="272"/>
        <v>19.488673689336963</v>
      </c>
      <c r="E2622" s="3">
        <f t="shared" si="269"/>
        <v>67.079612640806531</v>
      </c>
      <c r="F2622" cm="1">
        <f t="array" aca="1" ref="F2622" ca="1">INDEX($O$2:$O$66,INT(A2622/$Z$1)+1)</f>
        <v>68.150188267555592</v>
      </c>
      <c r="G2622" cm="1">
        <f t="array" aca="1" ref="G2622" ca="1">INDEX($O$2:$O$66,INT(A2622/$Z$1)+2)</f>
        <v>67.007743481272584</v>
      </c>
      <c r="H2622">
        <f t="shared" ca="1" si="273"/>
        <v>-1.7850699785671997E-2</v>
      </c>
      <c r="I2622">
        <f t="shared" ca="1" si="274"/>
        <v>-1.0710419871403198</v>
      </c>
      <c r="J2622" s="3">
        <f t="shared" ca="1" si="275"/>
        <v>67.079146280415273</v>
      </c>
      <c r="K2622" s="3">
        <f t="shared" ca="1" si="276"/>
        <v>4.6636039125758089E-4</v>
      </c>
    </row>
    <row r="2623" spans="1:11" x14ac:dyDescent="0.3">
      <c r="A2623">
        <v>2621</v>
      </c>
      <c r="B2623" s="2">
        <f t="shared" si="270"/>
        <v>17781.546811397558</v>
      </c>
      <c r="C2623" s="2">
        <f t="shared" si="271"/>
        <v>3.4172998618763701E-3</v>
      </c>
      <c r="D2623" s="2">
        <f t="shared" si="272"/>
        <v>19.478695291293604</v>
      </c>
      <c r="E2623" s="3">
        <f t="shared" si="269"/>
        <v>67.061651524328482</v>
      </c>
      <c r="F2623" cm="1">
        <f t="array" aca="1" ref="F2623" ca="1">INDEX($O$2:$O$66,INT(A2623/$Z$1)+1)</f>
        <v>68.150188267555592</v>
      </c>
      <c r="G2623" cm="1">
        <f t="array" aca="1" ref="G2623" ca="1">INDEX($O$2:$O$66,INT(A2623/$Z$1)+2)</f>
        <v>67.007743481272584</v>
      </c>
      <c r="H2623">
        <f t="shared" ca="1" si="273"/>
        <v>-1.7850699785671997E-2</v>
      </c>
      <c r="I2623">
        <f t="shared" ca="1" si="274"/>
        <v>-1.0888926869259918</v>
      </c>
      <c r="J2623" s="3">
        <f t="shared" ca="1" si="275"/>
        <v>67.061295580629604</v>
      </c>
      <c r="K2623" s="3">
        <f t="shared" ca="1" si="276"/>
        <v>3.5594369887803623E-4</v>
      </c>
    </row>
    <row r="2624" spans="1:11" x14ac:dyDescent="0.3">
      <c r="A2624">
        <v>2622</v>
      </c>
      <c r="B2624" s="2">
        <f t="shared" si="270"/>
        <v>17800.407331975559</v>
      </c>
      <c r="C2624" s="2">
        <f t="shared" si="271"/>
        <v>3.4174164196201342E-3</v>
      </c>
      <c r="D2624" s="2">
        <f t="shared" si="272"/>
        <v>19.468714611067469</v>
      </c>
      <c r="E2624" s="3">
        <f t="shared" si="269"/>
        <v>67.043686299921447</v>
      </c>
      <c r="F2624" cm="1">
        <f t="array" aca="1" ref="F2624" ca="1">INDEX($O$2:$O$66,INT(A2624/$Z$1)+1)</f>
        <v>68.150188267555592</v>
      </c>
      <c r="G2624" cm="1">
        <f t="array" aca="1" ref="G2624" ca="1">INDEX($O$2:$O$66,INT(A2624/$Z$1)+2)</f>
        <v>67.007743481272584</v>
      </c>
      <c r="H2624">
        <f t="shared" ca="1" si="273"/>
        <v>-1.7850699785671997E-2</v>
      </c>
      <c r="I2624">
        <f t="shared" ca="1" si="274"/>
        <v>-1.1067433867116638</v>
      </c>
      <c r="J2624" s="3">
        <f t="shared" ca="1" si="275"/>
        <v>67.043444880843921</v>
      </c>
      <c r="K2624" s="3">
        <f t="shared" ca="1" si="276"/>
        <v>2.4141907752550651E-4</v>
      </c>
    </row>
    <row r="2625" spans="1:11" x14ac:dyDescent="0.3">
      <c r="A2625">
        <v>2623</v>
      </c>
      <c r="B2625" s="2">
        <f t="shared" si="270"/>
        <v>17819.293478260868</v>
      </c>
      <c r="C2625" s="2">
        <f t="shared" si="271"/>
        <v>3.4175330120448022E-3</v>
      </c>
      <c r="D2625" s="2">
        <f t="shared" si="272"/>
        <v>19.458731642265263</v>
      </c>
      <c r="E2625" s="3">
        <f t="shared" ref="E2625:E2688" si="277">D2625*9/5 + 32</f>
        <v>67.025716956077474</v>
      </c>
      <c r="F2625" cm="1">
        <f t="array" aca="1" ref="F2625" ca="1">INDEX($O$2:$O$66,INT(A2625/$Z$1)+1)</f>
        <v>68.150188267555592</v>
      </c>
      <c r="G2625" cm="1">
        <f t="array" aca="1" ref="G2625" ca="1">INDEX($O$2:$O$66,INT(A2625/$Z$1)+2)</f>
        <v>67.007743481272584</v>
      </c>
      <c r="H2625">
        <f t="shared" ca="1" si="273"/>
        <v>-1.7850699785671997E-2</v>
      </c>
      <c r="I2625">
        <f t="shared" ca="1" si="274"/>
        <v>-1.1245940864973358</v>
      </c>
      <c r="J2625" s="3">
        <f t="shared" ca="1" si="275"/>
        <v>67.025594181058253</v>
      </c>
      <c r="K2625" s="3">
        <f t="shared" ca="1" si="276"/>
        <v>1.2277501922142164E-4</v>
      </c>
    </row>
    <row r="2626" spans="1:11" x14ac:dyDescent="0.3">
      <c r="A2626">
        <v>2624</v>
      </c>
      <c r="B2626" s="2">
        <f t="shared" ref="B2626:B2689" si="278">$T$1*A2626/($V$1-A2626)</f>
        <v>17838.205302515296</v>
      </c>
      <c r="C2626" s="2">
        <f t="shared" ref="C2626:C2689" si="279">LOG(B2626/$T$2)/$T$3 + (1/$X$2)</f>
        <v>3.41764963923144E-3</v>
      </c>
      <c r="D2626" s="2">
        <f t="shared" ref="D2626:D2689" si="280">1/C2626 - 273.15</f>
        <v>19.448746378484771</v>
      </c>
      <c r="E2626" s="3">
        <f t="shared" si="277"/>
        <v>67.007743481272584</v>
      </c>
      <c r="F2626" cm="1">
        <f t="array" aca="1" ref="F2626" ca="1">INDEX($O$2:$O$66,INT(A2626/$Z$1)+1)</f>
        <v>67.007743481272584</v>
      </c>
      <c r="G2626" cm="1">
        <f t="array" aca="1" ref="G2626" ca="1">INDEX($O$2:$O$66,INT(A2626/$Z$1)+2)</f>
        <v>65.848308576854251</v>
      </c>
      <c r="H2626">
        <f t="shared" ref="H2626:H2689" ca="1" si="281">(G2626-F2626)/$Z$1</f>
        <v>-1.8116170381536456E-2</v>
      </c>
      <c r="I2626">
        <f t="shared" ref="I2626:I2689" ca="1" si="282">H2626*MOD(A2626,$Z$1)</f>
        <v>0</v>
      </c>
      <c r="J2626" s="3">
        <f t="shared" ref="J2626:J2689" ca="1" si="283">F2626+I2626</f>
        <v>67.007743481272584</v>
      </c>
      <c r="K2626" s="3">
        <f t="shared" ca="1" si="276"/>
        <v>0</v>
      </c>
    </row>
    <row r="2627" spans="1:11" x14ac:dyDescent="0.3">
      <c r="A2627">
        <v>2625</v>
      </c>
      <c r="B2627" s="2">
        <f t="shared" si="278"/>
        <v>17857.142857142859</v>
      </c>
      <c r="C2627" s="2">
        <f t="shared" si="279"/>
        <v>3.4177663012612391E-3</v>
      </c>
      <c r="D2627" s="2">
        <f t="shared" si="280"/>
        <v>19.438758813314905</v>
      </c>
      <c r="E2627" s="3">
        <f t="shared" si="277"/>
        <v>66.989765863966824</v>
      </c>
      <c r="F2627" cm="1">
        <f t="array" aca="1" ref="F2627" ca="1">INDEX($O$2:$O$66,INT(A2627/$Z$1)+1)</f>
        <v>67.007743481272584</v>
      </c>
      <c r="G2627" cm="1">
        <f t="array" aca="1" ref="G2627" ca="1">INDEX($O$2:$O$66,INT(A2627/$Z$1)+2)</f>
        <v>65.848308576854251</v>
      </c>
      <c r="H2627">
        <f t="shared" ca="1" si="281"/>
        <v>-1.8116170381536456E-2</v>
      </c>
      <c r="I2627">
        <f t="shared" ca="1" si="282"/>
        <v>-1.8116170381536456E-2</v>
      </c>
      <c r="J2627" s="3">
        <f t="shared" ca="1" si="283"/>
        <v>66.989627310891052</v>
      </c>
      <c r="K2627" s="3">
        <f t="shared" ref="K2627:K2690" ca="1" si="284">E2627-J2627</f>
        <v>1.3855307577159692E-4</v>
      </c>
    </row>
    <row r="2628" spans="1:11" x14ac:dyDescent="0.3">
      <c r="A2628">
        <v>2626</v>
      </c>
      <c r="B2628" s="2">
        <f t="shared" si="278"/>
        <v>17876.106194690266</v>
      </c>
      <c r="C2628" s="2">
        <f t="shared" si="279"/>
        <v>3.4178829982155186E-3</v>
      </c>
      <c r="D2628" s="2">
        <f t="shared" si="280"/>
        <v>19.428768940335715</v>
      </c>
      <c r="E2628" s="3">
        <f t="shared" si="277"/>
        <v>66.971784092604281</v>
      </c>
      <c r="F2628" cm="1">
        <f t="array" aca="1" ref="F2628" ca="1">INDEX($O$2:$O$66,INT(A2628/$Z$1)+1)</f>
        <v>67.007743481272584</v>
      </c>
      <c r="G2628" cm="1">
        <f t="array" aca="1" ref="G2628" ca="1">INDEX($O$2:$O$66,INT(A2628/$Z$1)+2)</f>
        <v>65.848308576854251</v>
      </c>
      <c r="H2628">
        <f t="shared" ca="1" si="281"/>
        <v>-1.8116170381536456E-2</v>
      </c>
      <c r="I2628">
        <f t="shared" ca="1" si="282"/>
        <v>-3.6232340763072912E-2</v>
      </c>
      <c r="J2628" s="3">
        <f t="shared" ca="1" si="283"/>
        <v>66.971511140509506</v>
      </c>
      <c r="K2628" s="3">
        <f t="shared" ca="1" si="284"/>
        <v>2.729520947752917E-4</v>
      </c>
    </row>
    <row r="2629" spans="1:11" x14ac:dyDescent="0.3">
      <c r="A2629">
        <v>2627</v>
      </c>
      <c r="B2629" s="2">
        <f t="shared" si="278"/>
        <v>17895.095367847411</v>
      </c>
      <c r="C2629" s="2">
        <f t="shared" si="279"/>
        <v>3.4179997301757247E-3</v>
      </c>
      <c r="D2629" s="2">
        <f t="shared" si="280"/>
        <v>19.418776753118266</v>
      </c>
      <c r="E2629" s="3">
        <f t="shared" si="277"/>
        <v>66.953798155612873</v>
      </c>
      <c r="F2629" cm="1">
        <f t="array" aca="1" ref="F2629" ca="1">INDEX($O$2:$O$66,INT(A2629/$Z$1)+1)</f>
        <v>67.007743481272584</v>
      </c>
      <c r="G2629" cm="1">
        <f t="array" aca="1" ref="G2629" ca="1">INDEX($O$2:$O$66,INT(A2629/$Z$1)+2)</f>
        <v>65.848308576854251</v>
      </c>
      <c r="H2629">
        <f t="shared" ca="1" si="281"/>
        <v>-1.8116170381536456E-2</v>
      </c>
      <c r="I2629">
        <f t="shared" ca="1" si="282"/>
        <v>-5.4348511144609368E-2</v>
      </c>
      <c r="J2629" s="3">
        <f t="shared" ca="1" si="283"/>
        <v>66.953394970127974</v>
      </c>
      <c r="K2629" s="3">
        <f t="shared" ca="1" si="284"/>
        <v>4.0318548489892692E-4</v>
      </c>
    </row>
    <row r="2630" spans="1:11" x14ac:dyDescent="0.3">
      <c r="A2630">
        <v>2628</v>
      </c>
      <c r="B2630" s="2">
        <f t="shared" si="278"/>
        <v>17914.110429447854</v>
      </c>
      <c r="C2630" s="2">
        <f t="shared" si="279"/>
        <v>3.4181164972234318E-3</v>
      </c>
      <c r="D2630" s="2">
        <f t="shared" si="280"/>
        <v>19.408782245224643</v>
      </c>
      <c r="E2630" s="3">
        <f t="shared" si="277"/>
        <v>66.935808041404357</v>
      </c>
      <c r="F2630" cm="1">
        <f t="array" aca="1" ref="F2630" ca="1">INDEX($O$2:$O$66,INT(A2630/$Z$1)+1)</f>
        <v>67.007743481272584</v>
      </c>
      <c r="G2630" cm="1">
        <f t="array" aca="1" ref="G2630" ca="1">INDEX($O$2:$O$66,INT(A2630/$Z$1)+2)</f>
        <v>65.848308576854251</v>
      </c>
      <c r="H2630">
        <f t="shared" ca="1" si="281"/>
        <v>-1.8116170381536456E-2</v>
      </c>
      <c r="I2630">
        <f t="shared" ca="1" si="282"/>
        <v>-7.2464681526145824E-2</v>
      </c>
      <c r="J2630" s="3">
        <f t="shared" ca="1" si="283"/>
        <v>66.935278799746442</v>
      </c>
      <c r="K2630" s="3">
        <f t="shared" ca="1" si="284"/>
        <v>5.2924165791523592E-4</v>
      </c>
    </row>
    <row r="2631" spans="1:11" x14ac:dyDescent="0.3">
      <c r="A2631">
        <v>2629</v>
      </c>
      <c r="B2631" s="2">
        <f t="shared" si="278"/>
        <v>17933.151432469305</v>
      </c>
      <c r="C2631" s="2">
        <f t="shared" si="279"/>
        <v>3.4182332994403411E-3</v>
      </c>
      <c r="D2631" s="2">
        <f t="shared" si="280"/>
        <v>19.39878541020812</v>
      </c>
      <c r="E2631" s="3">
        <f t="shared" si="277"/>
        <v>66.917813738374619</v>
      </c>
      <c r="F2631" cm="1">
        <f t="array" aca="1" ref="F2631" ca="1">INDEX($O$2:$O$66,INT(A2631/$Z$1)+1)</f>
        <v>67.007743481272584</v>
      </c>
      <c r="G2631" cm="1">
        <f t="array" aca="1" ref="G2631" ca="1">INDEX($O$2:$O$66,INT(A2631/$Z$1)+2)</f>
        <v>65.848308576854251</v>
      </c>
      <c r="H2631">
        <f t="shared" ca="1" si="281"/>
        <v>-1.8116170381536456E-2</v>
      </c>
      <c r="I2631">
        <f t="shared" ca="1" si="282"/>
        <v>-9.058085190768228E-2</v>
      </c>
      <c r="J2631" s="3">
        <f t="shared" ca="1" si="283"/>
        <v>66.917162629364896</v>
      </c>
      <c r="K2631" s="3">
        <f t="shared" ca="1" si="284"/>
        <v>6.5110900972342733E-4</v>
      </c>
    </row>
    <row r="2632" spans="1:11" x14ac:dyDescent="0.3">
      <c r="A2632">
        <v>2630</v>
      </c>
      <c r="B2632" s="2">
        <f t="shared" si="278"/>
        <v>17952.218430034129</v>
      </c>
      <c r="C2632" s="2">
        <f t="shared" si="279"/>
        <v>3.4183501369082847E-3</v>
      </c>
      <c r="D2632" s="2">
        <f t="shared" si="280"/>
        <v>19.38878624161265</v>
      </c>
      <c r="E2632" s="3">
        <f t="shared" si="277"/>
        <v>66.899815234902775</v>
      </c>
      <c r="F2632" cm="1">
        <f t="array" aca="1" ref="F2632" ca="1">INDEX($O$2:$O$66,INT(A2632/$Z$1)+1)</f>
        <v>67.007743481272584</v>
      </c>
      <c r="G2632" cm="1">
        <f t="array" aca="1" ref="G2632" ca="1">INDEX($O$2:$O$66,INT(A2632/$Z$1)+2)</f>
        <v>65.848308576854251</v>
      </c>
      <c r="H2632">
        <f t="shared" ca="1" si="281"/>
        <v>-1.8116170381536456E-2</v>
      </c>
      <c r="I2632">
        <f t="shared" ca="1" si="282"/>
        <v>-0.10869702228921874</v>
      </c>
      <c r="J2632" s="3">
        <f t="shared" ca="1" si="283"/>
        <v>66.899046458983364</v>
      </c>
      <c r="K2632" s="3">
        <f t="shared" ca="1" si="284"/>
        <v>7.6877591941126866E-4</v>
      </c>
    </row>
    <row r="2633" spans="1:11" x14ac:dyDescent="0.3">
      <c r="A2633">
        <v>2631</v>
      </c>
      <c r="B2633" s="2">
        <f t="shared" si="278"/>
        <v>17971.311475409835</v>
      </c>
      <c r="C2633" s="2">
        <f t="shared" si="279"/>
        <v>3.4184670097092214E-3</v>
      </c>
      <c r="D2633" s="2">
        <f t="shared" si="280"/>
        <v>19.378784732973372</v>
      </c>
      <c r="E2633" s="3">
        <f t="shared" si="277"/>
        <v>66.881812519352067</v>
      </c>
      <c r="F2633" cm="1">
        <f t="array" aca="1" ref="F2633" ca="1">INDEX($O$2:$O$66,INT(A2633/$Z$1)+1)</f>
        <v>67.007743481272584</v>
      </c>
      <c r="G2633" cm="1">
        <f t="array" aca="1" ref="G2633" ca="1">INDEX($O$2:$O$66,INT(A2633/$Z$1)+2)</f>
        <v>65.848308576854251</v>
      </c>
      <c r="H2633">
        <f t="shared" ca="1" si="281"/>
        <v>-1.8116170381536456E-2</v>
      </c>
      <c r="I2633">
        <f t="shared" ca="1" si="282"/>
        <v>-0.12681319267075519</v>
      </c>
      <c r="J2633" s="3">
        <f t="shared" ca="1" si="283"/>
        <v>66.880930288601832</v>
      </c>
      <c r="K2633" s="3">
        <f t="shared" ca="1" si="284"/>
        <v>8.8223075023563524E-4</v>
      </c>
    </row>
    <row r="2634" spans="1:11" x14ac:dyDescent="0.3">
      <c r="A2634">
        <v>2632</v>
      </c>
      <c r="B2634" s="2">
        <f t="shared" si="278"/>
        <v>17990.430622009568</v>
      </c>
      <c r="C2634" s="2">
        <f t="shared" si="279"/>
        <v>3.4185839179252408E-3</v>
      </c>
      <c r="D2634" s="2">
        <f t="shared" si="280"/>
        <v>19.368780877816221</v>
      </c>
      <c r="E2634" s="3">
        <f t="shared" si="277"/>
        <v>66.863805580069197</v>
      </c>
      <c r="F2634" cm="1">
        <f t="array" aca="1" ref="F2634" ca="1">INDEX($O$2:$O$66,INT(A2634/$Z$1)+1)</f>
        <v>67.007743481272584</v>
      </c>
      <c r="G2634" cm="1">
        <f t="array" aca="1" ref="G2634" ca="1">INDEX($O$2:$O$66,INT(A2634/$Z$1)+2)</f>
        <v>65.848308576854251</v>
      </c>
      <c r="H2634">
        <f t="shared" ca="1" si="281"/>
        <v>-1.8116170381536456E-2</v>
      </c>
      <c r="I2634">
        <f t="shared" ca="1" si="282"/>
        <v>-0.14492936305229165</v>
      </c>
      <c r="J2634" s="3">
        <f t="shared" ca="1" si="283"/>
        <v>66.862814118220285</v>
      </c>
      <c r="K2634" s="3">
        <f t="shared" ca="1" si="284"/>
        <v>9.9146184891196754E-4</v>
      </c>
    </row>
    <row r="2635" spans="1:11" x14ac:dyDescent="0.3">
      <c r="A2635">
        <v>2633</v>
      </c>
      <c r="B2635" s="2">
        <f t="shared" si="278"/>
        <v>18009.575923392615</v>
      </c>
      <c r="C2635" s="2">
        <f t="shared" si="279"/>
        <v>3.4187008616385624E-3</v>
      </c>
      <c r="D2635" s="2">
        <f t="shared" si="280"/>
        <v>19.358774669658033</v>
      </c>
      <c r="E2635" s="3">
        <f t="shared" si="277"/>
        <v>66.845794405384453</v>
      </c>
      <c r="F2635" cm="1">
        <f t="array" aca="1" ref="F2635" ca="1">INDEX($O$2:$O$66,INT(A2635/$Z$1)+1)</f>
        <v>67.007743481272584</v>
      </c>
      <c r="G2635" cm="1">
        <f t="array" aca="1" ref="G2635" ca="1">INDEX($O$2:$O$66,INT(A2635/$Z$1)+2)</f>
        <v>65.848308576854251</v>
      </c>
      <c r="H2635">
        <f t="shared" ca="1" si="281"/>
        <v>-1.8116170381536456E-2</v>
      </c>
      <c r="I2635">
        <f t="shared" ca="1" si="282"/>
        <v>-0.1630455334338281</v>
      </c>
      <c r="J2635" s="3">
        <f t="shared" ca="1" si="283"/>
        <v>66.844697947838753</v>
      </c>
      <c r="K2635" s="3">
        <f t="shared" ca="1" si="284"/>
        <v>1.0964575456995362E-3</v>
      </c>
    </row>
    <row r="2636" spans="1:11" x14ac:dyDescent="0.3">
      <c r="A2636">
        <v>2634</v>
      </c>
      <c r="B2636" s="2">
        <f t="shared" si="278"/>
        <v>18028.747433264885</v>
      </c>
      <c r="C2636" s="2">
        <f t="shared" si="279"/>
        <v>3.4188178409315347E-3</v>
      </c>
      <c r="D2636" s="2">
        <f t="shared" si="280"/>
        <v>19.34876610200655</v>
      </c>
      <c r="E2636" s="3">
        <f t="shared" si="277"/>
        <v>66.827778983611793</v>
      </c>
      <c r="F2636" cm="1">
        <f t="array" aca="1" ref="F2636" ca="1">INDEX($O$2:$O$66,INT(A2636/$Z$1)+1)</f>
        <v>67.007743481272584</v>
      </c>
      <c r="G2636" cm="1">
        <f t="array" aca="1" ref="G2636" ca="1">INDEX($O$2:$O$66,INT(A2636/$Z$1)+2)</f>
        <v>65.848308576854251</v>
      </c>
      <c r="H2636">
        <f t="shared" ca="1" si="281"/>
        <v>-1.8116170381536456E-2</v>
      </c>
      <c r="I2636">
        <f t="shared" ca="1" si="282"/>
        <v>-0.18116170381536456</v>
      </c>
      <c r="J2636" s="3">
        <f t="shared" ca="1" si="283"/>
        <v>66.826581777457221</v>
      </c>
      <c r="K2636" s="3">
        <f t="shared" ca="1" si="284"/>
        <v>1.1972061545719725E-3</v>
      </c>
    </row>
    <row r="2637" spans="1:11" x14ac:dyDescent="0.3">
      <c r="A2637">
        <v>2635</v>
      </c>
      <c r="B2637" s="2">
        <f t="shared" si="278"/>
        <v>18047.945205479453</v>
      </c>
      <c r="C2637" s="2">
        <f t="shared" si="279"/>
        <v>3.4189348558866387E-3</v>
      </c>
      <c r="D2637" s="2">
        <f t="shared" si="280"/>
        <v>19.338755168360251</v>
      </c>
      <c r="E2637" s="3">
        <f t="shared" si="277"/>
        <v>66.809759303048452</v>
      </c>
      <c r="F2637" cm="1">
        <f t="array" aca="1" ref="F2637" ca="1">INDEX($O$2:$O$66,INT(A2637/$Z$1)+1)</f>
        <v>67.007743481272584</v>
      </c>
      <c r="G2637" cm="1">
        <f t="array" aca="1" ref="G2637" ca="1">INDEX($O$2:$O$66,INT(A2637/$Z$1)+2)</f>
        <v>65.848308576854251</v>
      </c>
      <c r="H2637">
        <f t="shared" ca="1" si="281"/>
        <v>-1.8116170381536456E-2</v>
      </c>
      <c r="I2637">
        <f t="shared" ca="1" si="282"/>
        <v>-0.19927787419690102</v>
      </c>
      <c r="J2637" s="3">
        <f t="shared" ca="1" si="283"/>
        <v>66.808465607075689</v>
      </c>
      <c r="K2637" s="3">
        <f t="shared" ca="1" si="284"/>
        <v>1.2936959727625208E-3</v>
      </c>
    </row>
    <row r="2638" spans="1:11" x14ac:dyDescent="0.3">
      <c r="A2638">
        <v>2636</v>
      </c>
      <c r="B2638" s="2">
        <f t="shared" si="278"/>
        <v>18067.169294037012</v>
      </c>
      <c r="C2638" s="2">
        <f t="shared" si="279"/>
        <v>3.4190519065864849E-3</v>
      </c>
      <c r="D2638" s="2">
        <f t="shared" si="280"/>
        <v>19.328741862208403</v>
      </c>
      <c r="E2638" s="3">
        <f t="shared" si="277"/>
        <v>66.79173535197512</v>
      </c>
      <c r="F2638" cm="1">
        <f t="array" aca="1" ref="F2638" ca="1">INDEX($O$2:$O$66,INT(A2638/$Z$1)+1)</f>
        <v>67.007743481272584</v>
      </c>
      <c r="G2638" cm="1">
        <f t="array" aca="1" ref="G2638" ca="1">INDEX($O$2:$O$66,INT(A2638/$Z$1)+2)</f>
        <v>65.848308576854251</v>
      </c>
      <c r="H2638">
        <f t="shared" ca="1" si="281"/>
        <v>-1.8116170381536456E-2</v>
      </c>
      <c r="I2638">
        <f t="shared" ca="1" si="282"/>
        <v>-0.21739404457843747</v>
      </c>
      <c r="J2638" s="3">
        <f t="shared" ca="1" si="283"/>
        <v>66.790349436694143</v>
      </c>
      <c r="K2638" s="3">
        <f t="shared" ca="1" si="284"/>
        <v>1.3859152809772013E-3</v>
      </c>
    </row>
    <row r="2639" spans="1:11" x14ac:dyDescent="0.3">
      <c r="A2639">
        <v>2637</v>
      </c>
      <c r="B2639" s="2">
        <f t="shared" si="278"/>
        <v>18086.419753086418</v>
      </c>
      <c r="C2639" s="2">
        <f t="shared" si="279"/>
        <v>3.4191689931138162E-3</v>
      </c>
      <c r="D2639" s="2">
        <f t="shared" si="280"/>
        <v>19.318726177031181</v>
      </c>
      <c r="E2639" s="3">
        <f t="shared" si="277"/>
        <v>66.77370711865612</v>
      </c>
      <c r="F2639" cm="1">
        <f t="array" aca="1" ref="F2639" ca="1">INDEX($O$2:$O$66,INT(A2639/$Z$1)+1)</f>
        <v>67.007743481272584</v>
      </c>
      <c r="G2639" cm="1">
        <f t="array" aca="1" ref="G2639" ca="1">INDEX($O$2:$O$66,INT(A2639/$Z$1)+2)</f>
        <v>65.848308576854251</v>
      </c>
      <c r="H2639">
        <f t="shared" ca="1" si="281"/>
        <v>-1.8116170381536456E-2</v>
      </c>
      <c r="I2639">
        <f t="shared" ca="1" si="282"/>
        <v>-0.23551021495997393</v>
      </c>
      <c r="J2639" s="3">
        <f t="shared" ca="1" si="283"/>
        <v>66.772233266312611</v>
      </c>
      <c r="K2639" s="3">
        <f t="shared" ca="1" si="284"/>
        <v>1.4738523435084971E-3</v>
      </c>
    </row>
    <row r="2640" spans="1:11" x14ac:dyDescent="0.3">
      <c r="A2640">
        <v>2638</v>
      </c>
      <c r="B2640" s="2">
        <f t="shared" si="278"/>
        <v>18105.69663692519</v>
      </c>
      <c r="C2640" s="2">
        <f t="shared" si="279"/>
        <v>3.4192861155515064E-3</v>
      </c>
      <c r="D2640" s="2">
        <f t="shared" si="280"/>
        <v>19.308708106299321</v>
      </c>
      <c r="E2640" s="3">
        <f t="shared" si="277"/>
        <v>66.755674591338774</v>
      </c>
      <c r="F2640" cm="1">
        <f t="array" aca="1" ref="F2640" ca="1">INDEX($O$2:$O$66,INT(A2640/$Z$1)+1)</f>
        <v>67.007743481272584</v>
      </c>
      <c r="G2640" cm="1">
        <f t="array" aca="1" ref="G2640" ca="1">INDEX($O$2:$O$66,INT(A2640/$Z$1)+2)</f>
        <v>65.848308576854251</v>
      </c>
      <c r="H2640">
        <f t="shared" ca="1" si="281"/>
        <v>-1.8116170381536456E-2</v>
      </c>
      <c r="I2640">
        <f t="shared" ca="1" si="282"/>
        <v>-0.25362638534151039</v>
      </c>
      <c r="J2640" s="3">
        <f t="shared" ca="1" si="283"/>
        <v>66.754117095931079</v>
      </c>
      <c r="K2640" s="3">
        <f t="shared" ca="1" si="284"/>
        <v>1.5574954076953418E-3</v>
      </c>
    </row>
    <row r="2641" spans="1:11" x14ac:dyDescent="0.3">
      <c r="A2641">
        <v>2639</v>
      </c>
      <c r="B2641" s="2">
        <f t="shared" si="278"/>
        <v>18125</v>
      </c>
      <c r="C2641" s="2">
        <f t="shared" si="279"/>
        <v>3.4194032739825637E-3</v>
      </c>
      <c r="D2641" s="2">
        <f t="shared" si="280"/>
        <v>19.298687643474295</v>
      </c>
      <c r="E2641" s="3">
        <f t="shared" si="277"/>
        <v>66.737637758253726</v>
      </c>
      <c r="F2641" cm="1">
        <f t="array" aca="1" ref="F2641" ca="1">INDEX($O$2:$O$66,INT(A2641/$Z$1)+1)</f>
        <v>67.007743481272584</v>
      </c>
      <c r="G2641" cm="1">
        <f t="array" aca="1" ref="G2641" ca="1">INDEX($O$2:$O$66,INT(A2641/$Z$1)+2)</f>
        <v>65.848308576854251</v>
      </c>
      <c r="H2641">
        <f t="shared" ca="1" si="281"/>
        <v>-1.8116170381536456E-2</v>
      </c>
      <c r="I2641">
        <f t="shared" ca="1" si="282"/>
        <v>-0.27174255572304684</v>
      </c>
      <c r="J2641" s="3">
        <f t="shared" ca="1" si="283"/>
        <v>66.736000925549533</v>
      </c>
      <c r="K2641" s="3">
        <f t="shared" ca="1" si="284"/>
        <v>1.6368327041931252E-3</v>
      </c>
    </row>
    <row r="2642" spans="1:11" x14ac:dyDescent="0.3">
      <c r="A2642">
        <v>2640</v>
      </c>
      <c r="B2642" s="2">
        <f t="shared" si="278"/>
        <v>18144.329896907217</v>
      </c>
      <c r="C2642" s="2">
        <f t="shared" si="279"/>
        <v>3.4195204684901266E-3</v>
      </c>
      <c r="D2642" s="2">
        <f t="shared" si="280"/>
        <v>19.288664782008311</v>
      </c>
      <c r="E2642" s="3">
        <f t="shared" si="277"/>
        <v>66.71959660761496</v>
      </c>
      <c r="F2642" cm="1">
        <f t="array" aca="1" ref="F2642" ca="1">INDEX($O$2:$O$66,INT(A2642/$Z$1)+1)</f>
        <v>67.007743481272584</v>
      </c>
      <c r="G2642" cm="1">
        <f t="array" aca="1" ref="G2642" ca="1">INDEX($O$2:$O$66,INT(A2642/$Z$1)+2)</f>
        <v>65.848308576854251</v>
      </c>
      <c r="H2642">
        <f t="shared" ca="1" si="281"/>
        <v>-1.8116170381536456E-2</v>
      </c>
      <c r="I2642">
        <f t="shared" ca="1" si="282"/>
        <v>-0.2898587261045833</v>
      </c>
      <c r="J2642" s="3">
        <f t="shared" ca="1" si="283"/>
        <v>66.717884755168001</v>
      </c>
      <c r="K2642" s="3">
        <f t="shared" ca="1" si="284"/>
        <v>1.7118524469594831E-3</v>
      </c>
    </row>
    <row r="2643" spans="1:11" x14ac:dyDescent="0.3">
      <c r="A2643">
        <v>2641</v>
      </c>
      <c r="B2643" s="2">
        <f t="shared" si="278"/>
        <v>18163.686382393396</v>
      </c>
      <c r="C2643" s="2">
        <f t="shared" si="279"/>
        <v>3.4196376991574681E-3</v>
      </c>
      <c r="D2643" s="2">
        <f t="shared" si="280"/>
        <v>19.278639515344139</v>
      </c>
      <c r="E2643" s="3">
        <f t="shared" si="277"/>
        <v>66.701551127619453</v>
      </c>
      <c r="F2643" cm="1">
        <f t="array" aca="1" ref="F2643" ca="1">INDEX($O$2:$O$66,INT(A2643/$Z$1)+1)</f>
        <v>67.007743481272584</v>
      </c>
      <c r="G2643" cm="1">
        <f t="array" aca="1" ref="G2643" ca="1">INDEX($O$2:$O$66,INT(A2643/$Z$1)+2)</f>
        <v>65.848308576854251</v>
      </c>
      <c r="H2643">
        <f t="shared" ca="1" si="281"/>
        <v>-1.8116170381536456E-2</v>
      </c>
      <c r="I2643">
        <f t="shared" ca="1" si="282"/>
        <v>-0.30797489648611975</v>
      </c>
      <c r="J2643" s="3">
        <f t="shared" ca="1" si="283"/>
        <v>66.699768584786469</v>
      </c>
      <c r="K2643" s="3">
        <f t="shared" ca="1" si="284"/>
        <v>1.7825428329842907E-3</v>
      </c>
    </row>
    <row r="2644" spans="1:11" x14ac:dyDescent="0.3">
      <c r="A2644">
        <v>2642</v>
      </c>
      <c r="B2644" s="2">
        <f t="shared" si="278"/>
        <v>18183.069511355814</v>
      </c>
      <c r="C2644" s="2">
        <f t="shared" si="279"/>
        <v>3.4197549660679952E-3</v>
      </c>
      <c r="D2644" s="2">
        <f t="shared" si="280"/>
        <v>19.26861183691517</v>
      </c>
      <c r="E2644" s="3">
        <f t="shared" si="277"/>
        <v>66.683501306447312</v>
      </c>
      <c r="F2644" cm="1">
        <f t="array" aca="1" ref="F2644" ca="1">INDEX($O$2:$O$66,INT(A2644/$Z$1)+1)</f>
        <v>67.007743481272584</v>
      </c>
      <c r="G2644" cm="1">
        <f t="array" aca="1" ref="G2644" ca="1">INDEX($O$2:$O$66,INT(A2644/$Z$1)+2)</f>
        <v>65.848308576854251</v>
      </c>
      <c r="H2644">
        <f t="shared" ca="1" si="281"/>
        <v>-1.8116170381536456E-2</v>
      </c>
      <c r="I2644">
        <f t="shared" ca="1" si="282"/>
        <v>-0.32609106686765621</v>
      </c>
      <c r="J2644" s="3">
        <f t="shared" ca="1" si="283"/>
        <v>66.681652414404923</v>
      </c>
      <c r="K2644" s="3">
        <f t="shared" ca="1" si="284"/>
        <v>1.8488920423891386E-3</v>
      </c>
    </row>
    <row r="2645" spans="1:11" x14ac:dyDescent="0.3">
      <c r="A2645">
        <v>2643</v>
      </c>
      <c r="B2645" s="2">
        <f t="shared" si="278"/>
        <v>18202.479338842975</v>
      </c>
      <c r="C2645" s="2">
        <f t="shared" si="279"/>
        <v>3.4198722693052483E-3</v>
      </c>
      <c r="D2645" s="2">
        <f t="shared" si="280"/>
        <v>19.25858174014536</v>
      </c>
      <c r="E2645" s="3">
        <f t="shared" si="277"/>
        <v>66.665447132261647</v>
      </c>
      <c r="F2645" cm="1">
        <f t="array" aca="1" ref="F2645" ca="1">INDEX($O$2:$O$66,INT(A2645/$Z$1)+1)</f>
        <v>67.007743481272584</v>
      </c>
      <c r="G2645" cm="1">
        <f t="array" aca="1" ref="G2645" ca="1">INDEX($O$2:$O$66,INT(A2645/$Z$1)+2)</f>
        <v>65.848308576854251</v>
      </c>
      <c r="H2645">
        <f t="shared" ca="1" si="281"/>
        <v>-1.8116170381536456E-2</v>
      </c>
      <c r="I2645">
        <f t="shared" ca="1" si="282"/>
        <v>-0.34420723724919267</v>
      </c>
      <c r="J2645" s="3">
        <f t="shared" ca="1" si="283"/>
        <v>66.663536244023391</v>
      </c>
      <c r="K2645" s="3">
        <f t="shared" ca="1" si="284"/>
        <v>1.9108882382568027E-3</v>
      </c>
    </row>
    <row r="2646" spans="1:11" x14ac:dyDescent="0.3">
      <c r="A2646">
        <v>2644</v>
      </c>
      <c r="B2646" s="2">
        <f t="shared" si="278"/>
        <v>18221.915920055133</v>
      </c>
      <c r="C2646" s="2">
        <f t="shared" si="279"/>
        <v>3.4199896089529016E-3</v>
      </c>
      <c r="D2646" s="2">
        <f t="shared" si="280"/>
        <v>19.248549218449284</v>
      </c>
      <c r="E2646" s="3">
        <f t="shared" si="277"/>
        <v>66.647388593208717</v>
      </c>
      <c r="F2646" cm="1">
        <f t="array" aca="1" ref="F2646" ca="1">INDEX($O$2:$O$66,INT(A2646/$Z$1)+1)</f>
        <v>67.007743481272584</v>
      </c>
      <c r="G2646" cm="1">
        <f t="array" aca="1" ref="G2646" ca="1">INDEX($O$2:$O$66,INT(A2646/$Z$1)+2)</f>
        <v>65.848308576854251</v>
      </c>
      <c r="H2646">
        <f t="shared" ca="1" si="281"/>
        <v>-1.8116170381536456E-2</v>
      </c>
      <c r="I2646">
        <f t="shared" ca="1" si="282"/>
        <v>-0.36232340763072912</v>
      </c>
      <c r="J2646" s="3">
        <f t="shared" ca="1" si="283"/>
        <v>66.645420073641858</v>
      </c>
      <c r="K2646" s="3">
        <f t="shared" ca="1" si="284"/>
        <v>1.9685195668586175E-3</v>
      </c>
    </row>
    <row r="2647" spans="1:11" x14ac:dyDescent="0.3">
      <c r="A2647">
        <v>2645</v>
      </c>
      <c r="B2647" s="2">
        <f t="shared" si="278"/>
        <v>18241.379310344826</v>
      </c>
      <c r="C2647" s="2">
        <f t="shared" si="279"/>
        <v>3.4201069850947658E-3</v>
      </c>
      <c r="D2647" s="2">
        <f t="shared" si="280"/>
        <v>19.238514265231856</v>
      </c>
      <c r="E2647" s="3">
        <f t="shared" si="277"/>
        <v>66.629325677417341</v>
      </c>
      <c r="F2647" cm="1">
        <f t="array" aca="1" ref="F2647" ca="1">INDEX($O$2:$O$66,INT(A2647/$Z$1)+1)</f>
        <v>67.007743481272584</v>
      </c>
      <c r="G2647" cm="1">
        <f t="array" aca="1" ref="G2647" ca="1">INDEX($O$2:$O$66,INT(A2647/$Z$1)+2)</f>
        <v>65.848308576854251</v>
      </c>
      <c r="H2647">
        <f t="shared" ca="1" si="281"/>
        <v>-1.8116170381536456E-2</v>
      </c>
      <c r="I2647">
        <f t="shared" ca="1" si="282"/>
        <v>-0.38043957801226558</v>
      </c>
      <c r="J2647" s="3">
        <f t="shared" ca="1" si="283"/>
        <v>66.627303903260312</v>
      </c>
      <c r="K2647" s="3">
        <f t="shared" ca="1" si="284"/>
        <v>2.0217741570291992E-3</v>
      </c>
    </row>
    <row r="2648" spans="1:11" x14ac:dyDescent="0.3">
      <c r="A2648">
        <v>2646</v>
      </c>
      <c r="B2648" s="2">
        <f t="shared" si="278"/>
        <v>18260.869565217392</v>
      </c>
      <c r="C2648" s="2">
        <f t="shared" si="279"/>
        <v>3.4202243978147854E-3</v>
      </c>
      <c r="D2648" s="2">
        <f t="shared" si="280"/>
        <v>19.228476873888667</v>
      </c>
      <c r="E2648" s="3">
        <f t="shared" si="277"/>
        <v>66.6112583729996</v>
      </c>
      <c r="F2648" cm="1">
        <f t="array" aca="1" ref="F2648" ca="1">INDEX($O$2:$O$66,INT(A2648/$Z$1)+1)</f>
        <v>67.007743481272584</v>
      </c>
      <c r="G2648" cm="1">
        <f t="array" aca="1" ref="G2648" ca="1">INDEX($O$2:$O$66,INT(A2648/$Z$1)+2)</f>
        <v>65.848308576854251</v>
      </c>
      <c r="H2648">
        <f t="shared" ca="1" si="281"/>
        <v>-1.8116170381536456E-2</v>
      </c>
      <c r="I2648">
        <f t="shared" ca="1" si="282"/>
        <v>-0.39855574839380203</v>
      </c>
      <c r="J2648" s="3">
        <f t="shared" ca="1" si="283"/>
        <v>66.60918773287878</v>
      </c>
      <c r="K2648" s="3">
        <f t="shared" ca="1" si="284"/>
        <v>2.0706401208201441E-3</v>
      </c>
    </row>
    <row r="2649" spans="1:11" x14ac:dyDescent="0.3">
      <c r="A2649">
        <v>2647</v>
      </c>
      <c r="B2649" s="2">
        <f t="shared" si="278"/>
        <v>18280.386740331491</v>
      </c>
      <c r="C2649" s="2">
        <f t="shared" si="279"/>
        <v>3.4203418471970416E-3</v>
      </c>
      <c r="D2649" s="2">
        <f t="shared" si="280"/>
        <v>19.218437037805643</v>
      </c>
      <c r="E2649" s="3">
        <f t="shared" si="277"/>
        <v>66.593186668050151</v>
      </c>
      <c r="F2649" cm="1">
        <f t="array" aca="1" ref="F2649" ca="1">INDEX($O$2:$O$66,INT(A2649/$Z$1)+1)</f>
        <v>67.007743481272584</v>
      </c>
      <c r="G2649" cm="1">
        <f t="array" aca="1" ref="G2649" ca="1">INDEX($O$2:$O$66,INT(A2649/$Z$1)+2)</f>
        <v>65.848308576854251</v>
      </c>
      <c r="H2649">
        <f t="shared" ca="1" si="281"/>
        <v>-1.8116170381536456E-2</v>
      </c>
      <c r="I2649">
        <f t="shared" ca="1" si="282"/>
        <v>-0.41667191877533849</v>
      </c>
      <c r="J2649" s="3">
        <f t="shared" ca="1" si="283"/>
        <v>66.591071562497248</v>
      </c>
      <c r="K2649" s="3">
        <f t="shared" ca="1" si="284"/>
        <v>2.1151055529031737E-3</v>
      </c>
    </row>
    <row r="2650" spans="1:11" x14ac:dyDescent="0.3">
      <c r="A2650">
        <v>2648</v>
      </c>
      <c r="B2650" s="2">
        <f t="shared" si="278"/>
        <v>18299.930891499655</v>
      </c>
      <c r="C2650" s="2">
        <f t="shared" si="279"/>
        <v>3.4204593333257518E-3</v>
      </c>
      <c r="D2650" s="2">
        <f t="shared" si="280"/>
        <v>19.208394750359048</v>
      </c>
      <c r="E2650" s="3">
        <f t="shared" si="277"/>
        <v>66.575110550646286</v>
      </c>
      <c r="F2650" cm="1">
        <f t="array" aca="1" ref="F2650" ca="1">INDEX($O$2:$O$66,INT(A2650/$Z$1)+1)</f>
        <v>67.007743481272584</v>
      </c>
      <c r="G2650" cm="1">
        <f t="array" aca="1" ref="G2650" ca="1">INDEX($O$2:$O$66,INT(A2650/$Z$1)+2)</f>
        <v>65.848308576854251</v>
      </c>
      <c r="H2650">
        <f t="shared" ca="1" si="281"/>
        <v>-1.8116170381536456E-2</v>
      </c>
      <c r="I2650">
        <f t="shared" ca="1" si="282"/>
        <v>-0.43478808915687495</v>
      </c>
      <c r="J2650" s="3">
        <f t="shared" ca="1" si="283"/>
        <v>66.572955392115716</v>
      </c>
      <c r="K2650" s="3">
        <f t="shared" ca="1" si="284"/>
        <v>2.1551585305701337E-3</v>
      </c>
    </row>
    <row r="2651" spans="1:11" x14ac:dyDescent="0.3">
      <c r="A2651">
        <v>2649</v>
      </c>
      <c r="B2651" s="2">
        <f t="shared" si="278"/>
        <v>18319.502074688797</v>
      </c>
      <c r="C2651" s="2">
        <f t="shared" si="279"/>
        <v>3.4205768562852695E-3</v>
      </c>
      <c r="D2651" s="2">
        <f t="shared" si="280"/>
        <v>19.198350004915653</v>
      </c>
      <c r="E2651" s="3">
        <f t="shared" si="277"/>
        <v>66.557030008848173</v>
      </c>
      <c r="F2651" cm="1">
        <f t="array" aca="1" ref="F2651" ca="1">INDEX($O$2:$O$66,INT(A2651/$Z$1)+1)</f>
        <v>67.007743481272584</v>
      </c>
      <c r="G2651" cm="1">
        <f t="array" aca="1" ref="G2651" ca="1">INDEX($O$2:$O$66,INT(A2651/$Z$1)+2)</f>
        <v>65.848308576854251</v>
      </c>
      <c r="H2651">
        <f t="shared" ca="1" si="281"/>
        <v>-1.8116170381536456E-2</v>
      </c>
      <c r="I2651">
        <f t="shared" ca="1" si="282"/>
        <v>-0.4529042595384114</v>
      </c>
      <c r="J2651" s="3">
        <f t="shared" ca="1" si="283"/>
        <v>66.55483922173417</v>
      </c>
      <c r="K2651" s="3">
        <f t="shared" ca="1" si="284"/>
        <v>2.1907871140030011E-3</v>
      </c>
    </row>
    <row r="2652" spans="1:11" x14ac:dyDescent="0.3">
      <c r="A2652">
        <v>2650</v>
      </c>
      <c r="B2652" s="2">
        <f t="shared" si="278"/>
        <v>18339.100346020761</v>
      </c>
      <c r="C2652" s="2">
        <f t="shared" si="279"/>
        <v>3.4206944161600849E-3</v>
      </c>
      <c r="D2652" s="2">
        <f t="shared" si="280"/>
        <v>19.188302794832623</v>
      </c>
      <c r="E2652" s="3">
        <f t="shared" si="277"/>
        <v>66.538945030698727</v>
      </c>
      <c r="F2652" cm="1">
        <f t="array" aca="1" ref="F2652" ca="1">INDEX($O$2:$O$66,INT(A2652/$Z$1)+1)</f>
        <v>67.007743481272584</v>
      </c>
      <c r="G2652" cm="1">
        <f t="array" aca="1" ref="G2652" ca="1">INDEX($O$2:$O$66,INT(A2652/$Z$1)+2)</f>
        <v>65.848308576854251</v>
      </c>
      <c r="H2652">
        <f t="shared" ca="1" si="281"/>
        <v>-1.8116170381536456E-2</v>
      </c>
      <c r="I2652">
        <f t="shared" ca="1" si="282"/>
        <v>-0.47102042991994786</v>
      </c>
      <c r="J2652" s="3">
        <f t="shared" ca="1" si="283"/>
        <v>66.536723051352638</v>
      </c>
      <c r="K2652" s="3">
        <f t="shared" ca="1" si="284"/>
        <v>2.2219793460891424E-3</v>
      </c>
    </row>
    <row r="2653" spans="1:11" x14ac:dyDescent="0.3">
      <c r="A2653">
        <v>2651</v>
      </c>
      <c r="B2653" s="2">
        <f t="shared" si="278"/>
        <v>18358.725761772854</v>
      </c>
      <c r="C2653" s="2">
        <f t="shared" si="279"/>
        <v>3.4208120130348272E-3</v>
      </c>
      <c r="D2653" s="2">
        <f t="shared" si="280"/>
        <v>19.178253113457231</v>
      </c>
      <c r="E2653" s="3">
        <f t="shared" si="277"/>
        <v>66.520855604223016</v>
      </c>
      <c r="F2653" cm="1">
        <f t="array" aca="1" ref="F2653" ca="1">INDEX($O$2:$O$66,INT(A2653/$Z$1)+1)</f>
        <v>67.007743481272584</v>
      </c>
      <c r="G2653" cm="1">
        <f t="array" aca="1" ref="G2653" ca="1">INDEX($O$2:$O$66,INT(A2653/$Z$1)+2)</f>
        <v>65.848308576854251</v>
      </c>
      <c r="H2653">
        <f t="shared" ca="1" si="281"/>
        <v>-1.8116170381536456E-2</v>
      </c>
      <c r="I2653">
        <f t="shared" ca="1" si="282"/>
        <v>-0.48913660030148431</v>
      </c>
      <c r="J2653" s="3">
        <f t="shared" ca="1" si="283"/>
        <v>66.518606880971106</v>
      </c>
      <c r="K2653" s="3">
        <f t="shared" ca="1" si="284"/>
        <v>2.2487232519097233E-3</v>
      </c>
    </row>
    <row r="2654" spans="1:11" x14ac:dyDescent="0.3">
      <c r="A2654">
        <v>2652</v>
      </c>
      <c r="B2654" s="2">
        <f t="shared" si="278"/>
        <v>18378.37837837838</v>
      </c>
      <c r="C2654" s="2">
        <f t="shared" si="279"/>
        <v>3.4209296469942625E-3</v>
      </c>
      <c r="D2654" s="2">
        <f t="shared" si="280"/>
        <v>19.168200954127144</v>
      </c>
      <c r="E2654" s="3">
        <f t="shared" si="277"/>
        <v>66.502761717428854</v>
      </c>
      <c r="F2654" cm="1">
        <f t="array" aca="1" ref="F2654" ca="1">INDEX($O$2:$O$66,INT(A2654/$Z$1)+1)</f>
        <v>67.007743481272584</v>
      </c>
      <c r="G2654" cm="1">
        <f t="array" aca="1" ref="G2654" ca="1">INDEX($O$2:$O$66,INT(A2654/$Z$1)+2)</f>
        <v>65.848308576854251</v>
      </c>
      <c r="H2654">
        <f t="shared" ca="1" si="281"/>
        <v>-1.8116170381536456E-2</v>
      </c>
      <c r="I2654">
        <f t="shared" ca="1" si="282"/>
        <v>-0.50725277068302077</v>
      </c>
      <c r="J2654" s="3">
        <f t="shared" ca="1" si="283"/>
        <v>66.50049071058956</v>
      </c>
      <c r="K2654" s="3">
        <f t="shared" ca="1" si="284"/>
        <v>2.271006839293932E-3</v>
      </c>
    </row>
    <row r="2655" spans="1:11" x14ac:dyDescent="0.3">
      <c r="A2655">
        <v>2653</v>
      </c>
      <c r="B2655" s="2">
        <f t="shared" si="278"/>
        <v>18398.058252427185</v>
      </c>
      <c r="C2655" s="2">
        <f t="shared" si="279"/>
        <v>3.4210473181232946E-3</v>
      </c>
      <c r="D2655" s="2">
        <f t="shared" si="280"/>
        <v>19.158146310170423</v>
      </c>
      <c r="E2655" s="3">
        <f t="shared" si="277"/>
        <v>66.484663358306761</v>
      </c>
      <c r="F2655" cm="1">
        <f t="array" aca="1" ref="F2655" ca="1">INDEX($O$2:$O$66,INT(A2655/$Z$1)+1)</f>
        <v>67.007743481272584</v>
      </c>
      <c r="G2655" cm="1">
        <f t="array" aca="1" ref="G2655" ca="1">INDEX($O$2:$O$66,INT(A2655/$Z$1)+2)</f>
        <v>65.848308576854251</v>
      </c>
      <c r="H2655">
        <f t="shared" ca="1" si="281"/>
        <v>-1.8116170381536456E-2</v>
      </c>
      <c r="I2655">
        <f t="shared" ca="1" si="282"/>
        <v>-0.52536894106455723</v>
      </c>
      <c r="J2655" s="3">
        <f t="shared" ca="1" si="283"/>
        <v>66.482374540208028</v>
      </c>
      <c r="K2655" s="3">
        <f t="shared" ca="1" si="284"/>
        <v>2.2888180987337137E-3</v>
      </c>
    </row>
    <row r="2656" spans="1:11" x14ac:dyDescent="0.3">
      <c r="A2656">
        <v>2654</v>
      </c>
      <c r="B2656" s="2">
        <f t="shared" si="278"/>
        <v>18417.765440666204</v>
      </c>
      <c r="C2656" s="2">
        <f t="shared" si="279"/>
        <v>3.4211650265069675E-3</v>
      </c>
      <c r="D2656" s="2">
        <f t="shared" si="280"/>
        <v>19.148089174905067</v>
      </c>
      <c r="E2656" s="3">
        <f t="shared" si="277"/>
        <v>66.466560514829126</v>
      </c>
      <c r="F2656" cm="1">
        <f t="array" aca="1" ref="F2656" ca="1">INDEX($O$2:$O$66,INT(A2656/$Z$1)+1)</f>
        <v>67.007743481272584</v>
      </c>
      <c r="G2656" cm="1">
        <f t="array" aca="1" ref="G2656" ca="1">INDEX($O$2:$O$66,INT(A2656/$Z$1)+2)</f>
        <v>65.848308576854251</v>
      </c>
      <c r="H2656">
        <f t="shared" ca="1" si="281"/>
        <v>-1.8116170381536456E-2</v>
      </c>
      <c r="I2656">
        <f t="shared" ca="1" si="282"/>
        <v>-0.54348511144609368</v>
      </c>
      <c r="J2656" s="3">
        <f t="shared" ca="1" si="283"/>
        <v>66.464258369826496</v>
      </c>
      <c r="K2656" s="3">
        <f t="shared" ca="1" si="284"/>
        <v>2.3021450026305956E-3</v>
      </c>
    </row>
    <row r="2657" spans="1:11" x14ac:dyDescent="0.3">
      <c r="A2657">
        <v>2655</v>
      </c>
      <c r="B2657" s="2">
        <f t="shared" si="278"/>
        <v>18437.5</v>
      </c>
      <c r="C2657" s="2">
        <f t="shared" si="279"/>
        <v>3.4212827722304639E-3</v>
      </c>
      <c r="D2657" s="2">
        <f t="shared" si="280"/>
        <v>19.138029541639469</v>
      </c>
      <c r="E2657" s="3">
        <f t="shared" si="277"/>
        <v>66.448453174951041</v>
      </c>
      <c r="F2657" cm="1">
        <f t="array" aca="1" ref="F2657" ca="1">INDEX($O$2:$O$66,INT(A2657/$Z$1)+1)</f>
        <v>67.007743481272584</v>
      </c>
      <c r="G2657" cm="1">
        <f t="array" aca="1" ref="G2657" ca="1">INDEX($O$2:$O$66,INT(A2657/$Z$1)+2)</f>
        <v>65.848308576854251</v>
      </c>
      <c r="H2657">
        <f t="shared" ca="1" si="281"/>
        <v>-1.8116170381536456E-2</v>
      </c>
      <c r="I2657">
        <f t="shared" ca="1" si="282"/>
        <v>-0.56160128182763014</v>
      </c>
      <c r="J2657" s="3">
        <f t="shared" ca="1" si="283"/>
        <v>66.446142199444949</v>
      </c>
      <c r="K2657" s="3">
        <f t="shared" ca="1" si="284"/>
        <v>2.3109755060914949E-3</v>
      </c>
    </row>
    <row r="2658" spans="1:11" x14ac:dyDescent="0.3">
      <c r="A2658">
        <v>2656</v>
      </c>
      <c r="B2658" s="2">
        <f t="shared" si="278"/>
        <v>18457.261987491314</v>
      </c>
      <c r="C2658" s="2">
        <f t="shared" si="279"/>
        <v>3.4214005553791062E-3</v>
      </c>
      <c r="D2658" s="2">
        <f t="shared" si="280"/>
        <v>19.12796740367213</v>
      </c>
      <c r="E2658" s="3">
        <f t="shared" si="277"/>
        <v>66.430341326609835</v>
      </c>
      <c r="F2658" cm="1">
        <f t="array" aca="1" ref="F2658" ca="1">INDEX($O$2:$O$66,INT(A2658/$Z$1)+1)</f>
        <v>67.007743481272584</v>
      </c>
      <c r="G2658" cm="1">
        <f t="array" aca="1" ref="G2658" ca="1">INDEX($O$2:$O$66,INT(A2658/$Z$1)+2)</f>
        <v>65.848308576854251</v>
      </c>
      <c r="H2658">
        <f t="shared" ca="1" si="281"/>
        <v>-1.8116170381536456E-2</v>
      </c>
      <c r="I2658">
        <f t="shared" ca="1" si="282"/>
        <v>-0.57971745220916659</v>
      </c>
      <c r="J2658" s="3">
        <f t="shared" ca="1" si="283"/>
        <v>66.428026029063417</v>
      </c>
      <c r="K2658" s="3">
        <f t="shared" ca="1" si="284"/>
        <v>2.3152975464171277E-3</v>
      </c>
    </row>
    <row r="2659" spans="1:11" x14ac:dyDescent="0.3">
      <c r="A2659">
        <v>2657</v>
      </c>
      <c r="B2659" s="2">
        <f t="shared" si="278"/>
        <v>18477.051460361614</v>
      </c>
      <c r="C2659" s="2">
        <f t="shared" si="279"/>
        <v>3.4215183760383564E-3</v>
      </c>
      <c r="D2659" s="2">
        <f t="shared" si="280"/>
        <v>19.117902754291606</v>
      </c>
      <c r="E2659" s="3">
        <f t="shared" si="277"/>
        <v>66.412224957724888</v>
      </c>
      <c r="F2659" cm="1">
        <f t="array" aca="1" ref="F2659" ca="1">INDEX($O$2:$O$66,INT(A2659/$Z$1)+1)</f>
        <v>67.007743481272584</v>
      </c>
      <c r="G2659" cm="1">
        <f t="array" aca="1" ref="G2659" ca="1">INDEX($O$2:$O$66,INT(A2659/$Z$1)+2)</f>
        <v>65.848308576854251</v>
      </c>
      <c r="H2659">
        <f t="shared" ca="1" si="281"/>
        <v>-1.8116170381536456E-2</v>
      </c>
      <c r="I2659">
        <f t="shared" ca="1" si="282"/>
        <v>-0.59783362259070305</v>
      </c>
      <c r="J2659" s="3">
        <f t="shared" ca="1" si="283"/>
        <v>66.409909858681885</v>
      </c>
      <c r="K2659" s="3">
        <f t="shared" ca="1" si="284"/>
        <v>2.3150990430025331E-3</v>
      </c>
    </row>
    <row r="2660" spans="1:11" x14ac:dyDescent="0.3">
      <c r="A2660">
        <v>2658</v>
      </c>
      <c r="B2660" s="2">
        <f t="shared" si="278"/>
        <v>18496.86847599165</v>
      </c>
      <c r="C2660" s="2">
        <f t="shared" si="279"/>
        <v>3.4216362342938183E-3</v>
      </c>
      <c r="D2660" s="2">
        <f t="shared" si="280"/>
        <v>19.107835586776559</v>
      </c>
      <c r="E2660" s="3">
        <f t="shared" si="277"/>
        <v>66.394104056197804</v>
      </c>
      <c r="F2660" cm="1">
        <f t="array" aca="1" ref="F2660" ca="1">INDEX($O$2:$O$66,INT(A2660/$Z$1)+1)</f>
        <v>67.007743481272584</v>
      </c>
      <c r="G2660" cm="1">
        <f t="array" aca="1" ref="G2660" ca="1">INDEX($O$2:$O$66,INT(A2660/$Z$1)+2)</f>
        <v>65.848308576854251</v>
      </c>
      <c r="H2660">
        <f t="shared" ca="1" si="281"/>
        <v>-1.8116170381536456E-2</v>
      </c>
      <c r="I2660">
        <f t="shared" ca="1" si="282"/>
        <v>-0.61594979297223951</v>
      </c>
      <c r="J2660" s="3">
        <f t="shared" ca="1" si="283"/>
        <v>66.391793688300339</v>
      </c>
      <c r="K2660" s="3">
        <f t="shared" ca="1" si="284"/>
        <v>2.3103678974649711E-3</v>
      </c>
    </row>
    <row r="2661" spans="1:11" x14ac:dyDescent="0.3">
      <c r="A2661">
        <v>2659</v>
      </c>
      <c r="B2661" s="2">
        <f t="shared" si="278"/>
        <v>18516.713091922007</v>
      </c>
      <c r="C2661" s="2">
        <f t="shared" si="279"/>
        <v>3.4217541302312355E-3</v>
      </c>
      <c r="D2661" s="2">
        <f t="shared" si="280"/>
        <v>19.09776589439582</v>
      </c>
      <c r="E2661" s="3">
        <f t="shared" si="277"/>
        <v>66.37597860991248</v>
      </c>
      <c r="F2661" cm="1">
        <f t="array" aca="1" ref="F2661" ca="1">INDEX($O$2:$O$66,INT(A2661/$Z$1)+1)</f>
        <v>67.007743481272584</v>
      </c>
      <c r="G2661" cm="1">
        <f t="array" aca="1" ref="G2661" ca="1">INDEX($O$2:$O$66,INT(A2661/$Z$1)+2)</f>
        <v>65.848308576854251</v>
      </c>
      <c r="H2661">
        <f t="shared" ca="1" si="281"/>
        <v>-1.8116170381536456E-2</v>
      </c>
      <c r="I2661">
        <f t="shared" ca="1" si="282"/>
        <v>-0.63406596335377596</v>
      </c>
      <c r="J2661" s="3">
        <f t="shared" ca="1" si="283"/>
        <v>66.373677517918807</v>
      </c>
      <c r="K2661" s="3">
        <f t="shared" ca="1" si="284"/>
        <v>2.301091993672344E-3</v>
      </c>
    </row>
    <row r="2662" spans="1:11" x14ac:dyDescent="0.3">
      <c r="A2662">
        <v>2660</v>
      </c>
      <c r="B2662" s="2">
        <f t="shared" si="278"/>
        <v>18536.585365853658</v>
      </c>
      <c r="C2662" s="2">
        <f t="shared" si="279"/>
        <v>3.421872063936494E-3</v>
      </c>
      <c r="D2662" s="2">
        <f t="shared" si="280"/>
        <v>19.087693670408044</v>
      </c>
      <c r="E2662" s="3">
        <f t="shared" si="277"/>
        <v>66.357848606734478</v>
      </c>
      <c r="F2662" cm="1">
        <f t="array" aca="1" ref="F2662" ca="1">INDEX($O$2:$O$66,INT(A2662/$Z$1)+1)</f>
        <v>67.007743481272584</v>
      </c>
      <c r="G2662" cm="1">
        <f t="array" aca="1" ref="G2662" ca="1">INDEX($O$2:$O$66,INT(A2662/$Z$1)+2)</f>
        <v>65.848308576854251</v>
      </c>
      <c r="H2662">
        <f t="shared" ca="1" si="281"/>
        <v>-1.8116170381536456E-2</v>
      </c>
      <c r="I2662">
        <f t="shared" ca="1" si="282"/>
        <v>-0.65218213373531242</v>
      </c>
      <c r="J2662" s="3">
        <f t="shared" ca="1" si="283"/>
        <v>66.355561347537275</v>
      </c>
      <c r="K2662" s="3">
        <f t="shared" ca="1" si="284"/>
        <v>2.2872591972031842E-3</v>
      </c>
    </row>
    <row r="2663" spans="1:11" x14ac:dyDescent="0.3">
      <c r="A2663">
        <v>2661</v>
      </c>
      <c r="B2663" s="2">
        <f t="shared" si="278"/>
        <v>18556.485355648536</v>
      </c>
      <c r="C2663" s="2">
        <f t="shared" si="279"/>
        <v>3.421990035495621E-3</v>
      </c>
      <c r="D2663" s="2">
        <f t="shared" si="280"/>
        <v>19.07761890806205</v>
      </c>
      <c r="E2663" s="3">
        <f t="shared" si="277"/>
        <v>66.339714034511687</v>
      </c>
      <c r="F2663" cm="1">
        <f t="array" aca="1" ref="F2663" ca="1">INDEX($O$2:$O$66,INT(A2663/$Z$1)+1)</f>
        <v>67.007743481272584</v>
      </c>
      <c r="G2663" cm="1">
        <f t="array" aca="1" ref="G2663" ca="1">INDEX($O$2:$O$66,INT(A2663/$Z$1)+2)</f>
        <v>65.848308576854251</v>
      </c>
      <c r="H2663">
        <f t="shared" ca="1" si="281"/>
        <v>-1.8116170381536456E-2</v>
      </c>
      <c r="I2663">
        <f t="shared" ca="1" si="282"/>
        <v>-0.67029830411684888</v>
      </c>
      <c r="J2663" s="3">
        <f t="shared" ca="1" si="283"/>
        <v>66.337445177155729</v>
      </c>
      <c r="K2663" s="3">
        <f t="shared" ca="1" si="284"/>
        <v>2.2688573559577208E-3</v>
      </c>
    </row>
    <row r="2664" spans="1:11" x14ac:dyDescent="0.3">
      <c r="A2664">
        <v>2662</v>
      </c>
      <c r="B2664" s="2">
        <f t="shared" si="278"/>
        <v>18576.413119330078</v>
      </c>
      <c r="C2664" s="2">
        <f t="shared" si="279"/>
        <v>3.4221080449947866E-3</v>
      </c>
      <c r="D2664" s="2">
        <f t="shared" si="280"/>
        <v>19.067541600596542</v>
      </c>
      <c r="E2664" s="3">
        <f t="shared" si="277"/>
        <v>66.321574881073772</v>
      </c>
      <c r="F2664" cm="1">
        <f t="array" aca="1" ref="F2664" ca="1">INDEX($O$2:$O$66,INT(A2664/$Z$1)+1)</f>
        <v>67.007743481272584</v>
      </c>
      <c r="G2664" cm="1">
        <f t="array" aca="1" ref="G2664" ca="1">INDEX($O$2:$O$66,INT(A2664/$Z$1)+2)</f>
        <v>65.848308576854251</v>
      </c>
      <c r="H2664">
        <f t="shared" ca="1" si="281"/>
        <v>-1.8116170381536456E-2</v>
      </c>
      <c r="I2664">
        <f t="shared" ca="1" si="282"/>
        <v>-0.68841447449838533</v>
      </c>
      <c r="J2664" s="3">
        <f t="shared" ca="1" si="283"/>
        <v>66.319329006774197</v>
      </c>
      <c r="K2664" s="3">
        <f t="shared" ca="1" si="284"/>
        <v>2.2458742995752345E-3</v>
      </c>
    </row>
    <row r="2665" spans="1:11" x14ac:dyDescent="0.3">
      <c r="A2665">
        <v>2663</v>
      </c>
      <c r="B2665" s="2">
        <f t="shared" si="278"/>
        <v>18596.368715083798</v>
      </c>
      <c r="C2665" s="2">
        <f t="shared" si="279"/>
        <v>3.4222260925203035E-3</v>
      </c>
      <c r="D2665" s="2">
        <f t="shared" si="280"/>
        <v>19.057461741240047</v>
      </c>
      <c r="E2665" s="3">
        <f t="shared" si="277"/>
        <v>66.303431134232085</v>
      </c>
      <c r="F2665" cm="1">
        <f t="array" aca="1" ref="F2665" ca="1">INDEX($O$2:$O$66,INT(A2665/$Z$1)+1)</f>
        <v>67.007743481272584</v>
      </c>
      <c r="G2665" cm="1">
        <f t="array" aca="1" ref="G2665" ca="1">INDEX($O$2:$O$66,INT(A2665/$Z$1)+2)</f>
        <v>65.848308576854251</v>
      </c>
      <c r="H2665">
        <f t="shared" ca="1" si="281"/>
        <v>-1.8116170381536456E-2</v>
      </c>
      <c r="I2665">
        <f t="shared" ca="1" si="282"/>
        <v>-0.70653064487992179</v>
      </c>
      <c r="J2665" s="3">
        <f t="shared" ca="1" si="283"/>
        <v>66.301212836392665</v>
      </c>
      <c r="K2665" s="3">
        <f t="shared" ca="1" si="284"/>
        <v>2.2182978394198472E-3</v>
      </c>
    </row>
    <row r="2666" spans="1:11" x14ac:dyDescent="0.3">
      <c r="A2666">
        <v>2664</v>
      </c>
      <c r="B2666" s="2">
        <f t="shared" si="278"/>
        <v>18616.352201257861</v>
      </c>
      <c r="C2666" s="2">
        <f t="shared" si="279"/>
        <v>3.4223441781586284E-3</v>
      </c>
      <c r="D2666" s="2">
        <f t="shared" si="280"/>
        <v>19.047379323211146</v>
      </c>
      <c r="E2666" s="3">
        <f t="shared" si="277"/>
        <v>66.285282781780069</v>
      </c>
      <c r="F2666" cm="1">
        <f t="array" aca="1" ref="F2666" ca="1">INDEX($O$2:$O$66,INT(A2666/$Z$1)+1)</f>
        <v>67.007743481272584</v>
      </c>
      <c r="G2666" cm="1">
        <f t="array" aca="1" ref="G2666" ca="1">INDEX($O$2:$O$66,INT(A2666/$Z$1)+2)</f>
        <v>65.848308576854251</v>
      </c>
      <c r="H2666">
        <f t="shared" ca="1" si="281"/>
        <v>-1.8116170381536456E-2</v>
      </c>
      <c r="I2666">
        <f t="shared" ca="1" si="282"/>
        <v>-0.72464681526145824</v>
      </c>
      <c r="J2666" s="3">
        <f t="shared" ca="1" si="283"/>
        <v>66.283096666011119</v>
      </c>
      <c r="K2666" s="3">
        <f t="shared" ca="1" si="284"/>
        <v>2.1861157689500033E-3</v>
      </c>
    </row>
    <row r="2667" spans="1:11" x14ac:dyDescent="0.3">
      <c r="A2667">
        <v>2665</v>
      </c>
      <c r="B2667" s="2">
        <f t="shared" si="278"/>
        <v>18636.363636363636</v>
      </c>
      <c r="C2667" s="2">
        <f t="shared" si="279"/>
        <v>3.4224623019963605E-3</v>
      </c>
      <c r="D2667" s="2">
        <f t="shared" si="280"/>
        <v>19.037294339718187</v>
      </c>
      <c r="E2667" s="3">
        <f t="shared" si="277"/>
        <v>66.267129811492737</v>
      </c>
      <c r="F2667" cm="1">
        <f t="array" aca="1" ref="F2667" ca="1">INDEX($O$2:$O$66,INT(A2667/$Z$1)+1)</f>
        <v>67.007743481272584</v>
      </c>
      <c r="G2667" cm="1">
        <f t="array" aca="1" ref="G2667" ca="1">INDEX($O$2:$O$66,INT(A2667/$Z$1)+2)</f>
        <v>65.848308576854251</v>
      </c>
      <c r="H2667">
        <f t="shared" ca="1" si="281"/>
        <v>-1.8116170381536456E-2</v>
      </c>
      <c r="I2667">
        <f t="shared" ca="1" si="282"/>
        <v>-0.7427629856429947</v>
      </c>
      <c r="J2667" s="3">
        <f t="shared" ca="1" si="283"/>
        <v>66.264980495629587</v>
      </c>
      <c r="K2667" s="3">
        <f t="shared" ca="1" si="284"/>
        <v>2.1493158631500364E-3</v>
      </c>
    </row>
    <row r="2668" spans="1:11" x14ac:dyDescent="0.3">
      <c r="A2668">
        <v>2666</v>
      </c>
      <c r="B2668" s="2">
        <f t="shared" si="278"/>
        <v>18656.403079076277</v>
      </c>
      <c r="C2668" s="2">
        <f t="shared" si="279"/>
        <v>3.4225804641202441E-3</v>
      </c>
      <c r="D2668" s="2">
        <f t="shared" si="280"/>
        <v>19.027206783959343</v>
      </c>
      <c r="E2668" s="3">
        <f t="shared" si="277"/>
        <v>66.248972211126812</v>
      </c>
      <c r="F2668" cm="1">
        <f t="array" aca="1" ref="F2668" ca="1">INDEX($O$2:$O$66,INT(A2668/$Z$1)+1)</f>
        <v>67.007743481272584</v>
      </c>
      <c r="G2668" cm="1">
        <f t="array" aca="1" ref="G2668" ca="1">INDEX($O$2:$O$66,INT(A2668/$Z$1)+2)</f>
        <v>65.848308576854251</v>
      </c>
      <c r="H2668">
        <f t="shared" ca="1" si="281"/>
        <v>-1.8116170381536456E-2</v>
      </c>
      <c r="I2668">
        <f t="shared" ca="1" si="282"/>
        <v>-0.76087915602453116</v>
      </c>
      <c r="J2668" s="3">
        <f t="shared" ca="1" si="283"/>
        <v>66.246864325248055</v>
      </c>
      <c r="K2668" s="3">
        <f t="shared" ca="1" si="284"/>
        <v>2.1078858787575427E-3</v>
      </c>
    </row>
    <row r="2669" spans="1:11" x14ac:dyDescent="0.3">
      <c r="A2669">
        <v>2667</v>
      </c>
      <c r="B2669" s="2">
        <f t="shared" si="278"/>
        <v>18676.470588235294</v>
      </c>
      <c r="C2669" s="2">
        <f t="shared" si="279"/>
        <v>3.4226986646171687E-3</v>
      </c>
      <c r="D2669" s="2">
        <f t="shared" si="280"/>
        <v>19.017116649122499</v>
      </c>
      <c r="E2669" s="3">
        <f t="shared" si="277"/>
        <v>66.230809968420502</v>
      </c>
      <c r="F2669" cm="1">
        <f t="array" aca="1" ref="F2669" ca="1">INDEX($O$2:$O$66,INT(A2669/$Z$1)+1)</f>
        <v>67.007743481272584</v>
      </c>
      <c r="G2669" cm="1">
        <f t="array" aca="1" ref="G2669" ca="1">INDEX($O$2:$O$66,INT(A2669/$Z$1)+2)</f>
        <v>65.848308576854251</v>
      </c>
      <c r="H2669">
        <f t="shared" ca="1" si="281"/>
        <v>-1.8116170381536456E-2</v>
      </c>
      <c r="I2669">
        <f t="shared" ca="1" si="282"/>
        <v>-0.77899532640606761</v>
      </c>
      <c r="J2669" s="3">
        <f t="shared" ca="1" si="283"/>
        <v>66.228748154866523</v>
      </c>
      <c r="K2669" s="3">
        <f t="shared" ca="1" si="284"/>
        <v>2.0618135539791638E-3</v>
      </c>
    </row>
    <row r="2670" spans="1:11" x14ac:dyDescent="0.3">
      <c r="A2670">
        <v>2668</v>
      </c>
      <c r="B2670" s="2">
        <f t="shared" si="278"/>
        <v>18696.566222845129</v>
      </c>
      <c r="C2670" s="2">
        <f t="shared" si="279"/>
        <v>3.4228169035741668E-3</v>
      </c>
      <c r="D2670" s="2">
        <f t="shared" si="280"/>
        <v>19.007023928385479</v>
      </c>
      <c r="E2670" s="3">
        <f t="shared" si="277"/>
        <v>66.212643071093865</v>
      </c>
      <c r="F2670" cm="1">
        <f t="array" aca="1" ref="F2670" ca="1">INDEX($O$2:$O$66,INT(A2670/$Z$1)+1)</f>
        <v>67.007743481272584</v>
      </c>
      <c r="G2670" cm="1">
        <f t="array" aca="1" ref="G2670" ca="1">INDEX($O$2:$O$66,INT(A2670/$Z$1)+2)</f>
        <v>65.848308576854251</v>
      </c>
      <c r="H2670">
        <f t="shared" ca="1" si="281"/>
        <v>-1.8116170381536456E-2</v>
      </c>
      <c r="I2670">
        <f t="shared" ca="1" si="282"/>
        <v>-0.79711149678760407</v>
      </c>
      <c r="J2670" s="3">
        <f t="shared" ca="1" si="283"/>
        <v>66.210631984484976</v>
      </c>
      <c r="K2670" s="3">
        <f t="shared" ca="1" si="284"/>
        <v>2.0110866088884904E-3</v>
      </c>
    </row>
    <row r="2671" spans="1:11" x14ac:dyDescent="0.3">
      <c r="A2671">
        <v>2669</v>
      </c>
      <c r="B2671" s="2">
        <f t="shared" si="278"/>
        <v>18716.690042075737</v>
      </c>
      <c r="C2671" s="2">
        <f t="shared" si="279"/>
        <v>3.422935181078419E-3</v>
      </c>
      <c r="D2671" s="2">
        <f t="shared" si="280"/>
        <v>18.996928614915589</v>
      </c>
      <c r="E2671" s="3">
        <f t="shared" si="277"/>
        <v>66.19447150684806</v>
      </c>
      <c r="F2671" cm="1">
        <f t="array" aca="1" ref="F2671" ca="1">INDEX($O$2:$O$66,INT(A2671/$Z$1)+1)</f>
        <v>67.007743481272584</v>
      </c>
      <c r="G2671" cm="1">
        <f t="array" aca="1" ref="G2671" ca="1">INDEX($O$2:$O$66,INT(A2671/$Z$1)+2)</f>
        <v>65.848308576854251</v>
      </c>
      <c r="H2671">
        <f t="shared" ca="1" si="281"/>
        <v>-1.8116170381536456E-2</v>
      </c>
      <c r="I2671">
        <f t="shared" ca="1" si="282"/>
        <v>-0.81522766716914052</v>
      </c>
      <c r="J2671" s="3">
        <f t="shared" ca="1" si="283"/>
        <v>66.192515814103444</v>
      </c>
      <c r="K2671" s="3">
        <f t="shared" ca="1" si="284"/>
        <v>1.9556927446160444E-3</v>
      </c>
    </row>
    <row r="2672" spans="1:11" x14ac:dyDescent="0.3">
      <c r="A2672">
        <v>2670</v>
      </c>
      <c r="B2672" s="2">
        <f t="shared" si="278"/>
        <v>18736.842105263157</v>
      </c>
      <c r="C2672" s="2">
        <f t="shared" si="279"/>
        <v>3.423053497217251E-3</v>
      </c>
      <c r="D2672" s="2">
        <f t="shared" si="280"/>
        <v>18.986830701870019</v>
      </c>
      <c r="E2672" s="3">
        <f t="shared" si="277"/>
        <v>66.176295263366029</v>
      </c>
      <c r="F2672" cm="1">
        <f t="array" aca="1" ref="F2672" ca="1">INDEX($O$2:$O$66,INT(A2672/$Z$1)+1)</f>
        <v>67.007743481272584</v>
      </c>
      <c r="G2672" cm="1">
        <f t="array" aca="1" ref="G2672" ca="1">INDEX($O$2:$O$66,INT(A2672/$Z$1)+2)</f>
        <v>65.848308576854251</v>
      </c>
      <c r="H2672">
        <f t="shared" ca="1" si="281"/>
        <v>-1.8116170381536456E-2</v>
      </c>
      <c r="I2672">
        <f t="shared" ca="1" si="282"/>
        <v>-0.83334383755067698</v>
      </c>
      <c r="J2672" s="3">
        <f t="shared" ca="1" si="283"/>
        <v>66.174399643721912</v>
      </c>
      <c r="K2672" s="3">
        <f t="shared" ca="1" si="284"/>
        <v>1.8956196441166639E-3</v>
      </c>
    </row>
    <row r="2673" spans="1:11" x14ac:dyDescent="0.3">
      <c r="A2673">
        <v>2671</v>
      </c>
      <c r="B2673" s="2">
        <f t="shared" si="278"/>
        <v>18757.022471910113</v>
      </c>
      <c r="C2673" s="2">
        <f t="shared" si="279"/>
        <v>3.4231718520781342E-3</v>
      </c>
      <c r="D2673" s="2">
        <f t="shared" si="280"/>
        <v>18.976730182395443</v>
      </c>
      <c r="E2673" s="3">
        <f t="shared" si="277"/>
        <v>66.158114328311797</v>
      </c>
      <c r="F2673" cm="1">
        <f t="array" aca="1" ref="F2673" ca="1">INDEX($O$2:$O$66,INT(A2673/$Z$1)+1)</f>
        <v>67.007743481272584</v>
      </c>
      <c r="G2673" cm="1">
        <f t="array" aca="1" ref="G2673" ca="1">INDEX($O$2:$O$66,INT(A2673/$Z$1)+2)</f>
        <v>65.848308576854251</v>
      </c>
      <c r="H2673">
        <f t="shared" ca="1" si="281"/>
        <v>-1.8116170381536456E-2</v>
      </c>
      <c r="I2673">
        <f t="shared" ca="1" si="282"/>
        <v>-0.85146000793221344</v>
      </c>
      <c r="J2673" s="3">
        <f t="shared" ca="1" si="283"/>
        <v>66.156283473340366</v>
      </c>
      <c r="K2673" s="3">
        <f t="shared" ca="1" si="284"/>
        <v>1.83085497143054E-3</v>
      </c>
    </row>
    <row r="2674" spans="1:11" x14ac:dyDescent="0.3">
      <c r="A2674">
        <v>2672</v>
      </c>
      <c r="B2674" s="2">
        <f t="shared" si="278"/>
        <v>18777.231201686576</v>
      </c>
      <c r="C2674" s="2">
        <f t="shared" si="279"/>
        <v>3.4232902457486882E-3</v>
      </c>
      <c r="D2674" s="2">
        <f t="shared" si="280"/>
        <v>18.966627049628357</v>
      </c>
      <c r="E2674" s="3">
        <f t="shared" si="277"/>
        <v>66.139928689331043</v>
      </c>
      <c r="F2674" cm="1">
        <f t="array" aca="1" ref="F2674" ca="1">INDEX($O$2:$O$66,INT(A2674/$Z$1)+1)</f>
        <v>67.007743481272584</v>
      </c>
      <c r="G2674" cm="1">
        <f t="array" aca="1" ref="G2674" ca="1">INDEX($O$2:$O$66,INT(A2674/$Z$1)+2)</f>
        <v>65.848308576854251</v>
      </c>
      <c r="H2674">
        <f t="shared" ca="1" si="281"/>
        <v>-1.8116170381536456E-2</v>
      </c>
      <c r="I2674">
        <f t="shared" ca="1" si="282"/>
        <v>-0.86957617831374989</v>
      </c>
      <c r="J2674" s="3">
        <f t="shared" ca="1" si="283"/>
        <v>66.138167302958834</v>
      </c>
      <c r="K2674" s="3">
        <f t="shared" ca="1" si="284"/>
        <v>1.7613863722090173E-3</v>
      </c>
    </row>
    <row r="2675" spans="1:11" x14ac:dyDescent="0.3">
      <c r="A2675">
        <v>2673</v>
      </c>
      <c r="B2675" s="2">
        <f t="shared" si="278"/>
        <v>18797.468354430381</v>
      </c>
      <c r="C2675" s="2">
        <f t="shared" si="279"/>
        <v>3.4234086783166795E-3</v>
      </c>
      <c r="D2675" s="2">
        <f t="shared" si="280"/>
        <v>18.956521296694575</v>
      </c>
      <c r="E2675" s="3">
        <f t="shared" si="277"/>
        <v>66.121738334050235</v>
      </c>
      <c r="F2675" cm="1">
        <f t="array" aca="1" ref="F2675" ca="1">INDEX($O$2:$O$66,INT(A2675/$Z$1)+1)</f>
        <v>67.007743481272584</v>
      </c>
      <c r="G2675" cm="1">
        <f t="array" aca="1" ref="G2675" ca="1">INDEX($O$2:$O$66,INT(A2675/$Z$1)+2)</f>
        <v>65.848308576854251</v>
      </c>
      <c r="H2675">
        <f t="shared" ca="1" si="281"/>
        <v>-1.8116170381536456E-2</v>
      </c>
      <c r="I2675">
        <f t="shared" ca="1" si="282"/>
        <v>-0.88769234869528635</v>
      </c>
      <c r="J2675" s="3">
        <f t="shared" ca="1" si="283"/>
        <v>66.120051132577302</v>
      </c>
      <c r="K2675" s="3">
        <f t="shared" ca="1" si="284"/>
        <v>1.6872014729329976E-3</v>
      </c>
    </row>
    <row r="2676" spans="1:11" x14ac:dyDescent="0.3">
      <c r="A2676">
        <v>2674</v>
      </c>
      <c r="B2676" s="2">
        <f t="shared" si="278"/>
        <v>18817.733990147783</v>
      </c>
      <c r="C2676" s="2">
        <f t="shared" si="279"/>
        <v>3.4235271498700231E-3</v>
      </c>
      <c r="D2676" s="2">
        <f t="shared" si="280"/>
        <v>18.946412916709562</v>
      </c>
      <c r="E2676" s="3">
        <f t="shared" si="277"/>
        <v>66.103543250077209</v>
      </c>
      <c r="F2676" cm="1">
        <f t="array" aca="1" ref="F2676" ca="1">INDEX($O$2:$O$66,INT(A2676/$Z$1)+1)</f>
        <v>67.007743481272584</v>
      </c>
      <c r="G2676" cm="1">
        <f t="array" aca="1" ref="G2676" ca="1">INDEX($O$2:$O$66,INT(A2676/$Z$1)+2)</f>
        <v>65.848308576854251</v>
      </c>
      <c r="H2676">
        <f t="shared" ca="1" si="281"/>
        <v>-1.8116170381536456E-2</v>
      </c>
      <c r="I2676">
        <f t="shared" ca="1" si="282"/>
        <v>-0.9058085190768228</v>
      </c>
      <c r="J2676" s="3">
        <f t="shared" ca="1" si="283"/>
        <v>66.101934962195756</v>
      </c>
      <c r="K2676" s="3">
        <f t="shared" ca="1" si="284"/>
        <v>1.6082878814529522E-3</v>
      </c>
    </row>
    <row r="2677" spans="1:11" x14ac:dyDescent="0.3">
      <c r="A2677">
        <v>2675</v>
      </c>
      <c r="B2677" s="2">
        <f t="shared" si="278"/>
        <v>18838.028169014084</v>
      </c>
      <c r="C2677" s="2">
        <f t="shared" si="279"/>
        <v>3.4236456604967813E-3</v>
      </c>
      <c r="D2677" s="2">
        <f t="shared" si="280"/>
        <v>18.936301902778439</v>
      </c>
      <c r="E2677" s="3">
        <f t="shared" si="277"/>
        <v>66.085343425001184</v>
      </c>
      <c r="F2677" cm="1">
        <f t="array" aca="1" ref="F2677" ca="1">INDEX($O$2:$O$66,INT(A2677/$Z$1)+1)</f>
        <v>67.007743481272584</v>
      </c>
      <c r="G2677" cm="1">
        <f t="array" aca="1" ref="G2677" ca="1">INDEX($O$2:$O$66,INT(A2677/$Z$1)+2)</f>
        <v>65.848308576854251</v>
      </c>
      <c r="H2677">
        <f t="shared" ca="1" si="281"/>
        <v>-1.8116170381536456E-2</v>
      </c>
      <c r="I2677">
        <f t="shared" ca="1" si="282"/>
        <v>-0.92392468945835926</v>
      </c>
      <c r="J2677" s="3">
        <f t="shared" ca="1" si="283"/>
        <v>66.083818791814224</v>
      </c>
      <c r="K2677" s="3">
        <f t="shared" ca="1" si="284"/>
        <v>1.5246331869605001E-3</v>
      </c>
    </row>
    <row r="2678" spans="1:11" x14ac:dyDescent="0.3">
      <c r="A2678">
        <v>2676</v>
      </c>
      <c r="B2678" s="2">
        <f t="shared" si="278"/>
        <v>18858.350951374206</v>
      </c>
      <c r="C2678" s="2">
        <f t="shared" si="279"/>
        <v>3.4237642102851662E-3</v>
      </c>
      <c r="D2678" s="2">
        <f t="shared" si="280"/>
        <v>18.926188247995583</v>
      </c>
      <c r="E2678" s="3">
        <f t="shared" si="277"/>
        <v>66.067138846392055</v>
      </c>
      <c r="F2678" cm="1">
        <f t="array" aca="1" ref="F2678" ca="1">INDEX($O$2:$O$66,INT(A2678/$Z$1)+1)</f>
        <v>67.007743481272584</v>
      </c>
      <c r="G2678" cm="1">
        <f t="array" aca="1" ref="G2678" ca="1">INDEX($O$2:$O$66,INT(A2678/$Z$1)+2)</f>
        <v>65.848308576854251</v>
      </c>
      <c r="H2678">
        <f t="shared" ca="1" si="281"/>
        <v>-1.8116170381536456E-2</v>
      </c>
      <c r="I2678">
        <f t="shared" ca="1" si="282"/>
        <v>-0.94204085983989572</v>
      </c>
      <c r="J2678" s="3">
        <f t="shared" ca="1" si="283"/>
        <v>66.065702621432692</v>
      </c>
      <c r="K2678" s="3">
        <f t="shared" ca="1" si="284"/>
        <v>1.4362249593631304E-3</v>
      </c>
    </row>
    <row r="2679" spans="1:11" x14ac:dyDescent="0.3">
      <c r="A2679">
        <v>2677</v>
      </c>
      <c r="B2679" s="2">
        <f t="shared" si="278"/>
        <v>18878.702397743302</v>
      </c>
      <c r="C2679" s="2">
        <f t="shared" si="279"/>
        <v>3.4238827993235393E-3</v>
      </c>
      <c r="D2679" s="2">
        <f t="shared" si="280"/>
        <v>18.916071945444912</v>
      </c>
      <c r="E2679" s="3">
        <f t="shared" si="277"/>
        <v>66.048929501800842</v>
      </c>
      <c r="F2679" cm="1">
        <f t="array" aca="1" ref="F2679" ca="1">INDEX($O$2:$O$66,INT(A2679/$Z$1)+1)</f>
        <v>67.007743481272584</v>
      </c>
      <c r="G2679" cm="1">
        <f t="array" aca="1" ref="G2679" ca="1">INDEX($O$2:$O$66,INT(A2679/$Z$1)+2)</f>
        <v>65.848308576854251</v>
      </c>
      <c r="H2679">
        <f t="shared" ca="1" si="281"/>
        <v>-1.8116170381536456E-2</v>
      </c>
      <c r="I2679">
        <f t="shared" ca="1" si="282"/>
        <v>-0.96015703022143217</v>
      </c>
      <c r="J2679" s="3">
        <f t="shared" ca="1" si="283"/>
        <v>66.047586451051146</v>
      </c>
      <c r="K2679" s="3">
        <f t="shared" ca="1" si="284"/>
        <v>1.3430507496963173E-3</v>
      </c>
    </row>
    <row r="2680" spans="1:11" x14ac:dyDescent="0.3">
      <c r="A2680">
        <v>2678</v>
      </c>
      <c r="B2680" s="2">
        <f t="shared" si="278"/>
        <v>18899.082568807338</v>
      </c>
      <c r="C2680" s="2">
        <f t="shared" si="279"/>
        <v>3.4240014277004114E-3</v>
      </c>
      <c r="D2680" s="2">
        <f t="shared" si="280"/>
        <v>18.905952988199715</v>
      </c>
      <c r="E2680" s="3">
        <f t="shared" si="277"/>
        <v>66.030715378759481</v>
      </c>
      <c r="F2680" cm="1">
        <f t="array" aca="1" ref="F2680" ca="1">INDEX($O$2:$O$66,INT(A2680/$Z$1)+1)</f>
        <v>67.007743481272584</v>
      </c>
      <c r="G2680" cm="1">
        <f t="array" aca="1" ref="G2680" ca="1">INDEX($O$2:$O$66,INT(A2680/$Z$1)+2)</f>
        <v>65.848308576854251</v>
      </c>
      <c r="H2680">
        <f t="shared" ca="1" si="281"/>
        <v>-1.8116170381536456E-2</v>
      </c>
      <c r="I2680">
        <f t="shared" ca="1" si="282"/>
        <v>-0.97827320060296863</v>
      </c>
      <c r="J2680" s="3">
        <f t="shared" ca="1" si="283"/>
        <v>66.029470280669614</v>
      </c>
      <c r="K2680" s="3">
        <f t="shared" ca="1" si="284"/>
        <v>1.2450980898677244E-3</v>
      </c>
    </row>
    <row r="2681" spans="1:11" x14ac:dyDescent="0.3">
      <c r="A2681">
        <v>2679</v>
      </c>
      <c r="B2681" s="2">
        <f t="shared" si="278"/>
        <v>18919.491525423728</v>
      </c>
      <c r="C2681" s="2">
        <f t="shared" si="279"/>
        <v>3.4241200955044439E-3</v>
      </c>
      <c r="D2681" s="2">
        <f t="shared" si="280"/>
        <v>18.895831369322764</v>
      </c>
      <c r="E2681" s="3">
        <f t="shared" si="277"/>
        <v>66.01249646478098</v>
      </c>
      <c r="F2681" cm="1">
        <f t="array" aca="1" ref="F2681" ca="1">INDEX($O$2:$O$66,INT(A2681/$Z$1)+1)</f>
        <v>67.007743481272584</v>
      </c>
      <c r="G2681" cm="1">
        <f t="array" aca="1" ref="G2681" ca="1">INDEX($O$2:$O$66,INT(A2681/$Z$1)+2)</f>
        <v>65.848308576854251</v>
      </c>
      <c r="H2681">
        <f t="shared" ca="1" si="281"/>
        <v>-1.8116170381536456E-2</v>
      </c>
      <c r="I2681">
        <f t="shared" ca="1" si="282"/>
        <v>-0.99638937098450509</v>
      </c>
      <c r="J2681" s="3">
        <f t="shared" ca="1" si="283"/>
        <v>66.011354110288082</v>
      </c>
      <c r="K2681" s="3">
        <f t="shared" ca="1" si="284"/>
        <v>1.1423544928987894E-3</v>
      </c>
    </row>
    <row r="2682" spans="1:11" x14ac:dyDescent="0.3">
      <c r="A2682">
        <v>2680</v>
      </c>
      <c r="B2682" s="2">
        <f t="shared" si="278"/>
        <v>18939.929328621907</v>
      </c>
      <c r="C2682" s="2">
        <f t="shared" si="279"/>
        <v>3.4242388028244493E-3</v>
      </c>
      <c r="D2682" s="2">
        <f t="shared" si="280"/>
        <v>18.885707081865917</v>
      </c>
      <c r="E2682" s="3">
        <f t="shared" si="277"/>
        <v>65.99427274735865</v>
      </c>
      <c r="F2682" cm="1">
        <f t="array" aca="1" ref="F2682" ca="1">INDEX($O$2:$O$66,INT(A2682/$Z$1)+1)</f>
        <v>67.007743481272584</v>
      </c>
      <c r="G2682" cm="1">
        <f t="array" aca="1" ref="G2682" ca="1">INDEX($O$2:$O$66,INT(A2682/$Z$1)+2)</f>
        <v>65.848308576854251</v>
      </c>
      <c r="H2682">
        <f t="shared" ca="1" si="281"/>
        <v>-1.8116170381536456E-2</v>
      </c>
      <c r="I2682">
        <f t="shared" ca="1" si="282"/>
        <v>-1.0145055413660415</v>
      </c>
      <c r="J2682" s="3">
        <f t="shared" ca="1" si="283"/>
        <v>65.99323793990655</v>
      </c>
      <c r="K2682" s="3">
        <f t="shared" ca="1" si="284"/>
        <v>1.0348074521004946E-3</v>
      </c>
    </row>
    <row r="2683" spans="1:11" x14ac:dyDescent="0.3">
      <c r="A2683">
        <v>2681</v>
      </c>
      <c r="B2683" s="2">
        <f t="shared" si="278"/>
        <v>18960.396039603962</v>
      </c>
      <c r="C2683" s="2">
        <f t="shared" si="279"/>
        <v>3.4243575497493908E-3</v>
      </c>
      <c r="D2683" s="2">
        <f t="shared" si="280"/>
        <v>18.875580118870573</v>
      </c>
      <c r="E2683" s="3">
        <f t="shared" si="277"/>
        <v>65.976044213967029</v>
      </c>
      <c r="F2683" cm="1">
        <f t="array" aca="1" ref="F2683" ca="1">INDEX($O$2:$O$66,INT(A2683/$Z$1)+1)</f>
        <v>67.007743481272584</v>
      </c>
      <c r="G2683" cm="1">
        <f t="array" aca="1" ref="G2683" ca="1">INDEX($O$2:$O$66,INT(A2683/$Z$1)+2)</f>
        <v>65.848308576854251</v>
      </c>
      <c r="H2683">
        <f t="shared" ca="1" si="281"/>
        <v>-1.8116170381536456E-2</v>
      </c>
      <c r="I2683">
        <f t="shared" ca="1" si="282"/>
        <v>-1.032621711747578</v>
      </c>
      <c r="J2683" s="3">
        <f t="shared" ca="1" si="283"/>
        <v>65.975121769525003</v>
      </c>
      <c r="K2683" s="3">
        <f t="shared" ca="1" si="284"/>
        <v>9.2244444202549403E-4</v>
      </c>
    </row>
    <row r="2684" spans="1:11" x14ac:dyDescent="0.3">
      <c r="A2684">
        <v>2682</v>
      </c>
      <c r="B2684" s="2">
        <f t="shared" si="278"/>
        <v>18980.891719745225</v>
      </c>
      <c r="C2684" s="2">
        <f t="shared" si="279"/>
        <v>3.4244763363683837E-3</v>
      </c>
      <c r="D2684" s="2">
        <f t="shared" si="280"/>
        <v>18.865450473367332</v>
      </c>
      <c r="E2684" s="3">
        <f t="shared" si="277"/>
        <v>65.957810852061201</v>
      </c>
      <c r="F2684" cm="1">
        <f t="array" aca="1" ref="F2684" ca="1">INDEX($O$2:$O$66,INT(A2684/$Z$1)+1)</f>
        <v>67.007743481272584</v>
      </c>
      <c r="G2684" cm="1">
        <f t="array" aca="1" ref="G2684" ca="1">INDEX($O$2:$O$66,INT(A2684/$Z$1)+2)</f>
        <v>65.848308576854251</v>
      </c>
      <c r="H2684">
        <f t="shared" ca="1" si="281"/>
        <v>-1.8116170381536456E-2</v>
      </c>
      <c r="I2684">
        <f t="shared" ca="1" si="282"/>
        <v>-1.0507378821291145</v>
      </c>
      <c r="J2684" s="3">
        <f t="shared" ca="1" si="283"/>
        <v>65.957005599143471</v>
      </c>
      <c r="K2684" s="3">
        <f t="shared" ca="1" si="284"/>
        <v>8.0525291772914898E-4</v>
      </c>
    </row>
    <row r="2685" spans="1:11" x14ac:dyDescent="0.3">
      <c r="A2685">
        <v>2683</v>
      </c>
      <c r="B2685" s="2">
        <f t="shared" si="278"/>
        <v>19001.416430594902</v>
      </c>
      <c r="C2685" s="2">
        <f t="shared" si="279"/>
        <v>3.4245951627706961E-3</v>
      </c>
      <c r="D2685" s="2">
        <f t="shared" si="280"/>
        <v>18.855318138375821</v>
      </c>
      <c r="E2685" s="3">
        <f t="shared" si="277"/>
        <v>65.939572649076482</v>
      </c>
      <c r="F2685" cm="1">
        <f t="array" aca="1" ref="F2685" ca="1">INDEX($O$2:$O$66,INT(A2685/$Z$1)+1)</f>
        <v>67.007743481272584</v>
      </c>
      <c r="G2685" cm="1">
        <f t="array" aca="1" ref="G2685" ca="1">INDEX($O$2:$O$66,INT(A2685/$Z$1)+2)</f>
        <v>65.848308576854251</v>
      </c>
      <c r="H2685">
        <f t="shared" ca="1" si="281"/>
        <v>-1.8116170381536456E-2</v>
      </c>
      <c r="I2685">
        <f t="shared" ca="1" si="282"/>
        <v>-1.0688540525106509</v>
      </c>
      <c r="J2685" s="3">
        <f t="shared" ca="1" si="283"/>
        <v>65.938889428761939</v>
      </c>
      <c r="K2685" s="3">
        <f t="shared" ca="1" si="284"/>
        <v>6.8322031454215448E-4</v>
      </c>
    </row>
    <row r="2686" spans="1:11" x14ac:dyDescent="0.3">
      <c r="A2686">
        <v>2684</v>
      </c>
      <c r="B2686" s="2">
        <f t="shared" si="278"/>
        <v>19021.970233876684</v>
      </c>
      <c r="C2686" s="2">
        <f t="shared" si="279"/>
        <v>3.4247140290457473E-3</v>
      </c>
      <c r="D2686" s="2">
        <f t="shared" si="280"/>
        <v>18.84518310690521</v>
      </c>
      <c r="E2686" s="3">
        <f t="shared" si="277"/>
        <v>65.921329592429373</v>
      </c>
      <c r="F2686" cm="1">
        <f t="array" aca="1" ref="F2686" ca="1">INDEX($O$2:$O$66,INT(A2686/$Z$1)+1)</f>
        <v>67.007743481272584</v>
      </c>
      <c r="G2686" cm="1">
        <f t="array" aca="1" ref="G2686" ca="1">INDEX($O$2:$O$66,INT(A2686/$Z$1)+2)</f>
        <v>65.848308576854251</v>
      </c>
      <c r="H2686">
        <f t="shared" ca="1" si="281"/>
        <v>-1.8116170381536456E-2</v>
      </c>
      <c r="I2686">
        <f t="shared" ca="1" si="282"/>
        <v>-1.0869702228921874</v>
      </c>
      <c r="J2686" s="3">
        <f t="shared" ca="1" si="283"/>
        <v>65.920773258380393</v>
      </c>
      <c r="K2686" s="3">
        <f t="shared" ca="1" si="284"/>
        <v>5.5633404898003391E-4</v>
      </c>
    </row>
    <row r="2687" spans="1:11" x14ac:dyDescent="0.3">
      <c r="A2687">
        <v>2685</v>
      </c>
      <c r="B2687" s="2">
        <f t="shared" si="278"/>
        <v>19042.553191489362</v>
      </c>
      <c r="C2687" s="2">
        <f t="shared" si="279"/>
        <v>3.4248329352831114E-3</v>
      </c>
      <c r="D2687" s="2">
        <f t="shared" si="280"/>
        <v>18.835045371953527</v>
      </c>
      <c r="E2687" s="3">
        <f t="shared" si="277"/>
        <v>65.903081669516354</v>
      </c>
      <c r="F2687" cm="1">
        <f t="array" aca="1" ref="F2687" ca="1">INDEX($O$2:$O$66,INT(A2687/$Z$1)+1)</f>
        <v>67.007743481272584</v>
      </c>
      <c r="G2687" cm="1">
        <f t="array" aca="1" ref="G2687" ca="1">INDEX($O$2:$O$66,INT(A2687/$Z$1)+2)</f>
        <v>65.848308576854251</v>
      </c>
      <c r="H2687">
        <f t="shared" ca="1" si="281"/>
        <v>-1.8116170381536456E-2</v>
      </c>
      <c r="I2687">
        <f t="shared" ca="1" si="282"/>
        <v>-1.1050863932737238</v>
      </c>
      <c r="J2687" s="3">
        <f t="shared" ca="1" si="283"/>
        <v>65.902657087998861</v>
      </c>
      <c r="K2687" s="3">
        <f t="shared" ca="1" si="284"/>
        <v>4.2458151749258377E-4</v>
      </c>
    </row>
    <row r="2688" spans="1:11" x14ac:dyDescent="0.3">
      <c r="A2688">
        <v>2686</v>
      </c>
      <c r="B2688" s="2">
        <f t="shared" si="278"/>
        <v>19063.165365507451</v>
      </c>
      <c r="C2688" s="2">
        <f t="shared" si="279"/>
        <v>3.4249518815725154E-3</v>
      </c>
      <c r="D2688" s="2">
        <f t="shared" si="280"/>
        <v>18.824904926508054</v>
      </c>
      <c r="E2688" s="3">
        <f t="shared" si="277"/>
        <v>65.884828867714504</v>
      </c>
      <c r="F2688" cm="1">
        <f t="array" aca="1" ref="F2688" ca="1">INDEX($O$2:$O$66,INT(A2688/$Z$1)+1)</f>
        <v>67.007743481272584</v>
      </c>
      <c r="G2688" cm="1">
        <f t="array" aca="1" ref="G2688" ca="1">INDEX($O$2:$O$66,INT(A2688/$Z$1)+2)</f>
        <v>65.848308576854251</v>
      </c>
      <c r="H2688">
        <f t="shared" ca="1" si="281"/>
        <v>-1.8116170381536456E-2</v>
      </c>
      <c r="I2688">
        <f t="shared" ca="1" si="282"/>
        <v>-1.1232025636552603</v>
      </c>
      <c r="J2688" s="3">
        <f t="shared" ca="1" si="283"/>
        <v>65.884540917617329</v>
      </c>
      <c r="K2688" s="3">
        <f t="shared" ca="1" si="284"/>
        <v>2.8795009717441644E-4</v>
      </c>
    </row>
    <row r="2689" spans="1:11" x14ac:dyDescent="0.3">
      <c r="A2689">
        <v>2687</v>
      </c>
      <c r="B2689" s="2">
        <f t="shared" si="278"/>
        <v>19083.80681818182</v>
      </c>
      <c r="C2689" s="2">
        <f t="shared" si="279"/>
        <v>3.4250708680038404E-3</v>
      </c>
      <c r="D2689" s="2">
        <f t="shared" si="280"/>
        <v>18.814761763545164</v>
      </c>
      <c r="E2689" s="3">
        <f t="shared" ref="E2689:E2752" si="285">D2689*9/5 + 32</f>
        <v>65.866571174381292</v>
      </c>
      <c r="F2689" cm="1">
        <f t="array" aca="1" ref="F2689" ca="1">INDEX($O$2:$O$66,INT(A2689/$Z$1)+1)</f>
        <v>67.007743481272584</v>
      </c>
      <c r="G2689" cm="1">
        <f t="array" aca="1" ref="G2689" ca="1">INDEX($O$2:$O$66,INT(A2689/$Z$1)+2)</f>
        <v>65.848308576854251</v>
      </c>
      <c r="H2689">
        <f t="shared" ca="1" si="281"/>
        <v>-1.8116170381536456E-2</v>
      </c>
      <c r="I2689">
        <f t="shared" ca="1" si="282"/>
        <v>-1.1413187340367967</v>
      </c>
      <c r="J2689" s="3">
        <f t="shared" ca="1" si="283"/>
        <v>65.866424747235783</v>
      </c>
      <c r="K2689" s="3">
        <f t="shared" ca="1" si="284"/>
        <v>1.464271455091648E-4</v>
      </c>
    </row>
    <row r="2690" spans="1:11" x14ac:dyDescent="0.3">
      <c r="A2690">
        <v>2688</v>
      </c>
      <c r="B2690" s="2">
        <f t="shared" ref="B2690:B2753" si="286">$T$1*A2690/($V$1-A2690)</f>
        <v>19104.4776119403</v>
      </c>
      <c r="C2690" s="2">
        <f t="shared" ref="C2690:C2753" si="287">LOG(B2690/$T$2)/$T$3 + (1/$X$2)</f>
        <v>3.4251898946671233E-3</v>
      </c>
      <c r="D2690" s="2">
        <f t="shared" ref="D2690:D2753" si="288">1/C2690 - 273.15</f>
        <v>18.804615876030141</v>
      </c>
      <c r="E2690" s="3">
        <f t="shared" si="285"/>
        <v>65.848308576854251</v>
      </c>
      <c r="F2690" cm="1">
        <f t="array" aca="1" ref="F2690" ca="1">INDEX($O$2:$O$66,INT(A2690/$Z$1)+1)</f>
        <v>65.848308576854251</v>
      </c>
      <c r="G2690" cm="1">
        <f t="array" aca="1" ref="G2690" ca="1">INDEX($O$2:$O$66,INT(A2690/$Z$1)+2)</f>
        <v>64.668706362153287</v>
      </c>
      <c r="H2690">
        <f t="shared" ref="H2690:H2753" ca="1" si="289">(G2690-F2690)/$Z$1</f>
        <v>-1.8431284604702558E-2</v>
      </c>
      <c r="I2690">
        <f t="shared" ref="I2690:I2753" ca="1" si="290">H2690*MOD(A2690,$Z$1)</f>
        <v>0</v>
      </c>
      <c r="J2690" s="3">
        <f t="shared" ref="J2690:J2753" ca="1" si="291">F2690+I2690</f>
        <v>65.848308576854251</v>
      </c>
      <c r="K2690" s="3">
        <f t="shared" ca="1" si="284"/>
        <v>0</v>
      </c>
    </row>
    <row r="2691" spans="1:11" x14ac:dyDescent="0.3">
      <c r="A2691">
        <v>2689</v>
      </c>
      <c r="B2691" s="2">
        <f t="shared" si="286"/>
        <v>19125.177809388337</v>
      </c>
      <c r="C2691" s="2">
        <f t="shared" si="287"/>
        <v>3.4253089616525546E-3</v>
      </c>
      <c r="D2691" s="2">
        <f t="shared" si="288"/>
        <v>18.794467256917414</v>
      </c>
      <c r="E2691" s="3">
        <f t="shared" si="285"/>
        <v>65.830041062451343</v>
      </c>
      <c r="F2691" cm="1">
        <f t="array" aca="1" ref="F2691" ca="1">INDEX($O$2:$O$66,INT(A2691/$Z$1)+1)</f>
        <v>65.848308576854251</v>
      </c>
      <c r="G2691" cm="1">
        <f t="array" aca="1" ref="G2691" ca="1">INDEX($O$2:$O$66,INT(A2691/$Z$1)+2)</f>
        <v>64.668706362153287</v>
      </c>
      <c r="H2691">
        <f t="shared" ca="1" si="289"/>
        <v>-1.8431284604702558E-2</v>
      </c>
      <c r="I2691">
        <f t="shared" ca="1" si="290"/>
        <v>-1.8431284604702558E-2</v>
      </c>
      <c r="J2691" s="3">
        <f t="shared" ca="1" si="291"/>
        <v>65.829877292249549</v>
      </c>
      <c r="K2691" s="3">
        <f t="shared" ref="K2691:K2754" ca="1" si="292">E2691-J2691</f>
        <v>1.6377020179447754E-4</v>
      </c>
    </row>
    <row r="2692" spans="1:11" x14ac:dyDescent="0.3">
      <c r="A2692">
        <v>2690</v>
      </c>
      <c r="B2692" s="2">
        <f t="shared" si="286"/>
        <v>19145.907473309609</v>
      </c>
      <c r="C2692" s="2">
        <f t="shared" si="287"/>
        <v>3.4254280690504822E-3</v>
      </c>
      <c r="D2692" s="2">
        <f t="shared" si="288"/>
        <v>18.784315899150329</v>
      </c>
      <c r="E2692" s="3">
        <f t="shared" si="285"/>
        <v>65.811768618470595</v>
      </c>
      <c r="F2692" cm="1">
        <f t="array" aca="1" ref="F2692" ca="1">INDEX($O$2:$O$66,INT(A2692/$Z$1)+1)</f>
        <v>65.848308576854251</v>
      </c>
      <c r="G2692" cm="1">
        <f t="array" aca="1" ref="G2692" ca="1">INDEX($O$2:$O$66,INT(A2692/$Z$1)+2)</f>
        <v>64.668706362153287</v>
      </c>
      <c r="H2692">
        <f t="shared" ca="1" si="289"/>
        <v>-1.8431284604702558E-2</v>
      </c>
      <c r="I2692">
        <f t="shared" ca="1" si="290"/>
        <v>-3.6862569209405116E-2</v>
      </c>
      <c r="J2692" s="3">
        <f t="shared" ca="1" si="291"/>
        <v>65.811446007644847</v>
      </c>
      <c r="K2692" s="3">
        <f t="shared" ca="1" si="292"/>
        <v>3.2261082574791544E-4</v>
      </c>
    </row>
    <row r="2693" spans="1:11" x14ac:dyDescent="0.3">
      <c r="A2693">
        <v>2691</v>
      </c>
      <c r="B2693" s="2">
        <f t="shared" si="286"/>
        <v>19166.666666666668</v>
      </c>
      <c r="C2693" s="2">
        <f t="shared" si="287"/>
        <v>3.4255472169514084E-3</v>
      </c>
      <c r="D2693" s="2">
        <f t="shared" si="288"/>
        <v>18.774161795661257</v>
      </c>
      <c r="E2693" s="3">
        <f t="shared" si="285"/>
        <v>65.793491232190263</v>
      </c>
      <c r="F2693" cm="1">
        <f t="array" aca="1" ref="F2693" ca="1">INDEX($O$2:$O$66,INT(A2693/$Z$1)+1)</f>
        <v>65.848308576854251</v>
      </c>
      <c r="G2693" cm="1">
        <f t="array" aca="1" ref="G2693" ca="1">INDEX($O$2:$O$66,INT(A2693/$Z$1)+2)</f>
        <v>64.668706362153287</v>
      </c>
      <c r="H2693">
        <f t="shared" ca="1" si="289"/>
        <v>-1.8431284604702558E-2</v>
      </c>
      <c r="I2693">
        <f t="shared" ca="1" si="290"/>
        <v>-5.5293853814107674E-2</v>
      </c>
      <c r="J2693" s="3">
        <f t="shared" ca="1" si="291"/>
        <v>65.793014723040145</v>
      </c>
      <c r="K2693" s="3">
        <f t="shared" ca="1" si="292"/>
        <v>4.7650915011843153E-4</v>
      </c>
    </row>
    <row r="2694" spans="1:11" x14ac:dyDescent="0.3">
      <c r="A2694">
        <v>2692</v>
      </c>
      <c r="B2694" s="2">
        <f t="shared" si="286"/>
        <v>19187.455452601567</v>
      </c>
      <c r="C2694" s="2">
        <f t="shared" si="287"/>
        <v>3.4256664054459936E-3</v>
      </c>
      <c r="D2694" s="2">
        <f t="shared" si="288"/>
        <v>18.764004939371318</v>
      </c>
      <c r="E2694" s="3">
        <f t="shared" si="285"/>
        <v>65.77520889086837</v>
      </c>
      <c r="F2694" cm="1">
        <f t="array" aca="1" ref="F2694" ca="1">INDEX($O$2:$O$66,INT(A2694/$Z$1)+1)</f>
        <v>65.848308576854251</v>
      </c>
      <c r="G2694" cm="1">
        <f t="array" aca="1" ref="G2694" ca="1">INDEX($O$2:$O$66,INT(A2694/$Z$1)+2)</f>
        <v>64.668706362153287</v>
      </c>
      <c r="H2694">
        <f t="shared" ca="1" si="289"/>
        <v>-1.8431284604702558E-2</v>
      </c>
      <c r="I2694">
        <f t="shared" ca="1" si="290"/>
        <v>-7.3725138418810232E-2</v>
      </c>
      <c r="J2694" s="3">
        <f t="shared" ca="1" si="291"/>
        <v>65.774583438435442</v>
      </c>
      <c r="K2694" s="3">
        <f t="shared" ca="1" si="292"/>
        <v>6.2545243292788655E-4</v>
      </c>
    </row>
    <row r="2695" spans="1:11" x14ac:dyDescent="0.3">
      <c r="A2695">
        <v>2693</v>
      </c>
      <c r="B2695" s="2">
        <f t="shared" si="286"/>
        <v>19208.273894436519</v>
      </c>
      <c r="C2695" s="2">
        <f t="shared" si="287"/>
        <v>3.4257856346250545E-3</v>
      </c>
      <c r="D2695" s="2">
        <f t="shared" si="288"/>
        <v>18.753845323190546</v>
      </c>
      <c r="E2695" s="3">
        <f t="shared" si="285"/>
        <v>65.756921581742986</v>
      </c>
      <c r="F2695" cm="1">
        <f t="array" aca="1" ref="F2695" ca="1">INDEX($O$2:$O$66,INT(A2695/$Z$1)+1)</f>
        <v>65.848308576854251</v>
      </c>
      <c r="G2695" cm="1">
        <f t="array" aca="1" ref="G2695" ca="1">INDEX($O$2:$O$66,INT(A2695/$Z$1)+2)</f>
        <v>64.668706362153287</v>
      </c>
      <c r="H2695">
        <f t="shared" ca="1" si="289"/>
        <v>-1.8431284604702558E-2</v>
      </c>
      <c r="I2695">
        <f t="shared" ca="1" si="290"/>
        <v>-9.215642302351279E-2</v>
      </c>
      <c r="J2695" s="3">
        <f t="shared" ca="1" si="291"/>
        <v>65.75615215383074</v>
      </c>
      <c r="K2695" s="3">
        <f t="shared" ca="1" si="292"/>
        <v>7.6942791224610119E-4</v>
      </c>
    </row>
    <row r="2696" spans="1:11" x14ac:dyDescent="0.3">
      <c r="A2696">
        <v>2694</v>
      </c>
      <c r="B2696" s="2">
        <f t="shared" si="286"/>
        <v>19229.122055674517</v>
      </c>
      <c r="C2696" s="2">
        <f t="shared" si="287"/>
        <v>3.4259049045795662E-3</v>
      </c>
      <c r="D2696" s="2">
        <f t="shared" si="288"/>
        <v>18.743682940017891</v>
      </c>
      <c r="E2696" s="3">
        <f t="shared" si="285"/>
        <v>65.738629292032201</v>
      </c>
      <c r="F2696" cm="1">
        <f t="array" aca="1" ref="F2696" ca="1">INDEX($O$2:$O$66,INT(A2696/$Z$1)+1)</f>
        <v>65.848308576854251</v>
      </c>
      <c r="G2696" cm="1">
        <f t="array" aca="1" ref="G2696" ca="1">INDEX($O$2:$O$66,INT(A2696/$Z$1)+2)</f>
        <v>64.668706362153287</v>
      </c>
      <c r="H2696">
        <f t="shared" ca="1" si="289"/>
        <v>-1.8431284604702558E-2</v>
      </c>
      <c r="I2696">
        <f t="shared" ca="1" si="290"/>
        <v>-0.11058770762821535</v>
      </c>
      <c r="J2696" s="3">
        <f t="shared" ca="1" si="291"/>
        <v>65.737720869226038</v>
      </c>
      <c r="K2696" s="3">
        <f t="shared" ca="1" si="292"/>
        <v>9.0842280616243443E-4</v>
      </c>
    </row>
    <row r="2697" spans="1:11" x14ac:dyDescent="0.3">
      <c r="A2697">
        <v>2695</v>
      </c>
      <c r="B2697" s="2">
        <f t="shared" si="286"/>
        <v>19250</v>
      </c>
      <c r="C2697" s="2">
        <f t="shared" si="287"/>
        <v>3.4260242154006619E-3</v>
      </c>
      <c r="D2697" s="2">
        <f t="shared" si="288"/>
        <v>18.733517782740932</v>
      </c>
      <c r="E2697" s="3">
        <f t="shared" si="285"/>
        <v>65.720332008933681</v>
      </c>
      <c r="F2697" cm="1">
        <f t="array" aca="1" ref="F2697" ca="1">INDEX($O$2:$O$66,INT(A2697/$Z$1)+1)</f>
        <v>65.848308576854251</v>
      </c>
      <c r="G2697" cm="1">
        <f t="array" aca="1" ref="G2697" ca="1">INDEX($O$2:$O$66,INT(A2697/$Z$1)+2)</f>
        <v>64.668706362153287</v>
      </c>
      <c r="H2697">
        <f t="shared" ca="1" si="289"/>
        <v>-1.8431284604702558E-2</v>
      </c>
      <c r="I2697">
        <f t="shared" ca="1" si="290"/>
        <v>-0.12901899223291791</v>
      </c>
      <c r="J2697" s="3">
        <f t="shared" ca="1" si="291"/>
        <v>65.719289584621336</v>
      </c>
      <c r="K2697" s="3">
        <f t="shared" ca="1" si="292"/>
        <v>1.042424312345247E-3</v>
      </c>
    </row>
    <row r="2698" spans="1:11" x14ac:dyDescent="0.3">
      <c r="A2698">
        <v>2696</v>
      </c>
      <c r="B2698" s="2">
        <f t="shared" si="286"/>
        <v>19270.907791279486</v>
      </c>
      <c r="C2698" s="2">
        <f t="shared" si="287"/>
        <v>3.4261435671796327E-3</v>
      </c>
      <c r="D2698" s="2">
        <f t="shared" si="288"/>
        <v>18.723349844236111</v>
      </c>
      <c r="E2698" s="3">
        <f t="shared" si="285"/>
        <v>65.702029719625003</v>
      </c>
      <c r="F2698" cm="1">
        <f t="array" aca="1" ref="F2698" ca="1">INDEX($O$2:$O$66,INT(A2698/$Z$1)+1)</f>
        <v>65.848308576854251</v>
      </c>
      <c r="G2698" cm="1">
        <f t="array" aca="1" ref="G2698" ca="1">INDEX($O$2:$O$66,INT(A2698/$Z$1)+2)</f>
        <v>64.668706362153287</v>
      </c>
      <c r="H2698">
        <f t="shared" ca="1" si="289"/>
        <v>-1.8431284604702558E-2</v>
      </c>
      <c r="I2698">
        <f t="shared" ca="1" si="290"/>
        <v>-0.14745027683762046</v>
      </c>
      <c r="J2698" s="3">
        <f t="shared" ca="1" si="291"/>
        <v>65.700858300016634</v>
      </c>
      <c r="K2698" s="3">
        <f t="shared" ca="1" si="292"/>
        <v>1.1714196083687511E-3</v>
      </c>
    </row>
    <row r="2699" spans="1:11" x14ac:dyDescent="0.3">
      <c r="A2699">
        <v>2697</v>
      </c>
      <c r="B2699" s="2">
        <f t="shared" si="286"/>
        <v>19291.845493562232</v>
      </c>
      <c r="C2699" s="2">
        <f t="shared" si="287"/>
        <v>3.4262629600079302E-3</v>
      </c>
      <c r="D2699" s="2">
        <f t="shared" si="288"/>
        <v>18.713179117368611</v>
      </c>
      <c r="E2699" s="3">
        <f t="shared" si="285"/>
        <v>65.683722411263503</v>
      </c>
      <c r="F2699" cm="1">
        <f t="array" aca="1" ref="F2699" ca="1">INDEX($O$2:$O$66,INT(A2699/$Z$1)+1)</f>
        <v>65.848308576854251</v>
      </c>
      <c r="G2699" cm="1">
        <f t="array" aca="1" ref="G2699" ca="1">INDEX($O$2:$O$66,INT(A2699/$Z$1)+2)</f>
        <v>64.668706362153287</v>
      </c>
      <c r="H2699">
        <f t="shared" ca="1" si="289"/>
        <v>-1.8431284604702558E-2</v>
      </c>
      <c r="I2699">
        <f t="shared" ca="1" si="290"/>
        <v>-0.16588156144232302</v>
      </c>
      <c r="J2699" s="3">
        <f t="shared" ca="1" si="291"/>
        <v>65.682427015411932</v>
      </c>
      <c r="K2699" s="3">
        <f t="shared" ca="1" si="292"/>
        <v>1.2953958515709019E-3</v>
      </c>
    </row>
    <row r="2700" spans="1:11" x14ac:dyDescent="0.3">
      <c r="A2700">
        <v>2698</v>
      </c>
      <c r="B2700" s="2">
        <f t="shared" si="286"/>
        <v>19312.813171080888</v>
      </c>
      <c r="C2700" s="2">
        <f t="shared" si="287"/>
        <v>3.4263823939771642E-3</v>
      </c>
      <c r="D2700" s="2">
        <f t="shared" si="288"/>
        <v>18.703005594992192</v>
      </c>
      <c r="E2700" s="3">
        <f t="shared" si="285"/>
        <v>65.665410070985942</v>
      </c>
      <c r="F2700" cm="1">
        <f t="array" aca="1" ref="F2700" ca="1">INDEX($O$2:$O$66,INT(A2700/$Z$1)+1)</f>
        <v>65.848308576854251</v>
      </c>
      <c r="G2700" cm="1">
        <f t="array" aca="1" ref="G2700" ca="1">INDEX($O$2:$O$66,INT(A2700/$Z$1)+2)</f>
        <v>64.668706362153287</v>
      </c>
      <c r="H2700">
        <f t="shared" ca="1" si="289"/>
        <v>-1.8431284604702558E-2</v>
      </c>
      <c r="I2700">
        <f t="shared" ca="1" si="290"/>
        <v>-0.18431284604702558</v>
      </c>
      <c r="J2700" s="3">
        <f t="shared" ca="1" si="291"/>
        <v>65.66399573080723</v>
      </c>
      <c r="K2700" s="3">
        <f t="shared" ca="1" si="292"/>
        <v>1.4143401787123366E-3</v>
      </c>
    </row>
    <row r="2701" spans="1:11" x14ac:dyDescent="0.3">
      <c r="A2701">
        <v>2699</v>
      </c>
      <c r="B2701" s="2">
        <f t="shared" si="286"/>
        <v>19333.810888252148</v>
      </c>
      <c r="C2701" s="2">
        <f t="shared" si="287"/>
        <v>3.4265018691791061E-3</v>
      </c>
      <c r="D2701" s="2">
        <f t="shared" si="288"/>
        <v>18.6928292699493</v>
      </c>
      <c r="E2701" s="3">
        <f t="shared" si="285"/>
        <v>65.647092685908746</v>
      </c>
      <c r="F2701" cm="1">
        <f t="array" aca="1" ref="F2701" ca="1">INDEX($O$2:$O$66,INT(A2701/$Z$1)+1)</f>
        <v>65.848308576854251</v>
      </c>
      <c r="G2701" cm="1">
        <f t="array" aca="1" ref="G2701" ca="1">INDEX($O$2:$O$66,INT(A2701/$Z$1)+2)</f>
        <v>64.668706362153287</v>
      </c>
      <c r="H2701">
        <f t="shared" ca="1" si="289"/>
        <v>-1.8431284604702558E-2</v>
      </c>
      <c r="I2701">
        <f t="shared" ca="1" si="290"/>
        <v>-0.20274413065172814</v>
      </c>
      <c r="J2701" s="3">
        <f t="shared" ca="1" si="291"/>
        <v>65.645564446202528</v>
      </c>
      <c r="K2701" s="3">
        <f t="shared" ca="1" si="292"/>
        <v>1.5282397062179598E-3</v>
      </c>
    </row>
    <row r="2702" spans="1:11" x14ac:dyDescent="0.3">
      <c r="A2702">
        <v>2700</v>
      </c>
      <c r="B2702" s="2">
        <f t="shared" si="286"/>
        <v>19354.83870967742</v>
      </c>
      <c r="C2702" s="2">
        <f t="shared" si="287"/>
        <v>3.4266213857056874E-3</v>
      </c>
      <c r="D2702" s="2">
        <f t="shared" si="288"/>
        <v>18.682650135071015</v>
      </c>
      <c r="E2702" s="3">
        <f t="shared" si="285"/>
        <v>65.628770243127832</v>
      </c>
      <c r="F2702" cm="1">
        <f t="array" aca="1" ref="F2702" ca="1">INDEX($O$2:$O$66,INT(A2702/$Z$1)+1)</f>
        <v>65.848308576854251</v>
      </c>
      <c r="G2702" cm="1">
        <f t="array" aca="1" ref="G2702" ca="1">INDEX($O$2:$O$66,INT(A2702/$Z$1)+2)</f>
        <v>64.668706362153287</v>
      </c>
      <c r="H2702">
        <f t="shared" ca="1" si="289"/>
        <v>-1.8431284604702558E-2</v>
      </c>
      <c r="I2702">
        <f t="shared" ca="1" si="290"/>
        <v>-0.2211754152564307</v>
      </c>
      <c r="J2702" s="3">
        <f t="shared" ca="1" si="291"/>
        <v>65.627133161597826</v>
      </c>
      <c r="K2702" s="3">
        <f t="shared" ca="1" si="292"/>
        <v>1.6370815300064123E-3</v>
      </c>
    </row>
    <row r="2703" spans="1:11" x14ac:dyDescent="0.3">
      <c r="A2703">
        <v>2701</v>
      </c>
      <c r="B2703" s="2">
        <f t="shared" si="286"/>
        <v>19375.896700143472</v>
      </c>
      <c r="C2703" s="2">
        <f t="shared" si="287"/>
        <v>3.4267409436490011E-3</v>
      </c>
      <c r="D2703" s="2">
        <f t="shared" si="288"/>
        <v>18.672468183176875</v>
      </c>
      <c r="E2703" s="3">
        <f t="shared" si="285"/>
        <v>65.610442729718372</v>
      </c>
      <c r="F2703" cm="1">
        <f t="array" aca="1" ref="F2703" ca="1">INDEX($O$2:$O$66,INT(A2703/$Z$1)+1)</f>
        <v>65.848308576854251</v>
      </c>
      <c r="G2703" cm="1">
        <f t="array" aca="1" ref="G2703" ca="1">INDEX($O$2:$O$66,INT(A2703/$Z$1)+2)</f>
        <v>64.668706362153287</v>
      </c>
      <c r="H2703">
        <f t="shared" ca="1" si="289"/>
        <v>-1.8431284604702558E-2</v>
      </c>
      <c r="I2703">
        <f t="shared" ca="1" si="290"/>
        <v>-0.23960669986113325</v>
      </c>
      <c r="J2703" s="3">
        <f t="shared" ca="1" si="291"/>
        <v>65.608701876993123</v>
      </c>
      <c r="K2703" s="3">
        <f t="shared" ca="1" si="292"/>
        <v>1.7408527252484873E-3</v>
      </c>
    </row>
    <row r="2704" spans="1:11" x14ac:dyDescent="0.3">
      <c r="A2704">
        <v>2702</v>
      </c>
      <c r="B2704" s="2">
        <f t="shared" si="286"/>
        <v>19396.984924623117</v>
      </c>
      <c r="C2704" s="2">
        <f t="shared" si="287"/>
        <v>3.4268605431013021E-3</v>
      </c>
      <c r="D2704" s="2">
        <f t="shared" si="288"/>
        <v>18.662283407074995</v>
      </c>
      <c r="E2704" s="3">
        <f t="shared" si="285"/>
        <v>65.592110132734987</v>
      </c>
      <c r="F2704" cm="1">
        <f t="array" aca="1" ref="F2704" ca="1">INDEX($O$2:$O$66,INT(A2704/$Z$1)+1)</f>
        <v>65.848308576854251</v>
      </c>
      <c r="G2704" cm="1">
        <f t="array" aca="1" ref="G2704" ca="1">INDEX($O$2:$O$66,INT(A2704/$Z$1)+2)</f>
        <v>64.668706362153287</v>
      </c>
      <c r="H2704">
        <f t="shared" ca="1" si="289"/>
        <v>-1.8431284604702558E-2</v>
      </c>
      <c r="I2704">
        <f t="shared" ca="1" si="290"/>
        <v>-0.25803798446583581</v>
      </c>
      <c r="J2704" s="3">
        <f t="shared" ca="1" si="291"/>
        <v>65.590270592388421</v>
      </c>
      <c r="K2704" s="3">
        <f t="shared" ca="1" si="292"/>
        <v>1.839540346566082E-3</v>
      </c>
    </row>
    <row r="2705" spans="1:11" x14ac:dyDescent="0.3">
      <c r="A2705">
        <v>2703</v>
      </c>
      <c r="B2705" s="2">
        <f t="shared" si="286"/>
        <v>19418.103448275862</v>
      </c>
      <c r="C2705" s="2">
        <f t="shared" si="287"/>
        <v>3.4269801841550068E-3</v>
      </c>
      <c r="D2705" s="2">
        <f t="shared" si="288"/>
        <v>18.652095799562062</v>
      </c>
      <c r="E2705" s="3">
        <f t="shared" si="285"/>
        <v>65.573772439211709</v>
      </c>
      <c r="F2705" cm="1">
        <f t="array" aca="1" ref="F2705" ca="1">INDEX($O$2:$O$66,INT(A2705/$Z$1)+1)</f>
        <v>65.848308576854251</v>
      </c>
      <c r="G2705" cm="1">
        <f t="array" aca="1" ref="G2705" ca="1">INDEX($O$2:$O$66,INT(A2705/$Z$1)+2)</f>
        <v>64.668706362153287</v>
      </c>
      <c r="H2705">
        <f t="shared" ca="1" si="289"/>
        <v>-1.8431284604702558E-2</v>
      </c>
      <c r="I2705">
        <f t="shared" ca="1" si="290"/>
        <v>-0.27646926907053837</v>
      </c>
      <c r="J2705" s="3">
        <f t="shared" ca="1" si="291"/>
        <v>65.571839307783719</v>
      </c>
      <c r="K2705" s="3">
        <f t="shared" ca="1" si="292"/>
        <v>1.9331314279895651E-3</v>
      </c>
    </row>
    <row r="2706" spans="1:11" x14ac:dyDescent="0.3">
      <c r="A2706">
        <v>2704</v>
      </c>
      <c r="B2706" s="2">
        <f t="shared" si="286"/>
        <v>19439.252336448597</v>
      </c>
      <c r="C2706" s="2">
        <f t="shared" si="287"/>
        <v>3.4270998669026953E-3</v>
      </c>
      <c r="D2706" s="2">
        <f t="shared" si="288"/>
        <v>18.641905353423056</v>
      </c>
      <c r="E2706" s="3">
        <f t="shared" si="285"/>
        <v>65.555429636161506</v>
      </c>
      <c r="F2706" cm="1">
        <f t="array" aca="1" ref="F2706" ca="1">INDEX($O$2:$O$66,INT(A2706/$Z$1)+1)</f>
        <v>65.848308576854251</v>
      </c>
      <c r="G2706" cm="1">
        <f t="array" aca="1" ref="G2706" ca="1">INDEX($O$2:$O$66,INT(A2706/$Z$1)+2)</f>
        <v>64.668706362153287</v>
      </c>
      <c r="H2706">
        <f t="shared" ca="1" si="289"/>
        <v>-1.8431284604702558E-2</v>
      </c>
      <c r="I2706">
        <f t="shared" ca="1" si="290"/>
        <v>-0.29490055367524093</v>
      </c>
      <c r="J2706" s="3">
        <f t="shared" ca="1" si="291"/>
        <v>65.553408023179003</v>
      </c>
      <c r="K2706" s="3">
        <f t="shared" ca="1" si="292"/>
        <v>2.0216129825030293E-3</v>
      </c>
    </row>
    <row r="2707" spans="1:11" x14ac:dyDescent="0.3">
      <c r="A2707">
        <v>2705</v>
      </c>
      <c r="B2707" s="2">
        <f t="shared" si="286"/>
        <v>19460.43165467626</v>
      </c>
      <c r="C2707" s="2">
        <f t="shared" si="287"/>
        <v>3.4272195914371107E-3</v>
      </c>
      <c r="D2707" s="2">
        <f t="shared" si="288"/>
        <v>18.631712061431529</v>
      </c>
      <c r="E2707" s="3">
        <f t="shared" si="285"/>
        <v>65.537081710576757</v>
      </c>
      <c r="F2707" cm="1">
        <f t="array" aca="1" ref="F2707" ca="1">INDEX($O$2:$O$66,INT(A2707/$Z$1)+1)</f>
        <v>65.848308576854251</v>
      </c>
      <c r="G2707" cm="1">
        <f t="array" aca="1" ref="G2707" ca="1">INDEX($O$2:$O$66,INT(A2707/$Z$1)+2)</f>
        <v>64.668706362153287</v>
      </c>
      <c r="H2707">
        <f t="shared" ca="1" si="289"/>
        <v>-1.8431284604702558E-2</v>
      </c>
      <c r="I2707">
        <f t="shared" ca="1" si="290"/>
        <v>-0.31333183827994349</v>
      </c>
      <c r="J2707" s="3">
        <f t="shared" ca="1" si="291"/>
        <v>65.534976738574301</v>
      </c>
      <c r="K2707" s="3">
        <f t="shared" ca="1" si="292"/>
        <v>2.1049720024564067E-3</v>
      </c>
    </row>
    <row r="2708" spans="1:11" x14ac:dyDescent="0.3">
      <c r="A2708">
        <v>2706</v>
      </c>
      <c r="B2708" s="2">
        <f t="shared" si="286"/>
        <v>19481.641468682505</v>
      </c>
      <c r="C2708" s="2">
        <f t="shared" si="287"/>
        <v>3.4273393578511603E-3</v>
      </c>
      <c r="D2708" s="2">
        <f t="shared" si="288"/>
        <v>18.621515916349267</v>
      </c>
      <c r="E2708" s="3">
        <f t="shared" si="285"/>
        <v>65.518728649428681</v>
      </c>
      <c r="F2708" cm="1">
        <f t="array" aca="1" ref="F2708" ca="1">INDEX($O$2:$O$66,INT(A2708/$Z$1)+1)</f>
        <v>65.848308576854251</v>
      </c>
      <c r="G2708" cm="1">
        <f t="array" aca="1" ref="G2708" ca="1">INDEX($O$2:$O$66,INT(A2708/$Z$1)+2)</f>
        <v>64.668706362153287</v>
      </c>
      <c r="H2708">
        <f t="shared" ca="1" si="289"/>
        <v>-1.8431284604702558E-2</v>
      </c>
      <c r="I2708">
        <f t="shared" ca="1" si="290"/>
        <v>-0.33176312288464604</v>
      </c>
      <c r="J2708" s="3">
        <f t="shared" ca="1" si="291"/>
        <v>65.516545453969599</v>
      </c>
      <c r="K2708" s="3">
        <f t="shared" ca="1" si="292"/>
        <v>2.1831954590822988E-3</v>
      </c>
    </row>
    <row r="2709" spans="1:11" x14ac:dyDescent="0.3">
      <c r="A2709">
        <v>2707</v>
      </c>
      <c r="B2709" s="2">
        <f t="shared" si="286"/>
        <v>19502.881844380405</v>
      </c>
      <c r="C2709" s="2">
        <f t="shared" si="287"/>
        <v>3.4274591662379152E-3</v>
      </c>
      <c r="D2709" s="2">
        <f t="shared" si="288"/>
        <v>18.611316910926462</v>
      </c>
      <c r="E2709" s="3">
        <f t="shared" si="285"/>
        <v>65.500370439667634</v>
      </c>
      <c r="F2709" cm="1">
        <f t="array" aca="1" ref="F2709" ca="1">INDEX($O$2:$O$66,INT(A2709/$Z$1)+1)</f>
        <v>65.848308576854251</v>
      </c>
      <c r="G2709" cm="1">
        <f t="array" aca="1" ref="G2709" ca="1">INDEX($O$2:$O$66,INT(A2709/$Z$1)+2)</f>
        <v>64.668706362153287</v>
      </c>
      <c r="H2709">
        <f t="shared" ca="1" si="289"/>
        <v>-1.8431284604702558E-2</v>
      </c>
      <c r="I2709">
        <f t="shared" ca="1" si="290"/>
        <v>-0.3501944074893486</v>
      </c>
      <c r="J2709" s="3">
        <f t="shared" ca="1" si="291"/>
        <v>65.498114169364896</v>
      </c>
      <c r="K2709" s="3">
        <f t="shared" ca="1" si="292"/>
        <v>2.2562703027375619E-3</v>
      </c>
    </row>
    <row r="2710" spans="1:11" x14ac:dyDescent="0.3">
      <c r="A2710">
        <v>2708</v>
      </c>
      <c r="B2710" s="2">
        <f t="shared" si="286"/>
        <v>19524.152847873109</v>
      </c>
      <c r="C2710" s="2">
        <f t="shared" si="287"/>
        <v>3.4275790166906116E-3</v>
      </c>
      <c r="D2710" s="2">
        <f t="shared" si="288"/>
        <v>18.601115037901536</v>
      </c>
      <c r="E2710" s="3">
        <f t="shared" si="285"/>
        <v>65.482007068222771</v>
      </c>
      <c r="F2710" cm="1">
        <f t="array" aca="1" ref="F2710" ca="1">INDEX($O$2:$O$66,INT(A2710/$Z$1)+1)</f>
        <v>65.848308576854251</v>
      </c>
      <c r="G2710" cm="1">
        <f t="array" aca="1" ref="G2710" ca="1">INDEX($O$2:$O$66,INT(A2710/$Z$1)+2)</f>
        <v>64.668706362153287</v>
      </c>
      <c r="H2710">
        <f t="shared" ca="1" si="289"/>
        <v>-1.8431284604702558E-2</v>
      </c>
      <c r="I2710">
        <f t="shared" ca="1" si="290"/>
        <v>-0.36862569209405116</v>
      </c>
      <c r="J2710" s="3">
        <f t="shared" ca="1" si="291"/>
        <v>65.479682884760194</v>
      </c>
      <c r="K2710" s="3">
        <f t="shared" ca="1" si="292"/>
        <v>2.3241834625764568E-3</v>
      </c>
    </row>
    <row r="2711" spans="1:11" x14ac:dyDescent="0.3">
      <c r="A2711">
        <v>2709</v>
      </c>
      <c r="B2711" s="2">
        <f t="shared" si="286"/>
        <v>19545.454545454544</v>
      </c>
      <c r="C2711" s="2">
        <f t="shared" si="287"/>
        <v>3.4276989093026517E-3</v>
      </c>
      <c r="D2711" s="2">
        <f t="shared" si="288"/>
        <v>18.590910290001261</v>
      </c>
      <c r="E2711" s="3">
        <f t="shared" si="285"/>
        <v>65.46363852200227</v>
      </c>
      <c r="F2711" cm="1">
        <f t="array" aca="1" ref="F2711" ca="1">INDEX($O$2:$O$66,INT(A2711/$Z$1)+1)</f>
        <v>65.848308576854251</v>
      </c>
      <c r="G2711" cm="1">
        <f t="array" aca="1" ref="G2711" ca="1">INDEX($O$2:$O$66,INT(A2711/$Z$1)+2)</f>
        <v>64.668706362153287</v>
      </c>
      <c r="H2711">
        <f t="shared" ca="1" si="289"/>
        <v>-1.8431284604702558E-2</v>
      </c>
      <c r="I2711">
        <f t="shared" ca="1" si="290"/>
        <v>-0.38705697669875372</v>
      </c>
      <c r="J2711" s="3">
        <f t="shared" ca="1" si="291"/>
        <v>65.461251600155492</v>
      </c>
      <c r="K2711" s="3">
        <f t="shared" ca="1" si="292"/>
        <v>2.3869218467780229E-3</v>
      </c>
    </row>
    <row r="2712" spans="1:11" x14ac:dyDescent="0.3">
      <c r="A2712">
        <v>2710</v>
      </c>
      <c r="B2712" s="2">
        <f t="shared" si="286"/>
        <v>19566.787003610109</v>
      </c>
      <c r="C2712" s="2">
        <f t="shared" si="287"/>
        <v>3.4278188441676035E-3</v>
      </c>
      <c r="D2712" s="2">
        <f t="shared" si="288"/>
        <v>18.580702659940528</v>
      </c>
      <c r="E2712" s="3">
        <f t="shared" si="285"/>
        <v>65.445264787892953</v>
      </c>
      <c r="F2712" cm="1">
        <f t="array" aca="1" ref="F2712" ca="1">INDEX($O$2:$O$66,INT(A2712/$Z$1)+1)</f>
        <v>65.848308576854251</v>
      </c>
      <c r="G2712" cm="1">
        <f t="array" aca="1" ref="G2712" ca="1">INDEX($O$2:$O$66,INT(A2712/$Z$1)+2)</f>
        <v>64.668706362153287</v>
      </c>
      <c r="H2712">
        <f t="shared" ca="1" si="289"/>
        <v>-1.8431284604702558E-2</v>
      </c>
      <c r="I2712">
        <f t="shared" ca="1" si="290"/>
        <v>-0.40548826130345628</v>
      </c>
      <c r="J2712" s="3">
        <f t="shared" ca="1" si="291"/>
        <v>65.44282031555079</v>
      </c>
      <c r="K2712" s="3">
        <f t="shared" ca="1" si="292"/>
        <v>2.4444723421623848E-3</v>
      </c>
    </row>
    <row r="2713" spans="1:11" x14ac:dyDescent="0.3">
      <c r="A2713">
        <v>2711</v>
      </c>
      <c r="B2713" s="2">
        <f t="shared" si="286"/>
        <v>19588.15028901734</v>
      </c>
      <c r="C2713" s="2">
        <f t="shared" si="287"/>
        <v>3.4279388213792005E-3</v>
      </c>
      <c r="D2713" s="2">
        <f t="shared" si="288"/>
        <v>18.570492140422459</v>
      </c>
      <c r="E2713" s="3">
        <f t="shared" si="285"/>
        <v>65.426885852760421</v>
      </c>
      <c r="F2713" cm="1">
        <f t="array" aca="1" ref="F2713" ca="1">INDEX($O$2:$O$66,INT(A2713/$Z$1)+1)</f>
        <v>65.848308576854251</v>
      </c>
      <c r="G2713" cm="1">
        <f t="array" aca="1" ref="G2713" ca="1">INDEX($O$2:$O$66,INT(A2713/$Z$1)+2)</f>
        <v>64.668706362153287</v>
      </c>
      <c r="H2713">
        <f t="shared" ca="1" si="289"/>
        <v>-1.8431284604702558E-2</v>
      </c>
      <c r="I2713">
        <f t="shared" ca="1" si="290"/>
        <v>-0.42391954590815883</v>
      </c>
      <c r="J2713" s="3">
        <f t="shared" ca="1" si="291"/>
        <v>65.424389030946088</v>
      </c>
      <c r="K2713" s="3">
        <f t="shared" ca="1" si="292"/>
        <v>2.4968218143328613E-3</v>
      </c>
    </row>
    <row r="2714" spans="1:11" x14ac:dyDescent="0.3">
      <c r="A2714">
        <v>2712</v>
      </c>
      <c r="B2714" s="2">
        <f t="shared" si="286"/>
        <v>19609.544468546639</v>
      </c>
      <c r="C2714" s="2">
        <f t="shared" si="287"/>
        <v>3.4280588410313443E-3</v>
      </c>
      <c r="D2714" s="2">
        <f t="shared" si="288"/>
        <v>18.560278724138357</v>
      </c>
      <c r="E2714" s="3">
        <f t="shared" si="285"/>
        <v>65.408501703449048</v>
      </c>
      <c r="F2714" cm="1">
        <f t="array" aca="1" ref="F2714" ca="1">INDEX($O$2:$O$66,INT(A2714/$Z$1)+1)</f>
        <v>65.848308576854251</v>
      </c>
      <c r="G2714" cm="1">
        <f t="array" aca="1" ref="G2714" ca="1">INDEX($O$2:$O$66,INT(A2714/$Z$1)+2)</f>
        <v>64.668706362153287</v>
      </c>
      <c r="H2714">
        <f t="shared" ca="1" si="289"/>
        <v>-1.8431284604702558E-2</v>
      </c>
      <c r="I2714">
        <f t="shared" ca="1" si="290"/>
        <v>-0.44235083051286139</v>
      </c>
      <c r="J2714" s="3">
        <f t="shared" ca="1" si="291"/>
        <v>65.405957746341386</v>
      </c>
      <c r="K2714" s="3">
        <f t="shared" ca="1" si="292"/>
        <v>2.543957107661754E-3</v>
      </c>
    </row>
    <row r="2715" spans="1:11" x14ac:dyDescent="0.3">
      <c r="A2715">
        <v>2713</v>
      </c>
      <c r="B2715" s="2">
        <f t="shared" si="286"/>
        <v>19630.969609261938</v>
      </c>
      <c r="C2715" s="2">
        <f t="shared" si="287"/>
        <v>3.4281789032181041E-3</v>
      </c>
      <c r="D2715" s="2">
        <f t="shared" si="288"/>
        <v>18.55006240376747</v>
      </c>
      <c r="E2715" s="3">
        <f t="shared" si="285"/>
        <v>65.390112326781448</v>
      </c>
      <c r="F2715" cm="1">
        <f t="array" aca="1" ref="F2715" ca="1">INDEX($O$2:$O$66,INT(A2715/$Z$1)+1)</f>
        <v>65.848308576854251</v>
      </c>
      <c r="G2715" cm="1">
        <f t="array" aca="1" ref="G2715" ca="1">INDEX($O$2:$O$66,INT(A2715/$Z$1)+2)</f>
        <v>64.668706362153287</v>
      </c>
      <c r="H2715">
        <f t="shared" ca="1" si="289"/>
        <v>-1.8431284604702558E-2</v>
      </c>
      <c r="I2715">
        <f t="shared" ca="1" si="290"/>
        <v>-0.46078211511756395</v>
      </c>
      <c r="J2715" s="3">
        <f t="shared" ca="1" si="291"/>
        <v>65.387526461736684</v>
      </c>
      <c r="K2715" s="3">
        <f t="shared" ca="1" si="292"/>
        <v>2.5858650447645459E-3</v>
      </c>
    </row>
    <row r="2716" spans="1:11" x14ac:dyDescent="0.3">
      <c r="A2716">
        <v>2714</v>
      </c>
      <c r="B2716" s="2">
        <f t="shared" si="286"/>
        <v>19652.425778421435</v>
      </c>
      <c r="C2716" s="2">
        <f t="shared" si="287"/>
        <v>3.428299008033717E-3</v>
      </c>
      <c r="D2716" s="2">
        <f t="shared" si="288"/>
        <v>18.539843171977225</v>
      </c>
      <c r="E2716" s="3">
        <f t="shared" si="285"/>
        <v>65.371717709559007</v>
      </c>
      <c r="F2716" cm="1">
        <f t="array" aca="1" ref="F2716" ca="1">INDEX($O$2:$O$66,INT(A2716/$Z$1)+1)</f>
        <v>65.848308576854251</v>
      </c>
      <c r="G2716" cm="1">
        <f t="array" aca="1" ref="G2716" ca="1">INDEX($O$2:$O$66,INT(A2716/$Z$1)+2)</f>
        <v>64.668706362153287</v>
      </c>
      <c r="H2716">
        <f t="shared" ca="1" si="289"/>
        <v>-1.8431284604702558E-2</v>
      </c>
      <c r="I2716">
        <f t="shared" ca="1" si="290"/>
        <v>-0.47921339972226651</v>
      </c>
      <c r="J2716" s="3">
        <f t="shared" ca="1" si="291"/>
        <v>65.369095177131982</v>
      </c>
      <c r="K2716" s="3">
        <f t="shared" ca="1" si="292"/>
        <v>2.6225324270257033E-3</v>
      </c>
    </row>
    <row r="2717" spans="1:11" x14ac:dyDescent="0.3">
      <c r="A2717">
        <v>2715</v>
      </c>
      <c r="B2717" s="2">
        <f t="shared" si="286"/>
        <v>19673.91304347826</v>
      </c>
      <c r="C2717" s="2">
        <f t="shared" si="287"/>
        <v>3.4284191555725885E-3</v>
      </c>
      <c r="D2717" s="2">
        <f t="shared" si="288"/>
        <v>18.529621021423111</v>
      </c>
      <c r="E2717" s="3">
        <f t="shared" si="285"/>
        <v>65.353317838561594</v>
      </c>
      <c r="F2717" cm="1">
        <f t="array" aca="1" ref="F2717" ca="1">INDEX($O$2:$O$66,INT(A2717/$Z$1)+1)</f>
        <v>65.848308576854251</v>
      </c>
      <c r="G2717" cm="1">
        <f t="array" aca="1" ref="G2717" ca="1">INDEX($O$2:$O$66,INT(A2717/$Z$1)+2)</f>
        <v>64.668706362153287</v>
      </c>
      <c r="H2717">
        <f t="shared" ca="1" si="289"/>
        <v>-1.8431284604702558E-2</v>
      </c>
      <c r="I2717">
        <f t="shared" ca="1" si="290"/>
        <v>-0.49764468432696907</v>
      </c>
      <c r="J2717" s="3">
        <f t="shared" ca="1" si="291"/>
        <v>65.35066389252728</v>
      </c>
      <c r="K2717" s="3">
        <f t="shared" ca="1" si="292"/>
        <v>2.6539460343144583E-3</v>
      </c>
    </row>
    <row r="2718" spans="1:11" x14ac:dyDescent="0.3">
      <c r="A2718">
        <v>2716</v>
      </c>
      <c r="B2718" s="2">
        <f t="shared" si="286"/>
        <v>19695.431472081218</v>
      </c>
      <c r="C2718" s="2">
        <f t="shared" si="287"/>
        <v>3.4285393459292934E-3</v>
      </c>
      <c r="D2718" s="2">
        <f t="shared" si="288"/>
        <v>18.51939594474851</v>
      </c>
      <c r="E2718" s="3">
        <f t="shared" si="285"/>
        <v>65.334912700547321</v>
      </c>
      <c r="F2718" cm="1">
        <f t="array" aca="1" ref="F2718" ca="1">INDEX($O$2:$O$66,INT(A2718/$Z$1)+1)</f>
        <v>65.848308576854251</v>
      </c>
      <c r="G2718" cm="1">
        <f t="array" aca="1" ref="G2718" ca="1">INDEX($O$2:$O$66,INT(A2718/$Z$1)+2)</f>
        <v>64.668706362153287</v>
      </c>
      <c r="H2718">
        <f t="shared" ca="1" si="289"/>
        <v>-1.8431284604702558E-2</v>
      </c>
      <c r="I2718">
        <f t="shared" ca="1" si="290"/>
        <v>-0.51607596893167162</v>
      </c>
      <c r="J2718" s="3">
        <f t="shared" ca="1" si="291"/>
        <v>65.332232607922577</v>
      </c>
      <c r="K2718" s="3">
        <f t="shared" ca="1" si="292"/>
        <v>2.6800926247432244E-3</v>
      </c>
    </row>
    <row r="2719" spans="1:11" x14ac:dyDescent="0.3">
      <c r="A2719">
        <v>2717</v>
      </c>
      <c r="B2719" s="2">
        <f t="shared" si="286"/>
        <v>19716.981132075471</v>
      </c>
      <c r="C2719" s="2">
        <f t="shared" si="287"/>
        <v>3.4286595791985768E-3</v>
      </c>
      <c r="D2719" s="2">
        <f t="shared" si="288"/>
        <v>18.509167934584639</v>
      </c>
      <c r="E2719" s="3">
        <f t="shared" si="285"/>
        <v>65.316502282252344</v>
      </c>
      <c r="F2719" cm="1">
        <f t="array" aca="1" ref="F2719" ca="1">INDEX($O$2:$O$66,INT(A2719/$Z$1)+1)</f>
        <v>65.848308576854251</v>
      </c>
      <c r="G2719" cm="1">
        <f t="array" aca="1" ref="G2719" ca="1">INDEX($O$2:$O$66,INT(A2719/$Z$1)+2)</f>
        <v>64.668706362153287</v>
      </c>
      <c r="H2719">
        <f t="shared" ca="1" si="289"/>
        <v>-1.8431284604702558E-2</v>
      </c>
      <c r="I2719">
        <f t="shared" ca="1" si="290"/>
        <v>-0.53450725353637418</v>
      </c>
      <c r="J2719" s="3">
        <f t="shared" ca="1" si="291"/>
        <v>65.313801323317875</v>
      </c>
      <c r="K2719" s="3">
        <f t="shared" ca="1" si="292"/>
        <v>2.7009589344686447E-3</v>
      </c>
    </row>
    <row r="2720" spans="1:11" x14ac:dyDescent="0.3">
      <c r="A2720">
        <v>2718</v>
      </c>
      <c r="B2720" s="2">
        <f t="shared" si="286"/>
        <v>19738.562091503267</v>
      </c>
      <c r="C2720" s="2">
        <f t="shared" si="287"/>
        <v>3.4287798554753536E-3</v>
      </c>
      <c r="D2720" s="2">
        <f t="shared" si="288"/>
        <v>18.498936983550891</v>
      </c>
      <c r="E2720" s="3">
        <f t="shared" si="285"/>
        <v>65.298086570391604</v>
      </c>
      <c r="F2720" cm="1">
        <f t="array" aca="1" ref="F2720" ca="1">INDEX($O$2:$O$66,INT(A2720/$Z$1)+1)</f>
        <v>65.848308576854251</v>
      </c>
      <c r="G2720" cm="1">
        <f t="array" aca="1" ref="G2720" ca="1">INDEX($O$2:$O$66,INT(A2720/$Z$1)+2)</f>
        <v>64.668706362153287</v>
      </c>
      <c r="H2720">
        <f t="shared" ca="1" si="289"/>
        <v>-1.8431284604702558E-2</v>
      </c>
      <c r="I2720">
        <f t="shared" ca="1" si="290"/>
        <v>-0.55293853814107674</v>
      </c>
      <c r="J2720" s="3">
        <f t="shared" ca="1" si="291"/>
        <v>65.295370038713173</v>
      </c>
      <c r="K2720" s="3">
        <f t="shared" ca="1" si="292"/>
        <v>2.716531678430556E-3</v>
      </c>
    </row>
    <row r="2721" spans="1:11" x14ac:dyDescent="0.3">
      <c r="A2721">
        <v>2719</v>
      </c>
      <c r="B2721" s="2">
        <f t="shared" si="286"/>
        <v>19760.174418604653</v>
      </c>
      <c r="C2721" s="2">
        <f t="shared" si="287"/>
        <v>3.4289001748547096E-3</v>
      </c>
      <c r="D2721" s="2">
        <f t="shared" si="288"/>
        <v>18.488703084254212</v>
      </c>
      <c r="E2721" s="3">
        <f t="shared" si="285"/>
        <v>65.279665551657587</v>
      </c>
      <c r="F2721" cm="1">
        <f t="array" aca="1" ref="F2721" ca="1">INDEX($O$2:$O$66,INT(A2721/$Z$1)+1)</f>
        <v>65.848308576854251</v>
      </c>
      <c r="G2721" cm="1">
        <f t="array" aca="1" ref="G2721" ca="1">INDEX($O$2:$O$66,INT(A2721/$Z$1)+2)</f>
        <v>64.668706362153287</v>
      </c>
      <c r="H2721">
        <f t="shared" ca="1" si="289"/>
        <v>-1.8431284604702558E-2</v>
      </c>
      <c r="I2721">
        <f t="shared" ca="1" si="290"/>
        <v>-0.5713698227457793</v>
      </c>
      <c r="J2721" s="3">
        <f t="shared" ca="1" si="291"/>
        <v>65.276938754108471</v>
      </c>
      <c r="K2721" s="3">
        <f t="shared" ca="1" si="292"/>
        <v>2.7267975491156449E-3</v>
      </c>
    </row>
    <row r="2722" spans="1:11" x14ac:dyDescent="0.3">
      <c r="A2722">
        <v>2720</v>
      </c>
      <c r="B2722" s="2">
        <f t="shared" si="286"/>
        <v>19781.81818181818</v>
      </c>
      <c r="C2722" s="2">
        <f t="shared" si="287"/>
        <v>3.4290205374319016E-3</v>
      </c>
      <c r="D2722" s="2">
        <f t="shared" si="288"/>
        <v>18.478466229289666</v>
      </c>
      <c r="E2722" s="3">
        <f t="shared" si="285"/>
        <v>65.261239212721392</v>
      </c>
      <c r="F2722" cm="1">
        <f t="array" aca="1" ref="F2722" ca="1">INDEX($O$2:$O$66,INT(A2722/$Z$1)+1)</f>
        <v>65.848308576854251</v>
      </c>
      <c r="G2722" cm="1">
        <f t="array" aca="1" ref="G2722" ca="1">INDEX($O$2:$O$66,INT(A2722/$Z$1)+2)</f>
        <v>64.668706362153287</v>
      </c>
      <c r="H2722">
        <f t="shared" ca="1" si="289"/>
        <v>-1.8431284604702558E-2</v>
      </c>
      <c r="I2722">
        <f t="shared" ca="1" si="290"/>
        <v>-0.58980110735048186</v>
      </c>
      <c r="J2722" s="3">
        <f t="shared" ca="1" si="291"/>
        <v>65.258507469503769</v>
      </c>
      <c r="K2722" s="3">
        <f t="shared" ca="1" si="292"/>
        <v>2.7317432176232614E-3</v>
      </c>
    </row>
    <row r="2723" spans="1:11" x14ac:dyDescent="0.3">
      <c r="A2723">
        <v>2721</v>
      </c>
      <c r="B2723" s="2">
        <f t="shared" si="286"/>
        <v>19803.493449781661</v>
      </c>
      <c r="C2723" s="2">
        <f t="shared" si="287"/>
        <v>3.4291409433023596E-3</v>
      </c>
      <c r="D2723" s="2">
        <f t="shared" si="288"/>
        <v>18.468226411239868</v>
      </c>
      <c r="E2723" s="3">
        <f t="shared" si="285"/>
        <v>65.242807540231766</v>
      </c>
      <c r="F2723" cm="1">
        <f t="array" aca="1" ref="F2723" ca="1">INDEX($O$2:$O$66,INT(A2723/$Z$1)+1)</f>
        <v>65.848308576854251</v>
      </c>
      <c r="G2723" cm="1">
        <f t="array" aca="1" ref="G2723" ca="1">INDEX($O$2:$O$66,INT(A2723/$Z$1)+2)</f>
        <v>64.668706362153287</v>
      </c>
      <c r="H2723">
        <f t="shared" ca="1" si="289"/>
        <v>-1.8431284604702558E-2</v>
      </c>
      <c r="I2723">
        <f t="shared" ca="1" si="290"/>
        <v>-0.60823239195518441</v>
      </c>
      <c r="J2723" s="3">
        <f t="shared" ca="1" si="291"/>
        <v>65.240076184899067</v>
      </c>
      <c r="K2723" s="3">
        <f t="shared" ca="1" si="292"/>
        <v>2.7313553326990814E-3</v>
      </c>
    </row>
    <row r="2724" spans="1:11" x14ac:dyDescent="0.3">
      <c r="A2724">
        <v>2722</v>
      </c>
      <c r="B2724" s="2">
        <f t="shared" si="286"/>
        <v>19825.200291332847</v>
      </c>
      <c r="C2724" s="2">
        <f t="shared" si="287"/>
        <v>3.4292613925616848E-3</v>
      </c>
      <c r="D2724" s="2">
        <f t="shared" si="288"/>
        <v>18.457983622675158</v>
      </c>
      <c r="E2724" s="3">
        <f t="shared" si="285"/>
        <v>65.224370520815285</v>
      </c>
      <c r="F2724" cm="1">
        <f t="array" aca="1" ref="F2724" ca="1">INDEX($O$2:$O$66,INT(A2724/$Z$1)+1)</f>
        <v>65.848308576854251</v>
      </c>
      <c r="G2724" cm="1">
        <f t="array" aca="1" ref="G2724" ca="1">INDEX($O$2:$O$66,INT(A2724/$Z$1)+2)</f>
        <v>64.668706362153287</v>
      </c>
      <c r="H2724">
        <f t="shared" ca="1" si="289"/>
        <v>-1.8431284604702558E-2</v>
      </c>
      <c r="I2724">
        <f t="shared" ca="1" si="290"/>
        <v>-0.62666367655988697</v>
      </c>
      <c r="J2724" s="3">
        <f t="shared" ca="1" si="291"/>
        <v>65.221644900294365</v>
      </c>
      <c r="K2724" s="3">
        <f t="shared" ca="1" si="292"/>
        <v>2.725620520919847E-3</v>
      </c>
    </row>
    <row r="2725" spans="1:11" x14ac:dyDescent="0.3">
      <c r="A2725">
        <v>2723</v>
      </c>
      <c r="B2725" s="2">
        <f t="shared" si="286"/>
        <v>19846.938775510203</v>
      </c>
      <c r="C2725" s="2">
        <f t="shared" si="287"/>
        <v>3.4293818853056521E-3</v>
      </c>
      <c r="D2725" s="2">
        <f t="shared" si="288"/>
        <v>18.447737856153822</v>
      </c>
      <c r="E2725" s="3">
        <f t="shared" si="285"/>
        <v>65.205928141076882</v>
      </c>
      <c r="F2725" cm="1">
        <f t="array" aca="1" ref="F2725" ca="1">INDEX($O$2:$O$66,INT(A2725/$Z$1)+1)</f>
        <v>65.848308576854251</v>
      </c>
      <c r="G2725" cm="1">
        <f t="array" aca="1" ref="G2725" ca="1">INDEX($O$2:$O$66,INT(A2725/$Z$1)+2)</f>
        <v>64.668706362153287</v>
      </c>
      <c r="H2725">
        <f t="shared" ca="1" si="289"/>
        <v>-1.8431284604702558E-2</v>
      </c>
      <c r="I2725">
        <f t="shared" ca="1" si="290"/>
        <v>-0.64509496116458953</v>
      </c>
      <c r="J2725" s="3">
        <f t="shared" ca="1" si="291"/>
        <v>65.203213615689663</v>
      </c>
      <c r="K2725" s="3">
        <f t="shared" ca="1" si="292"/>
        <v>2.7145253872191688E-3</v>
      </c>
    </row>
    <row r="2726" spans="1:11" x14ac:dyDescent="0.3">
      <c r="A2726">
        <v>2724</v>
      </c>
      <c r="B2726" s="2">
        <f t="shared" si="286"/>
        <v>19868.708971553609</v>
      </c>
      <c r="C2726" s="2">
        <f t="shared" si="287"/>
        <v>3.42950242163021E-3</v>
      </c>
      <c r="D2726" s="2">
        <f t="shared" si="288"/>
        <v>18.43748910422147</v>
      </c>
      <c r="E2726" s="3">
        <f t="shared" si="285"/>
        <v>65.18748038759864</v>
      </c>
      <c r="F2726" cm="1">
        <f t="array" aca="1" ref="F2726" ca="1">INDEX($O$2:$O$66,INT(A2726/$Z$1)+1)</f>
        <v>65.848308576854251</v>
      </c>
      <c r="G2726" cm="1">
        <f t="array" aca="1" ref="G2726" ca="1">INDEX($O$2:$O$66,INT(A2726/$Z$1)+2)</f>
        <v>64.668706362153287</v>
      </c>
      <c r="H2726">
        <f t="shared" ca="1" si="289"/>
        <v>-1.8431284604702558E-2</v>
      </c>
      <c r="I2726">
        <f t="shared" ca="1" si="290"/>
        <v>-0.66352624576929209</v>
      </c>
      <c r="J2726" s="3">
        <f t="shared" ca="1" si="291"/>
        <v>65.184782331084961</v>
      </c>
      <c r="K2726" s="3">
        <f t="shared" ca="1" si="292"/>
        <v>2.6980565136796031E-3</v>
      </c>
    </row>
    <row r="2727" spans="1:11" x14ac:dyDescent="0.3">
      <c r="A2727">
        <v>2725</v>
      </c>
      <c r="B2727" s="2">
        <f t="shared" si="286"/>
        <v>19890.51094890511</v>
      </c>
      <c r="C2727" s="2">
        <f t="shared" si="287"/>
        <v>3.4296230016314807E-3</v>
      </c>
      <c r="D2727" s="2">
        <f t="shared" si="288"/>
        <v>18.427237359411663</v>
      </c>
      <c r="E2727" s="3">
        <f t="shared" si="285"/>
        <v>65.169027246940999</v>
      </c>
      <c r="F2727" cm="1">
        <f t="array" aca="1" ref="F2727" ca="1">INDEX($O$2:$O$66,INT(A2727/$Z$1)+1)</f>
        <v>65.848308576854251</v>
      </c>
      <c r="G2727" cm="1">
        <f t="array" aca="1" ref="G2727" ca="1">INDEX($O$2:$O$66,INT(A2727/$Z$1)+2)</f>
        <v>64.668706362153287</v>
      </c>
      <c r="H2727">
        <f t="shared" ca="1" si="289"/>
        <v>-1.8431284604702558E-2</v>
      </c>
      <c r="I2727">
        <f t="shared" ca="1" si="290"/>
        <v>-0.68195753037399465</v>
      </c>
      <c r="J2727" s="3">
        <f t="shared" ca="1" si="291"/>
        <v>65.166351046480258</v>
      </c>
      <c r="K2727" s="3">
        <f t="shared" ca="1" si="292"/>
        <v>2.6762004607405743E-3</v>
      </c>
    </row>
    <row r="2728" spans="1:11" x14ac:dyDescent="0.3">
      <c r="A2728">
        <v>2726</v>
      </c>
      <c r="B2728" s="2">
        <f t="shared" si="286"/>
        <v>19912.344777209641</v>
      </c>
      <c r="C2728" s="2">
        <f t="shared" si="287"/>
        <v>3.4297436254057618E-3</v>
      </c>
      <c r="D2728" s="2">
        <f t="shared" si="288"/>
        <v>18.416982614245228</v>
      </c>
      <c r="E2728" s="3">
        <f t="shared" si="285"/>
        <v>65.150568705641405</v>
      </c>
      <c r="F2728" cm="1">
        <f t="array" aca="1" ref="F2728" ca="1">INDEX($O$2:$O$66,INT(A2728/$Z$1)+1)</f>
        <v>65.848308576854251</v>
      </c>
      <c r="G2728" cm="1">
        <f t="array" aca="1" ref="G2728" ca="1">INDEX($O$2:$O$66,INT(A2728/$Z$1)+2)</f>
        <v>64.668706362153287</v>
      </c>
      <c r="H2728">
        <f t="shared" ca="1" si="289"/>
        <v>-1.8431284604702558E-2</v>
      </c>
      <c r="I2728">
        <f t="shared" ca="1" si="290"/>
        <v>-0.70038881497869721</v>
      </c>
      <c r="J2728" s="3">
        <f t="shared" ca="1" si="291"/>
        <v>65.147919761875556</v>
      </c>
      <c r="K2728" s="3">
        <f t="shared" ca="1" si="292"/>
        <v>2.6489437658483439E-3</v>
      </c>
    </row>
    <row r="2729" spans="1:11" x14ac:dyDescent="0.3">
      <c r="A2729">
        <v>2727</v>
      </c>
      <c r="B2729" s="2">
        <f t="shared" si="286"/>
        <v>19934.21052631579</v>
      </c>
      <c r="C2729" s="2">
        <f t="shared" si="287"/>
        <v>3.429864293049526E-3</v>
      </c>
      <c r="D2729" s="2">
        <f t="shared" si="288"/>
        <v>18.406724861230657</v>
      </c>
      <c r="E2729" s="3">
        <f t="shared" si="285"/>
        <v>65.132104750215177</v>
      </c>
      <c r="F2729" cm="1">
        <f t="array" aca="1" ref="F2729" ca="1">INDEX($O$2:$O$66,INT(A2729/$Z$1)+1)</f>
        <v>65.848308576854251</v>
      </c>
      <c r="G2729" cm="1">
        <f t="array" aca="1" ref="G2729" ca="1">INDEX($O$2:$O$66,INT(A2729/$Z$1)+2)</f>
        <v>64.668706362153287</v>
      </c>
      <c r="H2729">
        <f t="shared" ca="1" si="289"/>
        <v>-1.8431284604702558E-2</v>
      </c>
      <c r="I2729">
        <f t="shared" ca="1" si="290"/>
        <v>-0.71882009958339976</v>
      </c>
      <c r="J2729" s="3">
        <f t="shared" ca="1" si="291"/>
        <v>65.129488477270854</v>
      </c>
      <c r="K2729" s="3">
        <f t="shared" ca="1" si="292"/>
        <v>2.6162729443228727E-3</v>
      </c>
    </row>
    <row r="2730" spans="1:11" x14ac:dyDescent="0.3">
      <c r="A2730">
        <v>2728</v>
      </c>
      <c r="B2730" s="2">
        <f t="shared" si="286"/>
        <v>19956.108266276518</v>
      </c>
      <c r="C2730" s="2">
        <f t="shared" si="287"/>
        <v>3.4299850046594213E-3</v>
      </c>
      <c r="D2730" s="2">
        <f t="shared" si="288"/>
        <v>18.396464092864051</v>
      </c>
      <c r="E2730" s="3">
        <f t="shared" si="285"/>
        <v>65.113635367155297</v>
      </c>
      <c r="F2730" cm="1">
        <f t="array" aca="1" ref="F2730" ca="1">INDEX($O$2:$O$66,INT(A2730/$Z$1)+1)</f>
        <v>65.848308576854251</v>
      </c>
      <c r="G2730" cm="1">
        <f t="array" aca="1" ref="G2730" ca="1">INDEX($O$2:$O$66,INT(A2730/$Z$1)+2)</f>
        <v>64.668706362153287</v>
      </c>
      <c r="H2730">
        <f t="shared" ca="1" si="289"/>
        <v>-1.8431284604702558E-2</v>
      </c>
      <c r="I2730">
        <f t="shared" ca="1" si="290"/>
        <v>-0.73725138418810232</v>
      </c>
      <c r="J2730" s="3">
        <f t="shared" ca="1" si="291"/>
        <v>65.111057192666152</v>
      </c>
      <c r="K2730" s="3">
        <f t="shared" ca="1" si="292"/>
        <v>2.5781744891446579E-3</v>
      </c>
    </row>
    <row r="2731" spans="1:11" x14ac:dyDescent="0.3">
      <c r="A2731">
        <v>2729</v>
      </c>
      <c r="B2731" s="2">
        <f t="shared" si="286"/>
        <v>19978.038067349928</v>
      </c>
      <c r="C2731" s="2">
        <f t="shared" si="287"/>
        <v>3.430105760332273E-3</v>
      </c>
      <c r="D2731" s="2">
        <f t="shared" si="288"/>
        <v>18.386200301628719</v>
      </c>
      <c r="E2731" s="3">
        <f t="shared" si="285"/>
        <v>65.095160542931694</v>
      </c>
      <c r="F2731" cm="1">
        <f t="array" aca="1" ref="F2731" ca="1">INDEX($O$2:$O$66,INT(A2731/$Z$1)+1)</f>
        <v>65.848308576854251</v>
      </c>
      <c r="G2731" cm="1">
        <f t="array" aca="1" ref="G2731" ca="1">INDEX($O$2:$O$66,INT(A2731/$Z$1)+2)</f>
        <v>64.668706362153287</v>
      </c>
      <c r="H2731">
        <f t="shared" ca="1" si="289"/>
        <v>-1.8431284604702558E-2</v>
      </c>
      <c r="I2731">
        <f t="shared" ca="1" si="290"/>
        <v>-0.75568266879280488</v>
      </c>
      <c r="J2731" s="3">
        <f t="shared" ca="1" si="291"/>
        <v>65.09262590806145</v>
      </c>
      <c r="K2731" s="3">
        <f t="shared" ca="1" si="292"/>
        <v>2.5346348702441901E-3</v>
      </c>
    </row>
    <row r="2732" spans="1:11" x14ac:dyDescent="0.3">
      <c r="A2732">
        <v>2730</v>
      </c>
      <c r="B2732" s="2">
        <f t="shared" si="286"/>
        <v>20000</v>
      </c>
      <c r="C2732" s="2">
        <f t="shared" si="287"/>
        <v>3.4302265601650825E-3</v>
      </c>
      <c r="D2732" s="2">
        <f t="shared" si="288"/>
        <v>18.375933479995638</v>
      </c>
      <c r="E2732" s="3">
        <f t="shared" si="285"/>
        <v>65.076680263992145</v>
      </c>
      <c r="F2732" cm="1">
        <f t="array" aca="1" ref="F2732" ca="1">INDEX($O$2:$O$66,INT(A2732/$Z$1)+1)</f>
        <v>65.848308576854251</v>
      </c>
      <c r="G2732" cm="1">
        <f t="array" aca="1" ref="G2732" ca="1">INDEX($O$2:$O$66,INT(A2732/$Z$1)+2)</f>
        <v>64.668706362153287</v>
      </c>
      <c r="H2732">
        <f t="shared" ca="1" si="289"/>
        <v>-1.8431284604702558E-2</v>
      </c>
      <c r="I2732">
        <f t="shared" ca="1" si="290"/>
        <v>-0.77411395339750744</v>
      </c>
      <c r="J2732" s="3">
        <f t="shared" ca="1" si="291"/>
        <v>65.074194623456748</v>
      </c>
      <c r="K2732" s="3">
        <f t="shared" ca="1" si="292"/>
        <v>2.4856405353972377E-3</v>
      </c>
    </row>
    <row r="2733" spans="1:11" x14ac:dyDescent="0.3">
      <c r="A2733">
        <v>2731</v>
      </c>
      <c r="B2733" s="2">
        <f t="shared" si="286"/>
        <v>20021.994134897359</v>
      </c>
      <c r="C2733" s="2">
        <f t="shared" si="287"/>
        <v>3.4303474042550299E-3</v>
      </c>
      <c r="D2733" s="2">
        <f t="shared" si="288"/>
        <v>18.365663620422879</v>
      </c>
      <c r="E2733" s="3">
        <f t="shared" si="285"/>
        <v>65.058194516761176</v>
      </c>
      <c r="F2733" cm="1">
        <f t="array" aca="1" ref="F2733" ca="1">INDEX($O$2:$O$66,INT(A2733/$Z$1)+1)</f>
        <v>65.848308576854251</v>
      </c>
      <c r="G2733" cm="1">
        <f t="array" aca="1" ref="G2733" ca="1">INDEX($O$2:$O$66,INT(A2733/$Z$1)+2)</f>
        <v>64.668706362153287</v>
      </c>
      <c r="H2733">
        <f t="shared" ca="1" si="289"/>
        <v>-1.8431284604702558E-2</v>
      </c>
      <c r="I2733">
        <f t="shared" ca="1" si="290"/>
        <v>-0.79254523800221</v>
      </c>
      <c r="J2733" s="3">
        <f t="shared" ca="1" si="291"/>
        <v>65.055763338852046</v>
      </c>
      <c r="K2733" s="3">
        <f t="shared" ca="1" si="292"/>
        <v>2.4311779091306107E-3</v>
      </c>
    </row>
    <row r="2734" spans="1:11" x14ac:dyDescent="0.3">
      <c r="A2734">
        <v>2732</v>
      </c>
      <c r="B2734" s="2">
        <f t="shared" si="286"/>
        <v>20044.020542920029</v>
      </c>
      <c r="C2734" s="2">
        <f t="shared" si="287"/>
        <v>3.4304682926994726E-3</v>
      </c>
      <c r="D2734" s="2">
        <f t="shared" si="288"/>
        <v>18.355390715356009</v>
      </c>
      <c r="E2734" s="3">
        <f t="shared" si="285"/>
        <v>65.039703287640819</v>
      </c>
      <c r="F2734" cm="1">
        <f t="array" aca="1" ref="F2734" ca="1">INDEX($O$2:$O$66,INT(A2734/$Z$1)+1)</f>
        <v>65.848308576854251</v>
      </c>
      <c r="G2734" cm="1">
        <f t="array" aca="1" ref="G2734" ca="1">INDEX($O$2:$O$66,INT(A2734/$Z$1)+2)</f>
        <v>64.668706362153287</v>
      </c>
      <c r="H2734">
        <f t="shared" ca="1" si="289"/>
        <v>-1.8431284604702558E-2</v>
      </c>
      <c r="I2734">
        <f t="shared" ca="1" si="290"/>
        <v>-0.81097652260691255</v>
      </c>
      <c r="J2734" s="3">
        <f t="shared" ca="1" si="291"/>
        <v>65.037332054247344</v>
      </c>
      <c r="K2734" s="3">
        <f t="shared" ca="1" si="292"/>
        <v>2.371233393475336E-3</v>
      </c>
    </row>
    <row r="2735" spans="1:11" x14ac:dyDescent="0.3">
      <c r="A2735">
        <v>2733</v>
      </c>
      <c r="B2735" s="2">
        <f t="shared" si="286"/>
        <v>20066.079295154184</v>
      </c>
      <c r="C2735" s="2">
        <f t="shared" si="287"/>
        <v>3.4305892255959464E-3</v>
      </c>
      <c r="D2735" s="2">
        <f t="shared" si="288"/>
        <v>18.345114757227918</v>
      </c>
      <c r="E2735" s="3">
        <f t="shared" si="285"/>
        <v>65.021206563010253</v>
      </c>
      <c r="F2735" cm="1">
        <f t="array" aca="1" ref="F2735" ca="1">INDEX($O$2:$O$66,INT(A2735/$Z$1)+1)</f>
        <v>65.848308576854251</v>
      </c>
      <c r="G2735" cm="1">
        <f t="array" aca="1" ref="G2735" ca="1">INDEX($O$2:$O$66,INT(A2735/$Z$1)+2)</f>
        <v>64.668706362153287</v>
      </c>
      <c r="H2735">
        <f t="shared" ca="1" si="289"/>
        <v>-1.8431284604702558E-2</v>
      </c>
      <c r="I2735">
        <f t="shared" ca="1" si="290"/>
        <v>-0.82940780721161511</v>
      </c>
      <c r="J2735" s="3">
        <f t="shared" ca="1" si="291"/>
        <v>65.018900769642642</v>
      </c>
      <c r="K2735" s="3">
        <f t="shared" ca="1" si="292"/>
        <v>2.3057933676113862E-3</v>
      </c>
    </row>
    <row r="2736" spans="1:11" x14ac:dyDescent="0.3">
      <c r="A2736">
        <v>2734</v>
      </c>
      <c r="B2736" s="2">
        <f t="shared" si="286"/>
        <v>20088.17046289493</v>
      </c>
      <c r="C2736" s="2">
        <f t="shared" si="287"/>
        <v>3.4307102030421682E-3</v>
      </c>
      <c r="D2736" s="2">
        <f t="shared" si="288"/>
        <v>18.334835738458537</v>
      </c>
      <c r="E2736" s="3">
        <f t="shared" si="285"/>
        <v>65.002704329225367</v>
      </c>
      <c r="F2736" cm="1">
        <f t="array" aca="1" ref="F2736" ca="1">INDEX($O$2:$O$66,INT(A2736/$Z$1)+1)</f>
        <v>65.848308576854251</v>
      </c>
      <c r="G2736" cm="1">
        <f t="array" aca="1" ref="G2736" ca="1">INDEX($O$2:$O$66,INT(A2736/$Z$1)+2)</f>
        <v>64.668706362153287</v>
      </c>
      <c r="H2736">
        <f t="shared" ca="1" si="289"/>
        <v>-1.8431284604702558E-2</v>
      </c>
      <c r="I2736">
        <f t="shared" ca="1" si="290"/>
        <v>-0.84783909181631767</v>
      </c>
      <c r="J2736" s="3">
        <f t="shared" ca="1" si="291"/>
        <v>65.000469485037939</v>
      </c>
      <c r="K2736" s="3">
        <f t="shared" ca="1" si="292"/>
        <v>2.234844187427143E-3</v>
      </c>
    </row>
    <row r="2737" spans="1:11" x14ac:dyDescent="0.3">
      <c r="A2737">
        <v>2735</v>
      </c>
      <c r="B2737" s="2">
        <f t="shared" si="286"/>
        <v>20110.294117647059</v>
      </c>
      <c r="C2737" s="2">
        <f t="shared" si="287"/>
        <v>3.4308312251360323E-3</v>
      </c>
      <c r="D2737" s="2">
        <f t="shared" si="288"/>
        <v>18.324553651455176</v>
      </c>
      <c r="E2737" s="3">
        <f t="shared" si="285"/>
        <v>64.984196572619311</v>
      </c>
      <c r="F2737" cm="1">
        <f t="array" aca="1" ref="F2737" ca="1">INDEX($O$2:$O$66,INT(A2737/$Z$1)+1)</f>
        <v>65.848308576854251</v>
      </c>
      <c r="G2737" cm="1">
        <f t="array" aca="1" ref="G2737" ca="1">INDEX($O$2:$O$66,INT(A2737/$Z$1)+2)</f>
        <v>64.668706362153287</v>
      </c>
      <c r="H2737">
        <f t="shared" ca="1" si="289"/>
        <v>-1.8431284604702558E-2</v>
      </c>
      <c r="I2737">
        <f t="shared" ca="1" si="290"/>
        <v>-0.86627037642102023</v>
      </c>
      <c r="J2737" s="3">
        <f t="shared" ca="1" si="291"/>
        <v>64.982038200433237</v>
      </c>
      <c r="K2737" s="3">
        <f t="shared" ca="1" si="292"/>
        <v>2.1583721860736205E-3</v>
      </c>
    </row>
    <row r="2738" spans="1:11" x14ac:dyDescent="0.3">
      <c r="A2738">
        <v>2736</v>
      </c>
      <c r="B2738" s="2">
        <f t="shared" si="286"/>
        <v>20132.450331125827</v>
      </c>
      <c r="C2738" s="2">
        <f t="shared" si="287"/>
        <v>3.4309522919756148E-3</v>
      </c>
      <c r="D2738" s="2">
        <f t="shared" si="288"/>
        <v>18.314268488612242</v>
      </c>
      <c r="E2738" s="3">
        <f t="shared" si="285"/>
        <v>64.965683279502031</v>
      </c>
      <c r="F2738" cm="1">
        <f t="array" aca="1" ref="F2738" ca="1">INDEX($O$2:$O$66,INT(A2738/$Z$1)+1)</f>
        <v>65.848308576854251</v>
      </c>
      <c r="G2738" cm="1">
        <f t="array" aca="1" ref="G2738" ca="1">INDEX($O$2:$O$66,INT(A2738/$Z$1)+2)</f>
        <v>64.668706362153287</v>
      </c>
      <c r="H2738">
        <f t="shared" ca="1" si="289"/>
        <v>-1.8431284604702558E-2</v>
      </c>
      <c r="I2738">
        <f t="shared" ca="1" si="290"/>
        <v>-0.88470166102572279</v>
      </c>
      <c r="J2738" s="3">
        <f t="shared" ca="1" si="291"/>
        <v>64.963606915828535</v>
      </c>
      <c r="K2738" s="3">
        <f t="shared" ca="1" si="292"/>
        <v>2.0763636734955071E-3</v>
      </c>
    </row>
    <row r="2739" spans="1:11" x14ac:dyDescent="0.3">
      <c r="A2739">
        <v>2737</v>
      </c>
      <c r="B2739" s="2">
        <f t="shared" si="286"/>
        <v>20154.639175257733</v>
      </c>
      <c r="C2739" s="2">
        <f t="shared" si="287"/>
        <v>3.4310734036591736E-3</v>
      </c>
      <c r="D2739" s="2">
        <f t="shared" si="288"/>
        <v>18.303980242311184</v>
      </c>
      <c r="E2739" s="3">
        <f t="shared" si="285"/>
        <v>64.947164436160136</v>
      </c>
      <c r="F2739" cm="1">
        <f t="array" aca="1" ref="F2739" ca="1">INDEX($O$2:$O$66,INT(A2739/$Z$1)+1)</f>
        <v>65.848308576854251</v>
      </c>
      <c r="G2739" cm="1">
        <f t="array" aca="1" ref="G2739" ca="1">INDEX($O$2:$O$66,INT(A2739/$Z$1)+2)</f>
        <v>64.668706362153287</v>
      </c>
      <c r="H2739">
        <f t="shared" ca="1" si="289"/>
        <v>-1.8431284604702558E-2</v>
      </c>
      <c r="I2739">
        <f t="shared" ca="1" si="290"/>
        <v>-0.90313294563042534</v>
      </c>
      <c r="J2739" s="3">
        <f t="shared" ca="1" si="291"/>
        <v>64.945175631223819</v>
      </c>
      <c r="K2739" s="3">
        <f t="shared" ca="1" si="292"/>
        <v>1.9888049363174787E-3</v>
      </c>
    </row>
    <row r="2740" spans="1:11" x14ac:dyDescent="0.3">
      <c r="A2740">
        <v>2738</v>
      </c>
      <c r="B2740" s="2">
        <f t="shared" si="286"/>
        <v>20176.860722181282</v>
      </c>
      <c r="C2740" s="2">
        <f t="shared" si="287"/>
        <v>3.4311945602851467E-3</v>
      </c>
      <c r="D2740" s="2">
        <f t="shared" si="288"/>
        <v>18.2936889049206</v>
      </c>
      <c r="E2740" s="3">
        <f t="shared" si="285"/>
        <v>64.928640028857075</v>
      </c>
      <c r="F2740" cm="1">
        <f t="array" aca="1" ref="F2740" ca="1">INDEX($O$2:$O$66,INT(A2740/$Z$1)+1)</f>
        <v>65.848308576854251</v>
      </c>
      <c r="G2740" cm="1">
        <f t="array" aca="1" ref="G2740" ca="1">INDEX($O$2:$O$66,INT(A2740/$Z$1)+2)</f>
        <v>64.668706362153287</v>
      </c>
      <c r="H2740">
        <f t="shared" ca="1" si="289"/>
        <v>-1.8431284604702558E-2</v>
      </c>
      <c r="I2740">
        <f t="shared" ca="1" si="290"/>
        <v>-0.9215642302351279</v>
      </c>
      <c r="J2740" s="3">
        <f t="shared" ca="1" si="291"/>
        <v>64.926744346619117</v>
      </c>
      <c r="K2740" s="3">
        <f t="shared" ca="1" si="292"/>
        <v>1.8956822379578853E-3</v>
      </c>
    </row>
    <row r="2741" spans="1:11" x14ac:dyDescent="0.3">
      <c r="A2741">
        <v>2739</v>
      </c>
      <c r="B2741" s="2">
        <f t="shared" si="286"/>
        <v>20199.115044247788</v>
      </c>
      <c r="C2741" s="2">
        <f t="shared" si="287"/>
        <v>3.4313157619521549E-3</v>
      </c>
      <c r="D2741" s="2">
        <f t="shared" si="288"/>
        <v>18.283394468796132</v>
      </c>
      <c r="E2741" s="3">
        <f t="shared" si="285"/>
        <v>64.910110043833043</v>
      </c>
      <c r="F2741" cm="1">
        <f t="array" aca="1" ref="F2741" ca="1">INDEX($O$2:$O$66,INT(A2741/$Z$1)+1)</f>
        <v>65.848308576854251</v>
      </c>
      <c r="G2741" cm="1">
        <f t="array" aca="1" ref="G2741" ca="1">INDEX($O$2:$O$66,INT(A2741/$Z$1)+2)</f>
        <v>64.668706362153287</v>
      </c>
      <c r="H2741">
        <f t="shared" ca="1" si="289"/>
        <v>-1.8431284604702558E-2</v>
      </c>
      <c r="I2741">
        <f t="shared" ca="1" si="290"/>
        <v>-0.93999551483983046</v>
      </c>
      <c r="J2741" s="3">
        <f t="shared" ca="1" si="291"/>
        <v>64.908313062014415</v>
      </c>
      <c r="K2741" s="3">
        <f t="shared" ca="1" si="292"/>
        <v>1.7969818186287512E-3</v>
      </c>
    </row>
    <row r="2742" spans="1:11" x14ac:dyDescent="0.3">
      <c r="A2742">
        <v>2740</v>
      </c>
      <c r="B2742" s="2">
        <f t="shared" si="286"/>
        <v>20221.402214022139</v>
      </c>
      <c r="C2742" s="2">
        <f t="shared" si="287"/>
        <v>3.4314370087590021E-3</v>
      </c>
      <c r="D2742" s="2">
        <f t="shared" si="288"/>
        <v>18.273096926280346</v>
      </c>
      <c r="E2742" s="3">
        <f t="shared" si="285"/>
        <v>64.891574467304622</v>
      </c>
      <c r="F2742" cm="1">
        <f t="array" aca="1" ref="F2742" ca="1">INDEX($O$2:$O$66,INT(A2742/$Z$1)+1)</f>
        <v>65.848308576854251</v>
      </c>
      <c r="G2742" cm="1">
        <f t="array" aca="1" ref="G2742" ca="1">INDEX($O$2:$O$66,INT(A2742/$Z$1)+2)</f>
        <v>64.668706362153287</v>
      </c>
      <c r="H2742">
        <f t="shared" ca="1" si="289"/>
        <v>-1.8431284604702558E-2</v>
      </c>
      <c r="I2742">
        <f t="shared" ca="1" si="290"/>
        <v>-0.95842679944453302</v>
      </c>
      <c r="J2742" s="3">
        <f t="shared" ca="1" si="291"/>
        <v>64.889881777409713</v>
      </c>
      <c r="K2742" s="3">
        <f t="shared" ca="1" si="292"/>
        <v>1.6926898949094493E-3</v>
      </c>
    </row>
    <row r="2743" spans="1:11" x14ac:dyDescent="0.3">
      <c r="A2743">
        <v>2741</v>
      </c>
      <c r="B2743" s="2">
        <f t="shared" si="286"/>
        <v>20243.722304283605</v>
      </c>
      <c r="C2743" s="2">
        <f t="shared" si="287"/>
        <v>3.4315583008046754E-3</v>
      </c>
      <c r="D2743" s="2">
        <f t="shared" si="288"/>
        <v>18.262796269702733</v>
      </c>
      <c r="E2743" s="3">
        <f t="shared" si="285"/>
        <v>64.873033285464913</v>
      </c>
      <c r="F2743" cm="1">
        <f t="array" aca="1" ref="F2743" ca="1">INDEX($O$2:$O$66,INT(A2743/$Z$1)+1)</f>
        <v>65.848308576854251</v>
      </c>
      <c r="G2743" cm="1">
        <f t="array" aca="1" ref="G2743" ca="1">INDEX($O$2:$O$66,INT(A2743/$Z$1)+2)</f>
        <v>64.668706362153287</v>
      </c>
      <c r="H2743">
        <f t="shared" ca="1" si="289"/>
        <v>-1.8431284604702558E-2</v>
      </c>
      <c r="I2743">
        <f t="shared" ca="1" si="290"/>
        <v>-0.97685808404923558</v>
      </c>
      <c r="J2743" s="3">
        <f t="shared" ca="1" si="291"/>
        <v>64.87145049280501</v>
      </c>
      <c r="K2743" s="3">
        <f t="shared" ca="1" si="292"/>
        <v>1.5827926599030206E-3</v>
      </c>
    </row>
    <row r="2744" spans="1:11" x14ac:dyDescent="0.3">
      <c r="A2744">
        <v>2742</v>
      </c>
      <c r="B2744" s="2">
        <f t="shared" si="286"/>
        <v>20266.075388026609</v>
      </c>
      <c r="C2744" s="2">
        <f t="shared" si="287"/>
        <v>3.4316796381883459E-3</v>
      </c>
      <c r="D2744" s="2">
        <f t="shared" si="288"/>
        <v>18.252492491379712</v>
      </c>
      <c r="E2744" s="3">
        <f t="shared" si="285"/>
        <v>64.854486484483488</v>
      </c>
      <c r="F2744" cm="1">
        <f t="array" aca="1" ref="F2744" ca="1">INDEX($O$2:$O$66,INT(A2744/$Z$1)+1)</f>
        <v>65.848308576854251</v>
      </c>
      <c r="G2744" cm="1">
        <f t="array" aca="1" ref="G2744" ca="1">INDEX($O$2:$O$66,INT(A2744/$Z$1)+2)</f>
        <v>64.668706362153287</v>
      </c>
      <c r="H2744">
        <f t="shared" ca="1" si="289"/>
        <v>-1.8431284604702558E-2</v>
      </c>
      <c r="I2744">
        <f t="shared" ca="1" si="290"/>
        <v>-0.99528936865393813</v>
      </c>
      <c r="J2744" s="3">
        <f t="shared" ca="1" si="291"/>
        <v>64.853019208200308</v>
      </c>
      <c r="K2744" s="3">
        <f t="shared" ca="1" si="292"/>
        <v>1.4672762831793307E-3</v>
      </c>
    </row>
    <row r="2745" spans="1:11" x14ac:dyDescent="0.3">
      <c r="A2745">
        <v>2743</v>
      </c>
      <c r="B2745" s="2">
        <f t="shared" si="286"/>
        <v>20288.461538461539</v>
      </c>
      <c r="C2745" s="2">
        <f t="shared" si="287"/>
        <v>3.4318010210093687E-3</v>
      </c>
      <c r="D2745" s="2">
        <f t="shared" si="288"/>
        <v>18.242185583614628</v>
      </c>
      <c r="E2745" s="3">
        <f t="shared" si="285"/>
        <v>64.835934050506324</v>
      </c>
      <c r="F2745" cm="1">
        <f t="array" aca="1" ref="F2745" ca="1">INDEX($O$2:$O$66,INT(A2745/$Z$1)+1)</f>
        <v>65.848308576854251</v>
      </c>
      <c r="G2745" cm="1">
        <f t="array" aca="1" ref="G2745" ca="1">INDEX($O$2:$O$66,INT(A2745/$Z$1)+2)</f>
        <v>64.668706362153287</v>
      </c>
      <c r="H2745">
        <f t="shared" ca="1" si="289"/>
        <v>-1.8431284604702558E-2</v>
      </c>
      <c r="I2745">
        <f t="shared" ca="1" si="290"/>
        <v>-1.0137206532586407</v>
      </c>
      <c r="J2745" s="3">
        <f t="shared" ca="1" si="291"/>
        <v>64.834587923595606</v>
      </c>
      <c r="K2745" s="3">
        <f t="shared" ca="1" si="292"/>
        <v>1.3461269107182261E-3</v>
      </c>
    </row>
    <row r="2746" spans="1:11" x14ac:dyDescent="0.3">
      <c r="A2746">
        <v>2744</v>
      </c>
      <c r="B2746" s="2">
        <f t="shared" si="286"/>
        <v>20310.880829015543</v>
      </c>
      <c r="C2746" s="2">
        <f t="shared" si="287"/>
        <v>3.4319224493672856E-3</v>
      </c>
      <c r="D2746" s="2">
        <f t="shared" si="288"/>
        <v>18.231875538697466</v>
      </c>
      <c r="E2746" s="3">
        <f t="shared" si="285"/>
        <v>64.817375969655444</v>
      </c>
      <c r="F2746" cm="1">
        <f t="array" aca="1" ref="F2746" ca="1">INDEX($O$2:$O$66,INT(A2746/$Z$1)+1)</f>
        <v>65.848308576854251</v>
      </c>
      <c r="G2746" cm="1">
        <f t="array" aca="1" ref="G2746" ca="1">INDEX($O$2:$O$66,INT(A2746/$Z$1)+2)</f>
        <v>64.668706362153287</v>
      </c>
      <c r="H2746">
        <f t="shared" ca="1" si="289"/>
        <v>-1.8431284604702558E-2</v>
      </c>
      <c r="I2746">
        <f t="shared" ca="1" si="290"/>
        <v>-1.0321519378633432</v>
      </c>
      <c r="J2746" s="3">
        <f t="shared" ca="1" si="291"/>
        <v>64.816156638990904</v>
      </c>
      <c r="K2746" s="3">
        <f t="shared" ca="1" si="292"/>
        <v>1.2193306645400526E-3</v>
      </c>
    </row>
    <row r="2747" spans="1:11" x14ac:dyDescent="0.3">
      <c r="A2747">
        <v>2745</v>
      </c>
      <c r="B2747" s="2">
        <f t="shared" si="286"/>
        <v>20333.333333333332</v>
      </c>
      <c r="C2747" s="2">
        <f t="shared" si="287"/>
        <v>3.4320439233618228E-3</v>
      </c>
      <c r="D2747" s="2">
        <f t="shared" si="288"/>
        <v>18.221562348905024</v>
      </c>
      <c r="E2747" s="3">
        <f t="shared" si="285"/>
        <v>64.79881222802905</v>
      </c>
      <c r="F2747" cm="1">
        <f t="array" aca="1" ref="F2747" ca="1">INDEX($O$2:$O$66,INT(A2747/$Z$1)+1)</f>
        <v>65.848308576854251</v>
      </c>
      <c r="G2747" cm="1">
        <f t="array" aca="1" ref="G2747" ca="1">INDEX($O$2:$O$66,INT(A2747/$Z$1)+2)</f>
        <v>64.668706362153287</v>
      </c>
      <c r="H2747">
        <f t="shared" ca="1" si="289"/>
        <v>-1.8431284604702558E-2</v>
      </c>
      <c r="I2747">
        <f t="shared" ca="1" si="290"/>
        <v>-1.0505832224680458</v>
      </c>
      <c r="J2747" s="3">
        <f t="shared" ca="1" si="291"/>
        <v>64.797725354386202</v>
      </c>
      <c r="K2747" s="3">
        <f t="shared" ca="1" si="292"/>
        <v>1.0868736428477632E-3</v>
      </c>
    </row>
    <row r="2748" spans="1:11" x14ac:dyDescent="0.3">
      <c r="A2748">
        <v>2746</v>
      </c>
      <c r="B2748" s="2">
        <f t="shared" si="286"/>
        <v>20355.819125277983</v>
      </c>
      <c r="C2748" s="2">
        <f t="shared" si="287"/>
        <v>3.4321654430928927E-3</v>
      </c>
      <c r="D2748" s="2">
        <f t="shared" si="288"/>
        <v>18.211246006501085</v>
      </c>
      <c r="E2748" s="3">
        <f t="shared" si="285"/>
        <v>64.780242811701953</v>
      </c>
      <c r="F2748" cm="1">
        <f t="array" aca="1" ref="F2748" ca="1">INDEX($O$2:$O$66,INT(A2748/$Z$1)+1)</f>
        <v>65.848308576854251</v>
      </c>
      <c r="G2748" cm="1">
        <f t="array" aca="1" ref="G2748" ca="1">INDEX($O$2:$O$66,INT(A2748/$Z$1)+2)</f>
        <v>64.668706362153287</v>
      </c>
      <c r="H2748">
        <f t="shared" ca="1" si="289"/>
        <v>-1.8431284604702558E-2</v>
      </c>
      <c r="I2748">
        <f t="shared" ca="1" si="290"/>
        <v>-1.0690145070727484</v>
      </c>
      <c r="J2748" s="3">
        <f t="shared" ca="1" si="291"/>
        <v>64.7792940697815</v>
      </c>
      <c r="K2748" s="3">
        <f t="shared" ca="1" si="292"/>
        <v>9.4874192045324435E-4</v>
      </c>
    </row>
    <row r="2749" spans="1:11" x14ac:dyDescent="0.3">
      <c r="A2749">
        <v>2747</v>
      </c>
      <c r="B2749" s="2">
        <f t="shared" si="286"/>
        <v>20378.338278931751</v>
      </c>
      <c r="C2749" s="2">
        <f t="shared" si="287"/>
        <v>3.4322870086605966E-3</v>
      </c>
      <c r="D2749" s="2">
        <f t="shared" si="288"/>
        <v>18.200926503735616</v>
      </c>
      <c r="E2749" s="3">
        <f t="shared" si="285"/>
        <v>64.761667706724111</v>
      </c>
      <c r="F2749" cm="1">
        <f t="array" aca="1" ref="F2749" ca="1">INDEX($O$2:$O$66,INT(A2749/$Z$1)+1)</f>
        <v>65.848308576854251</v>
      </c>
      <c r="G2749" cm="1">
        <f t="array" aca="1" ref="G2749" ca="1">INDEX($O$2:$O$66,INT(A2749/$Z$1)+2)</f>
        <v>64.668706362153287</v>
      </c>
      <c r="H2749">
        <f t="shared" ca="1" si="289"/>
        <v>-1.8431284604702558E-2</v>
      </c>
      <c r="I2749">
        <f t="shared" ca="1" si="290"/>
        <v>-1.0874457916774509</v>
      </c>
      <c r="J2749" s="3">
        <f t="shared" ca="1" si="291"/>
        <v>64.760862785176798</v>
      </c>
      <c r="K2749" s="3">
        <f t="shared" ca="1" si="292"/>
        <v>8.0492154731359733E-4</v>
      </c>
    </row>
    <row r="2750" spans="1:11" x14ac:dyDescent="0.3">
      <c r="A2750">
        <v>2748</v>
      </c>
      <c r="B2750" s="2">
        <f t="shared" si="286"/>
        <v>20400.890868596882</v>
      </c>
      <c r="C2750" s="2">
        <f t="shared" si="287"/>
        <v>3.4324086201652209E-3</v>
      </c>
      <c r="D2750" s="2">
        <f t="shared" si="288"/>
        <v>18.190603832845682</v>
      </c>
      <c r="E2750" s="3">
        <f t="shared" si="285"/>
        <v>64.743086899122233</v>
      </c>
      <c r="F2750" cm="1">
        <f t="array" aca="1" ref="F2750" ca="1">INDEX($O$2:$O$66,INT(A2750/$Z$1)+1)</f>
        <v>65.848308576854251</v>
      </c>
      <c r="G2750" cm="1">
        <f t="array" aca="1" ref="G2750" ca="1">INDEX($O$2:$O$66,INT(A2750/$Z$1)+2)</f>
        <v>64.668706362153287</v>
      </c>
      <c r="H2750">
        <f t="shared" ca="1" si="289"/>
        <v>-1.8431284604702558E-2</v>
      </c>
      <c r="I2750">
        <f t="shared" ca="1" si="290"/>
        <v>-1.1058770762821535</v>
      </c>
      <c r="J2750" s="3">
        <f t="shared" ca="1" si="291"/>
        <v>64.742431500572096</v>
      </c>
      <c r="K2750" s="3">
        <f t="shared" ca="1" si="292"/>
        <v>6.5539855013696524E-4</v>
      </c>
    </row>
    <row r="2751" spans="1:11" x14ac:dyDescent="0.3">
      <c r="A2751">
        <v>2749</v>
      </c>
      <c r="B2751" s="2">
        <f t="shared" si="286"/>
        <v>20423.476968796433</v>
      </c>
      <c r="C2751" s="2">
        <f t="shared" si="287"/>
        <v>3.4325302777072418E-3</v>
      </c>
      <c r="D2751" s="2">
        <f t="shared" si="288"/>
        <v>18.180277986054648</v>
      </c>
      <c r="E2751" s="3">
        <f t="shared" si="285"/>
        <v>64.724500374898369</v>
      </c>
      <c r="F2751" cm="1">
        <f t="array" aca="1" ref="F2751" ca="1">INDEX($O$2:$O$66,INT(A2751/$Z$1)+1)</f>
        <v>65.848308576854251</v>
      </c>
      <c r="G2751" cm="1">
        <f t="array" aca="1" ref="G2751" ca="1">INDEX($O$2:$O$66,INT(A2751/$Z$1)+2)</f>
        <v>64.668706362153287</v>
      </c>
      <c r="H2751">
        <f t="shared" ca="1" si="289"/>
        <v>-1.8431284604702558E-2</v>
      </c>
      <c r="I2751">
        <f t="shared" ca="1" si="290"/>
        <v>-1.124308360886856</v>
      </c>
      <c r="J2751" s="3">
        <f t="shared" ca="1" si="291"/>
        <v>64.724000215967394</v>
      </c>
      <c r="K2751" s="3">
        <f t="shared" ca="1" si="292"/>
        <v>5.0015893097565822E-4</v>
      </c>
    </row>
    <row r="2752" spans="1:11" x14ac:dyDescent="0.3">
      <c r="A2752">
        <v>2750</v>
      </c>
      <c r="B2752" s="2">
        <f t="shared" si="286"/>
        <v>20446.096654275094</v>
      </c>
      <c r="C2752" s="2">
        <f t="shared" si="287"/>
        <v>3.4326519813873244E-3</v>
      </c>
      <c r="D2752" s="2">
        <f t="shared" si="288"/>
        <v>18.169948955572465</v>
      </c>
      <c r="E2752" s="3">
        <f t="shared" si="285"/>
        <v>64.705908120030443</v>
      </c>
      <c r="F2752" cm="1">
        <f t="array" aca="1" ref="F2752" ca="1">INDEX($O$2:$O$66,INT(A2752/$Z$1)+1)</f>
        <v>65.848308576854251</v>
      </c>
      <c r="G2752" cm="1">
        <f t="array" aca="1" ref="G2752" ca="1">INDEX($O$2:$O$66,INT(A2752/$Z$1)+2)</f>
        <v>64.668706362153287</v>
      </c>
      <c r="H2752">
        <f t="shared" ca="1" si="289"/>
        <v>-1.8431284604702558E-2</v>
      </c>
      <c r="I2752">
        <f t="shared" ca="1" si="290"/>
        <v>-1.1427396454915586</v>
      </c>
      <c r="J2752" s="3">
        <f t="shared" ca="1" si="291"/>
        <v>64.705568931362691</v>
      </c>
      <c r="K2752" s="3">
        <f t="shared" ca="1" si="292"/>
        <v>3.3918866775195511E-4</v>
      </c>
    </row>
    <row r="2753" spans="1:11" x14ac:dyDescent="0.3">
      <c r="A2753">
        <v>2751</v>
      </c>
      <c r="B2753" s="2">
        <f t="shared" si="286"/>
        <v>20468.75</v>
      </c>
      <c r="C2753" s="2">
        <f t="shared" si="287"/>
        <v>3.432773731306322E-3</v>
      </c>
      <c r="D2753" s="2">
        <f t="shared" si="288"/>
        <v>18.159616733595783</v>
      </c>
      <c r="E2753" s="3">
        <f t="shared" ref="E2753:E2816" si="293">D2753*9/5 + 32</f>
        <v>64.687310120472404</v>
      </c>
      <c r="F2753" cm="1">
        <f t="array" aca="1" ref="F2753" ca="1">INDEX($O$2:$O$66,INT(A2753/$Z$1)+1)</f>
        <v>65.848308576854251</v>
      </c>
      <c r="G2753" cm="1">
        <f t="array" aca="1" ref="G2753" ca="1">INDEX($O$2:$O$66,INT(A2753/$Z$1)+2)</f>
        <v>64.668706362153287</v>
      </c>
      <c r="H2753">
        <f t="shared" ca="1" si="289"/>
        <v>-1.8431284604702558E-2</v>
      </c>
      <c r="I2753">
        <f t="shared" ca="1" si="290"/>
        <v>-1.1611709300962612</v>
      </c>
      <c r="J2753" s="3">
        <f t="shared" ca="1" si="291"/>
        <v>64.687137646757989</v>
      </c>
      <c r="K2753" s="3">
        <f t="shared" ca="1" si="292"/>
        <v>1.7247371441442283E-4</v>
      </c>
    </row>
    <row r="2754" spans="1:11" x14ac:dyDescent="0.3">
      <c r="A2754">
        <v>2752</v>
      </c>
      <c r="B2754" s="2">
        <f t="shared" ref="B2754:B2817" si="294">$T$1*A2754/($V$1-A2754)</f>
        <v>20491.437081161577</v>
      </c>
      <c r="C2754" s="2">
        <f t="shared" ref="C2754:C2817" si="295">LOG(B2754/$T$2)/$T$3 + (1/$X$2)</f>
        <v>3.4328955275652793E-3</v>
      </c>
      <c r="D2754" s="2">
        <f t="shared" ref="D2754:D2817" si="296">1/C2754 - 273.15</f>
        <v>18.14928131230738</v>
      </c>
      <c r="E2754" s="3">
        <f t="shared" si="293"/>
        <v>64.668706362153287</v>
      </c>
      <c r="F2754" cm="1">
        <f t="array" aca="1" ref="F2754" ca="1">INDEX($O$2:$O$66,INT(A2754/$Z$1)+1)</f>
        <v>64.668706362153287</v>
      </c>
      <c r="G2754" cm="1">
        <f t="array" aca="1" ref="G2754" ca="1">INDEX($O$2:$O$66,INT(A2754/$Z$1)+2)</f>
        <v>63.465424161557891</v>
      </c>
      <c r="H2754">
        <f t="shared" ref="H2754:H2817" ca="1" si="297">(G2754-F2754)/$Z$1</f>
        <v>-1.8801284384303063E-2</v>
      </c>
      <c r="I2754">
        <f t="shared" ref="I2754:I2817" ca="1" si="298">H2754*MOD(A2754,$Z$1)</f>
        <v>0</v>
      </c>
      <c r="J2754" s="3">
        <f t="shared" ref="J2754:J2817" ca="1" si="299">F2754+I2754</f>
        <v>64.668706362153287</v>
      </c>
      <c r="K2754" s="3">
        <f t="shared" ca="1" si="292"/>
        <v>0</v>
      </c>
    </row>
    <row r="2755" spans="1:11" x14ac:dyDescent="0.3">
      <c r="A2755">
        <v>2753</v>
      </c>
      <c r="B2755" s="2">
        <f t="shared" si="294"/>
        <v>20514.157973174366</v>
      </c>
      <c r="C2755" s="2">
        <f t="shared" si="295"/>
        <v>3.4330173702654307E-3</v>
      </c>
      <c r="D2755" s="2">
        <f t="shared" si="296"/>
        <v>18.138942683876678</v>
      </c>
      <c r="E2755" s="3">
        <f t="shared" si="293"/>
        <v>64.650096830978015</v>
      </c>
      <c r="F2755" cm="1">
        <f t="array" aca="1" ref="F2755" ca="1">INDEX($O$2:$O$66,INT(A2755/$Z$1)+1)</f>
        <v>64.668706362153287</v>
      </c>
      <c r="G2755" cm="1">
        <f t="array" aca="1" ref="G2755" ca="1">INDEX($O$2:$O$66,INT(A2755/$Z$1)+2)</f>
        <v>63.465424161557891</v>
      </c>
      <c r="H2755">
        <f t="shared" ca="1" si="297"/>
        <v>-1.8801284384303063E-2</v>
      </c>
      <c r="I2755">
        <f t="shared" ca="1" si="298"/>
        <v>-1.8801284384303063E-2</v>
      </c>
      <c r="J2755" s="3">
        <f t="shared" ca="1" si="299"/>
        <v>64.649905077768977</v>
      </c>
      <c r="K2755" s="3">
        <f t="shared" ref="K2755:K2818" ca="1" si="300">E2755-J2755</f>
        <v>1.9175320903741522E-4</v>
      </c>
    </row>
    <row r="2756" spans="1:11" x14ac:dyDescent="0.3">
      <c r="A2756">
        <v>2754</v>
      </c>
      <c r="B2756" s="2">
        <f t="shared" si="294"/>
        <v>20536.912751677854</v>
      </c>
      <c r="C2756" s="2">
        <f t="shared" si="295"/>
        <v>3.4331392595082027E-3</v>
      </c>
      <c r="D2756" s="2">
        <f t="shared" si="296"/>
        <v>18.128600840459399</v>
      </c>
      <c r="E2756" s="3">
        <f t="shared" si="293"/>
        <v>64.631481512826923</v>
      </c>
      <c r="F2756" cm="1">
        <f t="array" aca="1" ref="F2756" ca="1">INDEX($O$2:$O$66,INT(A2756/$Z$1)+1)</f>
        <v>64.668706362153287</v>
      </c>
      <c r="G2756" cm="1">
        <f t="array" aca="1" ref="G2756" ca="1">INDEX($O$2:$O$66,INT(A2756/$Z$1)+2)</f>
        <v>63.465424161557891</v>
      </c>
      <c r="H2756">
        <f t="shared" ca="1" si="297"/>
        <v>-1.8801284384303063E-2</v>
      </c>
      <c r="I2756">
        <f t="shared" ca="1" si="298"/>
        <v>-3.7602568768606126E-2</v>
      </c>
      <c r="J2756" s="3">
        <f t="shared" ca="1" si="299"/>
        <v>64.631103793384682</v>
      </c>
      <c r="K2756" s="3">
        <f t="shared" ca="1" si="300"/>
        <v>3.777194422411867E-4</v>
      </c>
    </row>
    <row r="2757" spans="1:11" x14ac:dyDescent="0.3">
      <c r="A2757">
        <v>2755</v>
      </c>
      <c r="B2757" s="2">
        <f t="shared" si="294"/>
        <v>20559.701492537315</v>
      </c>
      <c r="C2757" s="2">
        <f t="shared" si="295"/>
        <v>3.433261195395213E-3</v>
      </c>
      <c r="D2757" s="2">
        <f t="shared" si="296"/>
        <v>18.118255774197564</v>
      </c>
      <c r="E2757" s="3">
        <f t="shared" si="293"/>
        <v>64.612860393555621</v>
      </c>
      <c r="F2757" cm="1">
        <f t="array" aca="1" ref="F2757" ca="1">INDEX($O$2:$O$66,INT(A2757/$Z$1)+1)</f>
        <v>64.668706362153287</v>
      </c>
      <c r="G2757" cm="1">
        <f t="array" aca="1" ref="G2757" ca="1">INDEX($O$2:$O$66,INT(A2757/$Z$1)+2)</f>
        <v>63.465424161557891</v>
      </c>
      <c r="H2757">
        <f t="shared" ca="1" si="297"/>
        <v>-1.8801284384303063E-2</v>
      </c>
      <c r="I2757">
        <f t="shared" ca="1" si="298"/>
        <v>-5.6403853152909189E-2</v>
      </c>
      <c r="J2757" s="3">
        <f t="shared" ca="1" si="299"/>
        <v>64.612302509000372</v>
      </c>
      <c r="K2757" s="3">
        <f t="shared" ca="1" si="300"/>
        <v>5.5788455524918845E-4</v>
      </c>
    </row>
    <row r="2758" spans="1:11" x14ac:dyDescent="0.3">
      <c r="A2758">
        <v>2756</v>
      </c>
      <c r="B2758" s="2">
        <f t="shared" si="294"/>
        <v>20582.524271844661</v>
      </c>
      <c r="C2758" s="2">
        <f t="shared" si="295"/>
        <v>3.4333831780282717E-3</v>
      </c>
      <c r="D2758" s="2">
        <f t="shared" si="296"/>
        <v>18.107907477219442</v>
      </c>
      <c r="E2758" s="3">
        <f t="shared" si="293"/>
        <v>64.594233458994992</v>
      </c>
      <c r="F2758" cm="1">
        <f t="array" aca="1" ref="F2758" ca="1">INDEX($O$2:$O$66,INT(A2758/$Z$1)+1)</f>
        <v>64.668706362153287</v>
      </c>
      <c r="G2758" cm="1">
        <f t="array" aca="1" ref="G2758" ca="1">INDEX($O$2:$O$66,INT(A2758/$Z$1)+2)</f>
        <v>63.465424161557891</v>
      </c>
      <c r="H2758">
        <f t="shared" ca="1" si="297"/>
        <v>-1.8801284384303063E-2</v>
      </c>
      <c r="I2758">
        <f t="shared" ca="1" si="298"/>
        <v>-7.5205137537212252E-2</v>
      </c>
      <c r="J2758" s="3">
        <f t="shared" ca="1" si="299"/>
        <v>64.593501224616077</v>
      </c>
      <c r="K2758" s="3">
        <f t="shared" ca="1" si="300"/>
        <v>7.3223437891556387E-4</v>
      </c>
    </row>
    <row r="2759" spans="1:11" x14ac:dyDescent="0.3">
      <c r="A2759">
        <v>2757</v>
      </c>
      <c r="B2759" s="2">
        <f t="shared" si="294"/>
        <v>20605.381165919283</v>
      </c>
      <c r="C2759" s="2">
        <f t="shared" si="295"/>
        <v>3.4335052075093833E-3</v>
      </c>
      <c r="D2759" s="2">
        <f t="shared" si="296"/>
        <v>18.097555941639655</v>
      </c>
      <c r="E2759" s="3">
        <f t="shared" si="293"/>
        <v>64.575600694951376</v>
      </c>
      <c r="F2759" cm="1">
        <f t="array" aca="1" ref="F2759" ca="1">INDEX($O$2:$O$66,INT(A2759/$Z$1)+1)</f>
        <v>64.668706362153287</v>
      </c>
      <c r="G2759" cm="1">
        <f t="array" aca="1" ref="G2759" ca="1">INDEX($O$2:$O$66,INT(A2759/$Z$1)+2)</f>
        <v>63.465424161557891</v>
      </c>
      <c r="H2759">
        <f t="shared" ca="1" si="297"/>
        <v>-1.8801284384303063E-2</v>
      </c>
      <c r="I2759">
        <f t="shared" ca="1" si="298"/>
        <v>-9.4006421921515315E-2</v>
      </c>
      <c r="J2759" s="3">
        <f t="shared" ca="1" si="299"/>
        <v>64.574699940231767</v>
      </c>
      <c r="K2759" s="3">
        <f t="shared" ca="1" si="300"/>
        <v>9.0075471960915365E-4</v>
      </c>
    </row>
    <row r="2760" spans="1:11" x14ac:dyDescent="0.3">
      <c r="A2760">
        <v>2758</v>
      </c>
      <c r="B2760" s="2">
        <f t="shared" si="294"/>
        <v>20628.272251308899</v>
      </c>
      <c r="C2760" s="2">
        <f t="shared" si="295"/>
        <v>3.4336272839407445E-3</v>
      </c>
      <c r="D2760" s="2">
        <f t="shared" si="296"/>
        <v>18.087201159558788</v>
      </c>
      <c r="E2760" s="3">
        <f t="shared" si="293"/>
        <v>64.556962087205818</v>
      </c>
      <c r="F2760" cm="1">
        <f t="array" aca="1" ref="F2760" ca="1">INDEX($O$2:$O$66,INT(A2760/$Z$1)+1)</f>
        <v>64.668706362153287</v>
      </c>
      <c r="G2760" cm="1">
        <f t="array" aca="1" ref="G2760" ca="1">INDEX($O$2:$O$66,INT(A2760/$Z$1)+2)</f>
        <v>63.465424161557891</v>
      </c>
      <c r="H2760">
        <f t="shared" ca="1" si="297"/>
        <v>-1.8801284384303063E-2</v>
      </c>
      <c r="I2760">
        <f t="shared" ca="1" si="298"/>
        <v>-0.11280770630581838</v>
      </c>
      <c r="J2760" s="3">
        <f t="shared" ca="1" si="299"/>
        <v>64.555898655847471</v>
      </c>
      <c r="K2760" s="3">
        <f t="shared" ca="1" si="300"/>
        <v>1.0634313583466337E-3</v>
      </c>
    </row>
    <row r="2761" spans="1:11" x14ac:dyDescent="0.3">
      <c r="A2761">
        <v>2759</v>
      </c>
      <c r="B2761" s="2">
        <f t="shared" si="294"/>
        <v>20651.197604790421</v>
      </c>
      <c r="C2761" s="2">
        <f t="shared" si="295"/>
        <v>3.4337494074247478E-3</v>
      </c>
      <c r="D2761" s="2">
        <f t="shared" si="296"/>
        <v>18.076843123063725</v>
      </c>
      <c r="E2761" s="3">
        <f t="shared" si="293"/>
        <v>64.538317621514707</v>
      </c>
      <c r="F2761" cm="1">
        <f t="array" aca="1" ref="F2761" ca="1">INDEX($O$2:$O$66,INT(A2761/$Z$1)+1)</f>
        <v>64.668706362153287</v>
      </c>
      <c r="G2761" cm="1">
        <f t="array" aca="1" ref="G2761" ca="1">INDEX($O$2:$O$66,INT(A2761/$Z$1)+2)</f>
        <v>63.465424161557891</v>
      </c>
      <c r="H2761">
        <f t="shared" ca="1" si="297"/>
        <v>-1.8801284384303063E-2</v>
      </c>
      <c r="I2761">
        <f t="shared" ca="1" si="298"/>
        <v>-0.13160899069012144</v>
      </c>
      <c r="J2761" s="3">
        <f t="shared" ca="1" si="299"/>
        <v>64.537097371463162</v>
      </c>
      <c r="K2761" s="3">
        <f t="shared" ca="1" si="300"/>
        <v>1.2202500515456904E-3</v>
      </c>
    </row>
    <row r="2762" spans="1:11" x14ac:dyDescent="0.3">
      <c r="A2762">
        <v>2760</v>
      </c>
      <c r="B2762" s="2">
        <f t="shared" si="294"/>
        <v>20674.157303370786</v>
      </c>
      <c r="C2762" s="2">
        <f t="shared" si="295"/>
        <v>3.4338715780639793E-3</v>
      </c>
      <c r="D2762" s="2">
        <f t="shared" si="296"/>
        <v>18.066481824227481</v>
      </c>
      <c r="E2762" s="3">
        <f t="shared" si="293"/>
        <v>64.519667283609465</v>
      </c>
      <c r="F2762" cm="1">
        <f t="array" aca="1" ref="F2762" ca="1">INDEX($O$2:$O$66,INT(A2762/$Z$1)+1)</f>
        <v>64.668706362153287</v>
      </c>
      <c r="G2762" cm="1">
        <f t="array" aca="1" ref="G2762" ca="1">INDEX($O$2:$O$66,INT(A2762/$Z$1)+2)</f>
        <v>63.465424161557891</v>
      </c>
      <c r="H2762">
        <f t="shared" ca="1" si="297"/>
        <v>-1.8801284384303063E-2</v>
      </c>
      <c r="I2762">
        <f t="shared" ca="1" si="298"/>
        <v>-0.1504102750744245</v>
      </c>
      <c r="J2762" s="3">
        <f t="shared" ca="1" si="299"/>
        <v>64.518296087078866</v>
      </c>
      <c r="K2762" s="3">
        <f t="shared" ca="1" si="300"/>
        <v>1.3711965305986951E-3</v>
      </c>
    </row>
    <row r="2763" spans="1:11" x14ac:dyDescent="0.3">
      <c r="A2763">
        <v>2761</v>
      </c>
      <c r="B2763" s="2">
        <f t="shared" si="294"/>
        <v>20697.151424287855</v>
      </c>
      <c r="C2763" s="2">
        <f t="shared" si="295"/>
        <v>3.433993795961222E-3</v>
      </c>
      <c r="D2763" s="2">
        <f t="shared" si="296"/>
        <v>18.056117255108859</v>
      </c>
      <c r="E2763" s="3">
        <f t="shared" si="293"/>
        <v>64.501011059195946</v>
      </c>
      <c r="F2763" cm="1">
        <f t="array" aca="1" ref="F2763" ca="1">INDEX($O$2:$O$66,INT(A2763/$Z$1)+1)</f>
        <v>64.668706362153287</v>
      </c>
      <c r="G2763" cm="1">
        <f t="array" aca="1" ref="G2763" ca="1">INDEX($O$2:$O$66,INT(A2763/$Z$1)+2)</f>
        <v>63.465424161557891</v>
      </c>
      <c r="H2763">
        <f t="shared" ca="1" si="297"/>
        <v>-1.8801284384303063E-2</v>
      </c>
      <c r="I2763">
        <f t="shared" ca="1" si="298"/>
        <v>-0.16921155945872757</v>
      </c>
      <c r="J2763" s="3">
        <f t="shared" ca="1" si="299"/>
        <v>64.499494802694556</v>
      </c>
      <c r="K2763" s="3">
        <f t="shared" ca="1" si="300"/>
        <v>1.5162565013895346E-3</v>
      </c>
    </row>
    <row r="2764" spans="1:11" x14ac:dyDescent="0.3">
      <c r="A2764">
        <v>2762</v>
      </c>
      <c r="B2764" s="2">
        <f t="shared" si="294"/>
        <v>20720.180045011253</v>
      </c>
      <c r="C2764" s="2">
        <f t="shared" si="295"/>
        <v>3.4341160612194554E-3</v>
      </c>
      <c r="D2764" s="2">
        <f t="shared" si="296"/>
        <v>18.045749407752965</v>
      </c>
      <c r="E2764" s="3">
        <f t="shared" si="293"/>
        <v>64.482348933955336</v>
      </c>
      <c r="F2764" cm="1">
        <f t="array" aca="1" ref="F2764" ca="1">INDEX($O$2:$O$66,INT(A2764/$Z$1)+1)</f>
        <v>64.668706362153287</v>
      </c>
      <c r="G2764" cm="1">
        <f t="array" aca="1" ref="G2764" ca="1">INDEX($O$2:$O$66,INT(A2764/$Z$1)+2)</f>
        <v>63.465424161557891</v>
      </c>
      <c r="H2764">
        <f t="shared" ca="1" si="297"/>
        <v>-1.8801284384303063E-2</v>
      </c>
      <c r="I2764">
        <f t="shared" ca="1" si="298"/>
        <v>-0.18801284384303063</v>
      </c>
      <c r="J2764" s="3">
        <f t="shared" ca="1" si="299"/>
        <v>64.480693518310261</v>
      </c>
      <c r="K2764" s="3">
        <f t="shared" ca="1" si="300"/>
        <v>1.6554156450752089E-3</v>
      </c>
    </row>
    <row r="2765" spans="1:11" x14ac:dyDescent="0.3">
      <c r="A2765">
        <v>2763</v>
      </c>
      <c r="B2765" s="2">
        <f t="shared" si="294"/>
        <v>20743.243243243243</v>
      </c>
      <c r="C2765" s="2">
        <f t="shared" si="295"/>
        <v>3.4342383739418541E-3</v>
      </c>
      <c r="D2765" s="2">
        <f t="shared" si="296"/>
        <v>18.035378274190634</v>
      </c>
      <c r="E2765" s="3">
        <f t="shared" si="293"/>
        <v>64.463680893543142</v>
      </c>
      <c r="F2765" cm="1">
        <f t="array" aca="1" ref="F2765" ca="1">INDEX($O$2:$O$66,INT(A2765/$Z$1)+1)</f>
        <v>64.668706362153287</v>
      </c>
      <c r="G2765" cm="1">
        <f t="array" aca="1" ref="G2765" ca="1">INDEX($O$2:$O$66,INT(A2765/$Z$1)+2)</f>
        <v>63.465424161557891</v>
      </c>
      <c r="H2765">
        <f t="shared" ca="1" si="297"/>
        <v>-1.8801284384303063E-2</v>
      </c>
      <c r="I2765">
        <f t="shared" ca="1" si="298"/>
        <v>-0.20681412822733369</v>
      </c>
      <c r="J2765" s="3">
        <f t="shared" ca="1" si="299"/>
        <v>64.461892233925951</v>
      </c>
      <c r="K2765" s="3">
        <f t="shared" ca="1" si="300"/>
        <v>1.7886596171905467E-3</v>
      </c>
    </row>
    <row r="2766" spans="1:11" x14ac:dyDescent="0.3">
      <c r="A2766">
        <v>2764</v>
      </c>
      <c r="B2766" s="2">
        <f t="shared" si="294"/>
        <v>20766.341096919608</v>
      </c>
      <c r="C2766" s="2">
        <f t="shared" si="295"/>
        <v>3.4343607342317926E-3</v>
      </c>
      <c r="D2766" s="2">
        <f t="shared" si="296"/>
        <v>18.025003846438665</v>
      </c>
      <c r="E2766" s="3">
        <f t="shared" si="293"/>
        <v>64.445006923589602</v>
      </c>
      <c r="F2766" cm="1">
        <f t="array" aca="1" ref="F2766" ca="1">INDEX($O$2:$O$66,INT(A2766/$Z$1)+1)</f>
        <v>64.668706362153287</v>
      </c>
      <c r="G2766" cm="1">
        <f t="array" aca="1" ref="G2766" ca="1">INDEX($O$2:$O$66,INT(A2766/$Z$1)+2)</f>
        <v>63.465424161557891</v>
      </c>
      <c r="H2766">
        <f t="shared" ca="1" si="297"/>
        <v>-1.8801284384303063E-2</v>
      </c>
      <c r="I2766">
        <f t="shared" ca="1" si="298"/>
        <v>-0.22561541261163676</v>
      </c>
      <c r="J2766" s="3">
        <f t="shared" ca="1" si="299"/>
        <v>64.443090949541656</v>
      </c>
      <c r="K2766" s="3">
        <f t="shared" ca="1" si="300"/>
        <v>1.9159740479466336E-3</v>
      </c>
    </row>
    <row r="2767" spans="1:11" x14ac:dyDescent="0.3">
      <c r="A2767">
        <v>2765</v>
      </c>
      <c r="B2767" s="2">
        <f t="shared" si="294"/>
        <v>20789.473684210527</v>
      </c>
      <c r="C2767" s="2">
        <f t="shared" si="295"/>
        <v>3.434483142192842E-3</v>
      </c>
      <c r="D2767" s="2">
        <f t="shared" si="296"/>
        <v>18.014626116499755</v>
      </c>
      <c r="E2767" s="3">
        <f t="shared" si="293"/>
        <v>64.426327009699563</v>
      </c>
      <c r="F2767" cm="1">
        <f t="array" aca="1" ref="F2767" ca="1">INDEX($O$2:$O$66,INT(A2767/$Z$1)+1)</f>
        <v>64.668706362153287</v>
      </c>
      <c r="G2767" cm="1">
        <f t="array" aca="1" ref="G2767" ca="1">INDEX($O$2:$O$66,INT(A2767/$Z$1)+2)</f>
        <v>63.465424161557891</v>
      </c>
      <c r="H2767">
        <f t="shared" ca="1" si="297"/>
        <v>-1.8801284384303063E-2</v>
      </c>
      <c r="I2767">
        <f t="shared" ca="1" si="298"/>
        <v>-0.24441669699593982</v>
      </c>
      <c r="J2767" s="3">
        <f t="shared" ca="1" si="299"/>
        <v>64.424289665157346</v>
      </c>
      <c r="K2767" s="3">
        <f t="shared" ca="1" si="300"/>
        <v>2.0373445422166014E-3</v>
      </c>
    </row>
    <row r="2768" spans="1:11" x14ac:dyDescent="0.3">
      <c r="A2768">
        <v>2766</v>
      </c>
      <c r="B2768" s="2">
        <f t="shared" si="294"/>
        <v>20812.641083521445</v>
      </c>
      <c r="C2768" s="2">
        <f t="shared" si="295"/>
        <v>3.4346055979287732E-3</v>
      </c>
      <c r="D2768" s="2">
        <f t="shared" si="296"/>
        <v>18.004245076362338</v>
      </c>
      <c r="E2768" s="3">
        <f t="shared" si="293"/>
        <v>64.407641137452202</v>
      </c>
      <c r="F2768" cm="1">
        <f t="array" aca="1" ref="F2768" ca="1">INDEX($O$2:$O$66,INT(A2768/$Z$1)+1)</f>
        <v>64.668706362153287</v>
      </c>
      <c r="G2768" cm="1">
        <f t="array" aca="1" ref="G2768" ca="1">INDEX($O$2:$O$66,INT(A2768/$Z$1)+2)</f>
        <v>63.465424161557891</v>
      </c>
      <c r="H2768">
        <f t="shared" ca="1" si="297"/>
        <v>-1.8801284384303063E-2</v>
      </c>
      <c r="I2768">
        <f t="shared" ca="1" si="298"/>
        <v>-0.26321798138024288</v>
      </c>
      <c r="J2768" s="3">
        <f t="shared" ca="1" si="299"/>
        <v>64.40548838077305</v>
      </c>
      <c r="K2768" s="3">
        <f t="shared" ca="1" si="300"/>
        <v>2.1527566791519348E-3</v>
      </c>
    </row>
    <row r="2769" spans="1:11" x14ac:dyDescent="0.3">
      <c r="A2769">
        <v>2767</v>
      </c>
      <c r="B2769" s="2">
        <f t="shared" si="294"/>
        <v>20835.843373493975</v>
      </c>
      <c r="C2769" s="2">
        <f t="shared" si="295"/>
        <v>3.4347281015435563E-3</v>
      </c>
      <c r="D2769" s="2">
        <f t="shared" si="296"/>
        <v>17.99386071800069</v>
      </c>
      <c r="E2769" s="3">
        <f t="shared" si="293"/>
        <v>64.388949292401236</v>
      </c>
      <c r="F2769" cm="1">
        <f t="array" aca="1" ref="F2769" ca="1">INDEX($O$2:$O$66,INT(A2769/$Z$1)+1)</f>
        <v>64.668706362153287</v>
      </c>
      <c r="G2769" cm="1">
        <f t="array" aca="1" ref="G2769" ca="1">INDEX($O$2:$O$66,INT(A2769/$Z$1)+2)</f>
        <v>63.465424161557891</v>
      </c>
      <c r="H2769">
        <f t="shared" ca="1" si="297"/>
        <v>-1.8801284384303063E-2</v>
      </c>
      <c r="I2769">
        <f t="shared" ca="1" si="298"/>
        <v>-0.28201926576454595</v>
      </c>
      <c r="J2769" s="3">
        <f t="shared" ca="1" si="299"/>
        <v>64.386687096388741</v>
      </c>
      <c r="K2769" s="3">
        <f t="shared" ca="1" si="300"/>
        <v>2.2621960124951102E-3</v>
      </c>
    </row>
    <row r="2770" spans="1:11" x14ac:dyDescent="0.3">
      <c r="A2770">
        <v>2768</v>
      </c>
      <c r="B2770" s="2">
        <f t="shared" si="294"/>
        <v>20859.080633006783</v>
      </c>
      <c r="C2770" s="2">
        <f t="shared" si="295"/>
        <v>3.4348506531413619E-3</v>
      </c>
      <c r="D2770" s="2">
        <f t="shared" si="296"/>
        <v>17.983473033374651</v>
      </c>
      <c r="E2770" s="3">
        <f t="shared" si="293"/>
        <v>64.370251460074371</v>
      </c>
      <c r="F2770" cm="1">
        <f t="array" aca="1" ref="F2770" ca="1">INDEX($O$2:$O$66,INT(A2770/$Z$1)+1)</f>
        <v>64.668706362153287</v>
      </c>
      <c r="G2770" cm="1">
        <f t="array" aca="1" ref="G2770" ca="1">INDEX($O$2:$O$66,INT(A2770/$Z$1)+2)</f>
        <v>63.465424161557891</v>
      </c>
      <c r="H2770">
        <f t="shared" ca="1" si="297"/>
        <v>-1.8801284384303063E-2</v>
      </c>
      <c r="I2770">
        <f t="shared" ca="1" si="298"/>
        <v>-0.30082055014884901</v>
      </c>
      <c r="J2770" s="3">
        <f t="shared" ca="1" si="299"/>
        <v>64.367885812004431</v>
      </c>
      <c r="K2770" s="3">
        <f t="shared" ca="1" si="300"/>
        <v>2.3656480699401072E-3</v>
      </c>
    </row>
    <row r="2771" spans="1:11" x14ac:dyDescent="0.3">
      <c r="A2771">
        <v>2769</v>
      </c>
      <c r="B2771" s="2">
        <f t="shared" si="294"/>
        <v>20882.352941176472</v>
      </c>
      <c r="C2771" s="2">
        <f t="shared" si="295"/>
        <v>3.4349732528265609E-3</v>
      </c>
      <c r="D2771" s="2">
        <f t="shared" si="296"/>
        <v>17.973082014429963</v>
      </c>
      <c r="E2771" s="3">
        <f t="shared" si="293"/>
        <v>64.351547625973936</v>
      </c>
      <c r="F2771" cm="1">
        <f t="array" aca="1" ref="F2771" ca="1">INDEX($O$2:$O$66,INT(A2771/$Z$1)+1)</f>
        <v>64.668706362153287</v>
      </c>
      <c r="G2771" cm="1">
        <f t="array" aca="1" ref="G2771" ca="1">INDEX($O$2:$O$66,INT(A2771/$Z$1)+2)</f>
        <v>63.465424161557891</v>
      </c>
      <c r="H2771">
        <f t="shared" ca="1" si="297"/>
        <v>-1.8801284384303063E-2</v>
      </c>
      <c r="I2771">
        <f t="shared" ca="1" si="298"/>
        <v>-0.31962183453315207</v>
      </c>
      <c r="J2771" s="3">
        <f t="shared" ca="1" si="299"/>
        <v>64.349084527620136</v>
      </c>
      <c r="K2771" s="3">
        <f t="shared" ca="1" si="300"/>
        <v>2.4630983538003193E-3</v>
      </c>
    </row>
    <row r="2772" spans="1:11" x14ac:dyDescent="0.3">
      <c r="A2772">
        <v>2770</v>
      </c>
      <c r="B2772" s="2">
        <f t="shared" si="294"/>
        <v>20905.66037735849</v>
      </c>
      <c r="C2772" s="2">
        <f t="shared" si="295"/>
        <v>3.4350959007037256E-3</v>
      </c>
      <c r="D2772" s="2">
        <f t="shared" si="296"/>
        <v>17.962687653097703</v>
      </c>
      <c r="E2772" s="3">
        <f t="shared" si="293"/>
        <v>64.332837775575868</v>
      </c>
      <c r="F2772" cm="1">
        <f t="array" aca="1" ref="F2772" ca="1">INDEX($O$2:$O$66,INT(A2772/$Z$1)+1)</f>
        <v>64.668706362153287</v>
      </c>
      <c r="G2772" cm="1">
        <f t="array" aca="1" ref="G2772" ca="1">INDEX($O$2:$O$66,INT(A2772/$Z$1)+2)</f>
        <v>63.465424161557891</v>
      </c>
      <c r="H2772">
        <f t="shared" ca="1" si="297"/>
        <v>-1.8801284384303063E-2</v>
      </c>
      <c r="I2772">
        <f t="shared" ca="1" si="298"/>
        <v>-0.33842311891745513</v>
      </c>
      <c r="J2772" s="3">
        <f t="shared" ca="1" si="299"/>
        <v>64.330283243235826</v>
      </c>
      <c r="K2772" s="3">
        <f t="shared" ca="1" si="300"/>
        <v>2.5545323400422149E-3</v>
      </c>
    </row>
    <row r="2773" spans="1:11" x14ac:dyDescent="0.3">
      <c r="A2773">
        <v>2771</v>
      </c>
      <c r="B2773" s="2">
        <f t="shared" si="294"/>
        <v>20929.003021148037</v>
      </c>
      <c r="C2773" s="2">
        <f t="shared" si="295"/>
        <v>3.4352185968776318E-3</v>
      </c>
      <c r="D2773" s="2">
        <f t="shared" si="296"/>
        <v>17.952289941294737</v>
      </c>
      <c r="E2773" s="3">
        <f t="shared" si="293"/>
        <v>64.314121894330526</v>
      </c>
      <c r="F2773" cm="1">
        <f t="array" aca="1" ref="F2773" ca="1">INDEX($O$2:$O$66,INT(A2773/$Z$1)+1)</f>
        <v>64.668706362153287</v>
      </c>
      <c r="G2773" cm="1">
        <f t="array" aca="1" ref="G2773" ca="1">INDEX($O$2:$O$66,INT(A2773/$Z$1)+2)</f>
        <v>63.465424161557891</v>
      </c>
      <c r="H2773">
        <f t="shared" ca="1" si="297"/>
        <v>-1.8801284384303063E-2</v>
      </c>
      <c r="I2773">
        <f t="shared" ca="1" si="298"/>
        <v>-0.3572244033017582</v>
      </c>
      <c r="J2773" s="3">
        <f t="shared" ca="1" si="299"/>
        <v>64.31148195885153</v>
      </c>
      <c r="K2773" s="3">
        <f t="shared" ca="1" si="300"/>
        <v>2.6399354789958807E-3</v>
      </c>
    </row>
    <row r="2774" spans="1:11" x14ac:dyDescent="0.3">
      <c r="A2774">
        <v>2772</v>
      </c>
      <c r="B2774" s="2">
        <f t="shared" si="294"/>
        <v>20952.380952380954</v>
      </c>
      <c r="C2774" s="2">
        <f t="shared" si="295"/>
        <v>3.4353413414532565E-3</v>
      </c>
      <c r="D2774" s="2">
        <f t="shared" si="296"/>
        <v>17.941888870923322</v>
      </c>
      <c r="E2774" s="3">
        <f t="shared" si="293"/>
        <v>64.295399967661979</v>
      </c>
      <c r="F2774" cm="1">
        <f t="array" aca="1" ref="F2774" ca="1">INDEX($O$2:$O$66,INT(A2774/$Z$1)+1)</f>
        <v>64.668706362153287</v>
      </c>
      <c r="G2774" cm="1">
        <f t="array" aca="1" ref="G2774" ca="1">INDEX($O$2:$O$66,INT(A2774/$Z$1)+2)</f>
        <v>63.465424161557891</v>
      </c>
      <c r="H2774">
        <f t="shared" ca="1" si="297"/>
        <v>-1.8801284384303063E-2</v>
      </c>
      <c r="I2774">
        <f t="shared" ca="1" si="298"/>
        <v>-0.37602568768606126</v>
      </c>
      <c r="J2774" s="3">
        <f t="shared" ca="1" si="299"/>
        <v>64.292680674467221</v>
      </c>
      <c r="K2774" s="3">
        <f t="shared" ca="1" si="300"/>
        <v>2.7192931947581656E-3</v>
      </c>
    </row>
    <row r="2775" spans="1:11" x14ac:dyDescent="0.3">
      <c r="A2775">
        <v>2773</v>
      </c>
      <c r="B2775" s="2">
        <f t="shared" si="294"/>
        <v>20975.794251134645</v>
      </c>
      <c r="C2775" s="2">
        <f t="shared" si="295"/>
        <v>3.435464134535781E-3</v>
      </c>
      <c r="D2775" s="2">
        <f t="shared" si="296"/>
        <v>17.931484433871276</v>
      </c>
      <c r="E2775" s="3">
        <f t="shared" si="293"/>
        <v>64.276671980968302</v>
      </c>
      <c r="F2775" cm="1">
        <f t="array" aca="1" ref="F2775" ca="1">INDEX($O$2:$O$66,INT(A2775/$Z$1)+1)</f>
        <v>64.668706362153287</v>
      </c>
      <c r="G2775" cm="1">
        <f t="array" aca="1" ref="G2775" ca="1">INDEX($O$2:$O$66,INT(A2775/$Z$1)+2)</f>
        <v>63.465424161557891</v>
      </c>
      <c r="H2775">
        <f t="shared" ca="1" si="297"/>
        <v>-1.8801284384303063E-2</v>
      </c>
      <c r="I2775">
        <f t="shared" ca="1" si="298"/>
        <v>-0.39482697207036432</v>
      </c>
      <c r="J2775" s="3">
        <f t="shared" ca="1" si="299"/>
        <v>64.273879390082925</v>
      </c>
      <c r="K2775" s="3">
        <f t="shared" ca="1" si="300"/>
        <v>2.7925908853774217E-3</v>
      </c>
    </row>
    <row r="2776" spans="1:11" x14ac:dyDescent="0.3">
      <c r="A2776">
        <v>2774</v>
      </c>
      <c r="B2776" s="2">
        <f t="shared" si="294"/>
        <v>20999.242997728994</v>
      </c>
      <c r="C2776" s="2">
        <f t="shared" si="295"/>
        <v>3.4355869762305907E-3</v>
      </c>
      <c r="D2776" s="2">
        <f t="shared" si="296"/>
        <v>17.92107662201181</v>
      </c>
      <c r="E2776" s="3">
        <f t="shared" si="293"/>
        <v>64.257937919621256</v>
      </c>
      <c r="F2776" cm="1">
        <f t="array" aca="1" ref="F2776" ca="1">INDEX($O$2:$O$66,INT(A2776/$Z$1)+1)</f>
        <v>64.668706362153287</v>
      </c>
      <c r="G2776" cm="1">
        <f t="array" aca="1" ref="G2776" ca="1">INDEX($O$2:$O$66,INT(A2776/$Z$1)+2)</f>
        <v>63.465424161557891</v>
      </c>
      <c r="H2776">
        <f t="shared" ca="1" si="297"/>
        <v>-1.8801284384303063E-2</v>
      </c>
      <c r="I2776">
        <f t="shared" ca="1" si="298"/>
        <v>-0.41362825645466739</v>
      </c>
      <c r="J2776" s="3">
        <f t="shared" ca="1" si="299"/>
        <v>64.255078105698615</v>
      </c>
      <c r="K2776" s="3">
        <f t="shared" ca="1" si="300"/>
        <v>2.8598139226403418E-3</v>
      </c>
    </row>
    <row r="2777" spans="1:11" x14ac:dyDescent="0.3">
      <c r="A2777">
        <v>2775</v>
      </c>
      <c r="B2777" s="2">
        <f t="shared" si="294"/>
        <v>21022.727272727272</v>
      </c>
      <c r="C2777" s="2">
        <f t="shared" si="295"/>
        <v>3.4357098666432757E-3</v>
      </c>
      <c r="D2777" s="2">
        <f t="shared" si="296"/>
        <v>17.910665427203412</v>
      </c>
      <c r="E2777" s="3">
        <f t="shared" si="293"/>
        <v>64.239197768966136</v>
      </c>
      <c r="F2777" cm="1">
        <f t="array" aca="1" ref="F2777" ca="1">INDEX($O$2:$O$66,INT(A2777/$Z$1)+1)</f>
        <v>64.668706362153287</v>
      </c>
      <c r="G2777" cm="1">
        <f t="array" aca="1" ref="G2777" ca="1">INDEX($O$2:$O$66,INT(A2777/$Z$1)+2)</f>
        <v>63.465424161557891</v>
      </c>
      <c r="H2777">
        <f t="shared" ca="1" si="297"/>
        <v>-1.8801284384303063E-2</v>
      </c>
      <c r="I2777">
        <f t="shared" ca="1" si="298"/>
        <v>-0.43242954083897045</v>
      </c>
      <c r="J2777" s="3">
        <f t="shared" ca="1" si="299"/>
        <v>64.23627682131432</v>
      </c>
      <c r="K2777" s="3">
        <f t="shared" ca="1" si="300"/>
        <v>2.9209476518161637E-3</v>
      </c>
    </row>
    <row r="2778" spans="1:11" x14ac:dyDescent="0.3">
      <c r="A2778">
        <v>2776</v>
      </c>
      <c r="B2778" s="2">
        <f t="shared" si="294"/>
        <v>21046.247156937072</v>
      </c>
      <c r="C2778" s="2">
        <f t="shared" si="295"/>
        <v>3.4358328058796319E-3</v>
      </c>
      <c r="D2778" s="2">
        <f t="shared" si="296"/>
        <v>17.900250841290017</v>
      </c>
      <c r="E2778" s="3">
        <f t="shared" si="293"/>
        <v>64.220451514322036</v>
      </c>
      <c r="F2778" cm="1">
        <f t="array" aca="1" ref="F2778" ca="1">INDEX($O$2:$O$66,INT(A2778/$Z$1)+1)</f>
        <v>64.668706362153287</v>
      </c>
      <c r="G2778" cm="1">
        <f t="array" aca="1" ref="G2778" ca="1">INDEX($O$2:$O$66,INT(A2778/$Z$1)+2)</f>
        <v>63.465424161557891</v>
      </c>
      <c r="H2778">
        <f t="shared" ca="1" si="297"/>
        <v>-1.8801284384303063E-2</v>
      </c>
      <c r="I2778">
        <f t="shared" ca="1" si="298"/>
        <v>-0.45123082522327351</v>
      </c>
      <c r="J2778" s="3">
        <f t="shared" ca="1" si="299"/>
        <v>64.21747553693001</v>
      </c>
      <c r="K2778" s="3">
        <f t="shared" ca="1" si="300"/>
        <v>2.9759773920261523E-3</v>
      </c>
    </row>
    <row r="2779" spans="1:11" x14ac:dyDescent="0.3">
      <c r="A2779">
        <v>2777</v>
      </c>
      <c r="B2779" s="2">
        <f t="shared" si="294"/>
        <v>21069.80273141123</v>
      </c>
      <c r="C2779" s="2">
        <f t="shared" si="295"/>
        <v>3.4359557940456609E-3</v>
      </c>
      <c r="D2779" s="2">
        <f t="shared" si="296"/>
        <v>17.889832856100725</v>
      </c>
      <c r="E2779" s="3">
        <f t="shared" si="293"/>
        <v>64.201699140981304</v>
      </c>
      <c r="F2779" cm="1">
        <f t="array" aca="1" ref="F2779" ca="1">INDEX($O$2:$O$66,INT(A2779/$Z$1)+1)</f>
        <v>64.668706362153287</v>
      </c>
      <c r="G2779" cm="1">
        <f t="array" aca="1" ref="G2779" ca="1">INDEX($O$2:$O$66,INT(A2779/$Z$1)+2)</f>
        <v>63.465424161557891</v>
      </c>
      <c r="H2779">
        <f t="shared" ca="1" si="297"/>
        <v>-1.8801284384303063E-2</v>
      </c>
      <c r="I2779">
        <f t="shared" ca="1" si="298"/>
        <v>-0.47003210960757658</v>
      </c>
      <c r="J2779" s="3">
        <f t="shared" ca="1" si="299"/>
        <v>64.198674252545715</v>
      </c>
      <c r="K2779" s="3">
        <f t="shared" ca="1" si="300"/>
        <v>3.0248884355899008E-3</v>
      </c>
    </row>
    <row r="2780" spans="1:11" x14ac:dyDescent="0.3">
      <c r="A2780">
        <v>2778</v>
      </c>
      <c r="B2780" s="2">
        <f t="shared" si="294"/>
        <v>21093.394077448746</v>
      </c>
      <c r="C2780" s="2">
        <f t="shared" si="295"/>
        <v>3.4360788312475716E-3</v>
      </c>
      <c r="D2780" s="2">
        <f t="shared" si="296"/>
        <v>17.879411463450026</v>
      </c>
      <c r="E2780" s="3">
        <f t="shared" si="293"/>
        <v>64.182940634210041</v>
      </c>
      <c r="F2780" cm="1">
        <f t="array" aca="1" ref="F2780" ca="1">INDEX($O$2:$O$66,INT(A2780/$Z$1)+1)</f>
        <v>64.668706362153287</v>
      </c>
      <c r="G2780" cm="1">
        <f t="array" aca="1" ref="G2780" ca="1">INDEX($O$2:$O$66,INT(A2780/$Z$1)+2)</f>
        <v>63.465424161557891</v>
      </c>
      <c r="H2780">
        <f t="shared" ca="1" si="297"/>
        <v>-1.8801284384303063E-2</v>
      </c>
      <c r="I2780">
        <f t="shared" ca="1" si="298"/>
        <v>-0.48883339399187964</v>
      </c>
      <c r="J2780" s="3">
        <f t="shared" ca="1" si="299"/>
        <v>64.179872968161405</v>
      </c>
      <c r="K2780" s="3">
        <f t="shared" ca="1" si="300"/>
        <v>3.0676660486363971E-3</v>
      </c>
    </row>
    <row r="2781" spans="1:11" x14ac:dyDescent="0.3">
      <c r="A2781">
        <v>2779</v>
      </c>
      <c r="B2781" s="2">
        <f t="shared" si="294"/>
        <v>21117.021276595744</v>
      </c>
      <c r="C2781" s="2">
        <f t="shared" si="295"/>
        <v>3.4362019175917797E-3</v>
      </c>
      <c r="D2781" s="2">
        <f t="shared" si="296"/>
        <v>17.868986655137519</v>
      </c>
      <c r="E2781" s="3">
        <f t="shared" si="293"/>
        <v>64.164175979247531</v>
      </c>
      <c r="F2781" cm="1">
        <f t="array" aca="1" ref="F2781" ca="1">INDEX($O$2:$O$66,INT(A2781/$Z$1)+1)</f>
        <v>64.668706362153287</v>
      </c>
      <c r="G2781" cm="1">
        <f t="array" aca="1" ref="G2781" ca="1">INDEX($O$2:$O$66,INT(A2781/$Z$1)+2)</f>
        <v>63.465424161557891</v>
      </c>
      <c r="H2781">
        <f t="shared" ca="1" si="297"/>
        <v>-1.8801284384303063E-2</v>
      </c>
      <c r="I2781">
        <f t="shared" ca="1" si="298"/>
        <v>-0.5076346783761827</v>
      </c>
      <c r="J2781" s="3">
        <f t="shared" ca="1" si="299"/>
        <v>64.161071683777109</v>
      </c>
      <c r="K2781" s="3">
        <f t="shared" ca="1" si="300"/>
        <v>3.1042954704219028E-3</v>
      </c>
    </row>
    <row r="2782" spans="1:11" x14ac:dyDescent="0.3">
      <c r="A2782">
        <v>2780</v>
      </c>
      <c r="B2782" s="2">
        <f t="shared" si="294"/>
        <v>21140.684410646387</v>
      </c>
      <c r="C2782" s="2">
        <f t="shared" si="295"/>
        <v>3.4363250531849101E-3</v>
      </c>
      <c r="D2782" s="2">
        <f t="shared" si="296"/>
        <v>17.858558422947794</v>
      </c>
      <c r="E2782" s="3">
        <f t="shared" si="293"/>
        <v>64.14540516130603</v>
      </c>
      <c r="F2782" cm="1">
        <f t="array" aca="1" ref="F2782" ca="1">INDEX($O$2:$O$66,INT(A2782/$Z$1)+1)</f>
        <v>64.668706362153287</v>
      </c>
      <c r="G2782" cm="1">
        <f t="array" aca="1" ref="G2782" ca="1">INDEX($O$2:$O$66,INT(A2782/$Z$1)+2)</f>
        <v>63.465424161557891</v>
      </c>
      <c r="H2782">
        <f t="shared" ca="1" si="297"/>
        <v>-1.8801284384303063E-2</v>
      </c>
      <c r="I2782">
        <f t="shared" ca="1" si="298"/>
        <v>-0.52643596276048576</v>
      </c>
      <c r="J2782" s="3">
        <f t="shared" ca="1" si="299"/>
        <v>64.1422703993928</v>
      </c>
      <c r="K2782" s="3">
        <f t="shared" ca="1" si="300"/>
        <v>3.1347619132304771E-3</v>
      </c>
    </row>
    <row r="2783" spans="1:11" x14ac:dyDescent="0.3">
      <c r="A2783">
        <v>2781</v>
      </c>
      <c r="B2783" s="2">
        <f t="shared" si="294"/>
        <v>21164.383561643837</v>
      </c>
      <c r="C2783" s="2">
        <f t="shared" si="295"/>
        <v>3.4364482381337956E-3</v>
      </c>
      <c r="D2783" s="2">
        <f t="shared" si="296"/>
        <v>17.848126758650665</v>
      </c>
      <c r="E2783" s="3">
        <f t="shared" si="293"/>
        <v>64.126628165571191</v>
      </c>
      <c r="F2783" cm="1">
        <f t="array" aca="1" ref="F2783" ca="1">INDEX($O$2:$O$66,INT(A2783/$Z$1)+1)</f>
        <v>64.668706362153287</v>
      </c>
      <c r="G2783" cm="1">
        <f t="array" aca="1" ref="G2783" ca="1">INDEX($O$2:$O$66,INT(A2783/$Z$1)+2)</f>
        <v>63.465424161557891</v>
      </c>
      <c r="H2783">
        <f t="shared" ca="1" si="297"/>
        <v>-1.8801284384303063E-2</v>
      </c>
      <c r="I2783">
        <f t="shared" ca="1" si="298"/>
        <v>-0.54523724714478883</v>
      </c>
      <c r="J2783" s="3">
        <f t="shared" ca="1" si="299"/>
        <v>64.123469115008504</v>
      </c>
      <c r="K2783" s="3">
        <f t="shared" ca="1" si="300"/>
        <v>3.1590505626866161E-3</v>
      </c>
    </row>
    <row r="2784" spans="1:11" x14ac:dyDescent="0.3">
      <c r="A2784">
        <v>2782</v>
      </c>
      <c r="B2784" s="2">
        <f t="shared" si="294"/>
        <v>21188.118811881188</v>
      </c>
      <c r="C2784" s="2">
        <f t="shared" si="295"/>
        <v>3.4365714725454791E-3</v>
      </c>
      <c r="D2784" s="2">
        <f t="shared" si="296"/>
        <v>17.837691654000992</v>
      </c>
      <c r="E2784" s="3">
        <f t="shared" si="293"/>
        <v>64.107844977201779</v>
      </c>
      <c r="F2784" cm="1">
        <f t="array" aca="1" ref="F2784" ca="1">INDEX($O$2:$O$66,INT(A2784/$Z$1)+1)</f>
        <v>64.668706362153287</v>
      </c>
      <c r="G2784" cm="1">
        <f t="array" aca="1" ref="G2784" ca="1">INDEX($O$2:$O$66,INT(A2784/$Z$1)+2)</f>
        <v>63.465424161557891</v>
      </c>
      <c r="H2784">
        <f t="shared" ca="1" si="297"/>
        <v>-1.8801284384303063E-2</v>
      </c>
      <c r="I2784">
        <f t="shared" ca="1" si="298"/>
        <v>-0.56403853152909189</v>
      </c>
      <c r="J2784" s="3">
        <f t="shared" ca="1" si="299"/>
        <v>64.104667830624194</v>
      </c>
      <c r="K2784" s="3">
        <f t="shared" ca="1" si="300"/>
        <v>3.1771465775847219E-3</v>
      </c>
    </row>
    <row r="2785" spans="1:11" x14ac:dyDescent="0.3">
      <c r="A2785">
        <v>2783</v>
      </c>
      <c r="B2785" s="2">
        <f t="shared" si="294"/>
        <v>21211.890243902439</v>
      </c>
      <c r="C2785" s="2">
        <f t="shared" si="295"/>
        <v>3.4366947565272143E-3</v>
      </c>
      <c r="D2785" s="2">
        <f t="shared" si="296"/>
        <v>17.827253100738517</v>
      </c>
      <c r="E2785" s="3">
        <f t="shared" si="293"/>
        <v>64.089055581329333</v>
      </c>
      <c r="F2785" cm="1">
        <f t="array" aca="1" ref="F2785" ca="1">INDEX($O$2:$O$66,INT(A2785/$Z$1)+1)</f>
        <v>64.668706362153287</v>
      </c>
      <c r="G2785" cm="1">
        <f t="array" aca="1" ref="G2785" ca="1">INDEX($O$2:$O$66,INT(A2785/$Z$1)+2)</f>
        <v>63.465424161557891</v>
      </c>
      <c r="H2785">
        <f t="shared" ca="1" si="297"/>
        <v>-1.8801284384303063E-2</v>
      </c>
      <c r="I2785">
        <f t="shared" ca="1" si="298"/>
        <v>-0.58283981591339495</v>
      </c>
      <c r="J2785" s="3">
        <f t="shared" ca="1" si="299"/>
        <v>64.085866546239899</v>
      </c>
      <c r="K2785" s="3">
        <f t="shared" ca="1" si="300"/>
        <v>3.1890350894343555E-3</v>
      </c>
    </row>
    <row r="2786" spans="1:11" x14ac:dyDescent="0.3">
      <c r="A2786">
        <v>2784</v>
      </c>
      <c r="B2786" s="2">
        <f t="shared" si="294"/>
        <v>21235.697940503433</v>
      </c>
      <c r="C2786" s="2">
        <f t="shared" si="295"/>
        <v>3.4368180901864645E-3</v>
      </c>
      <c r="D2786" s="2">
        <f t="shared" si="296"/>
        <v>17.816811090587862</v>
      </c>
      <c r="E2786" s="3">
        <f t="shared" si="293"/>
        <v>64.070259963058149</v>
      </c>
      <c r="F2786" cm="1">
        <f t="array" aca="1" ref="F2786" ca="1">INDEX($O$2:$O$66,INT(A2786/$Z$1)+1)</f>
        <v>64.668706362153287</v>
      </c>
      <c r="G2786" cm="1">
        <f t="array" aca="1" ref="G2786" ca="1">INDEX($O$2:$O$66,INT(A2786/$Z$1)+2)</f>
        <v>63.465424161557891</v>
      </c>
      <c r="H2786">
        <f t="shared" ca="1" si="297"/>
        <v>-1.8801284384303063E-2</v>
      </c>
      <c r="I2786">
        <f t="shared" ca="1" si="298"/>
        <v>-0.60164110029769802</v>
      </c>
      <c r="J2786" s="3">
        <f t="shared" ca="1" si="299"/>
        <v>64.067065261855589</v>
      </c>
      <c r="K2786" s="3">
        <f t="shared" ca="1" si="300"/>
        <v>3.1947012025597132E-3</v>
      </c>
    </row>
    <row r="2787" spans="1:11" x14ac:dyDescent="0.3">
      <c r="A2787">
        <v>2785</v>
      </c>
      <c r="B2787" s="2">
        <f t="shared" si="294"/>
        <v>21259.541984732823</v>
      </c>
      <c r="C2787" s="2">
        <f t="shared" si="295"/>
        <v>3.436941473630906E-3</v>
      </c>
      <c r="D2787" s="2">
        <f t="shared" si="296"/>
        <v>17.806365615258755</v>
      </c>
      <c r="E2787" s="3">
        <f t="shared" si="293"/>
        <v>64.051458107465763</v>
      </c>
      <c r="F2787" cm="1">
        <f t="array" aca="1" ref="F2787" ca="1">INDEX($O$2:$O$66,INT(A2787/$Z$1)+1)</f>
        <v>64.668706362153287</v>
      </c>
      <c r="G2787" cm="1">
        <f t="array" aca="1" ref="G2787" ca="1">INDEX($O$2:$O$66,INT(A2787/$Z$1)+2)</f>
        <v>63.465424161557891</v>
      </c>
      <c r="H2787">
        <f t="shared" ca="1" si="297"/>
        <v>-1.8801284384303063E-2</v>
      </c>
      <c r="I2787">
        <f t="shared" ca="1" si="298"/>
        <v>-0.62044238468200108</v>
      </c>
      <c r="J2787" s="3">
        <f t="shared" ca="1" si="299"/>
        <v>64.048263977471279</v>
      </c>
      <c r="K2787" s="3">
        <f t="shared" ca="1" si="300"/>
        <v>3.194129994483319E-3</v>
      </c>
    </row>
    <row r="2788" spans="1:11" x14ac:dyDescent="0.3">
      <c r="A2788">
        <v>2786</v>
      </c>
      <c r="B2788" s="2">
        <f t="shared" si="294"/>
        <v>21283.422459893049</v>
      </c>
      <c r="C2788" s="2">
        <f t="shared" si="295"/>
        <v>3.4370649069684262E-3</v>
      </c>
      <c r="D2788" s="2">
        <f t="shared" si="296"/>
        <v>17.795916666445521</v>
      </c>
      <c r="E2788" s="3">
        <f t="shared" si="293"/>
        <v>64.032649999601944</v>
      </c>
      <c r="F2788" cm="1">
        <f t="array" aca="1" ref="F2788" ca="1">INDEX($O$2:$O$66,INT(A2788/$Z$1)+1)</f>
        <v>64.668706362153287</v>
      </c>
      <c r="G2788" cm="1">
        <f t="array" aca="1" ref="G2788" ca="1">INDEX($O$2:$O$66,INT(A2788/$Z$1)+2)</f>
        <v>63.465424161557891</v>
      </c>
      <c r="H2788">
        <f t="shared" ca="1" si="297"/>
        <v>-1.8801284384303063E-2</v>
      </c>
      <c r="I2788">
        <f t="shared" ca="1" si="298"/>
        <v>-0.63924366906630414</v>
      </c>
      <c r="J2788" s="3">
        <f t="shared" ca="1" si="299"/>
        <v>64.029462693086984</v>
      </c>
      <c r="K2788" s="3">
        <f t="shared" ca="1" si="300"/>
        <v>3.1873065149596869E-3</v>
      </c>
    </row>
    <row r="2789" spans="1:11" x14ac:dyDescent="0.3">
      <c r="A2789">
        <v>2787</v>
      </c>
      <c r="B2789" s="2">
        <f t="shared" si="294"/>
        <v>21307.339449541283</v>
      </c>
      <c r="C2789" s="2">
        <f t="shared" si="295"/>
        <v>3.4371883903071268E-3</v>
      </c>
      <c r="D2789" s="2">
        <f t="shared" si="296"/>
        <v>17.785464235827362</v>
      </c>
      <c r="E2789" s="3">
        <f t="shared" si="293"/>
        <v>64.013835624489246</v>
      </c>
      <c r="F2789" cm="1">
        <f t="array" aca="1" ref="F2789" ca="1">INDEX($O$2:$O$66,INT(A2789/$Z$1)+1)</f>
        <v>64.668706362153287</v>
      </c>
      <c r="G2789" cm="1">
        <f t="array" aca="1" ref="G2789" ca="1">INDEX($O$2:$O$66,INT(A2789/$Z$1)+2)</f>
        <v>63.465424161557891</v>
      </c>
      <c r="H2789">
        <f t="shared" ca="1" si="297"/>
        <v>-1.8801284384303063E-2</v>
      </c>
      <c r="I2789">
        <f t="shared" ca="1" si="298"/>
        <v>-0.65804495345060721</v>
      </c>
      <c r="J2789" s="3">
        <f t="shared" ca="1" si="299"/>
        <v>64.010661408702674</v>
      </c>
      <c r="K2789" s="3">
        <f t="shared" ca="1" si="300"/>
        <v>3.1742157865721765E-3</v>
      </c>
    </row>
    <row r="2790" spans="1:11" x14ac:dyDescent="0.3">
      <c r="A2790">
        <v>2788</v>
      </c>
      <c r="B2790" s="2">
        <f t="shared" si="294"/>
        <v>21331.293037490435</v>
      </c>
      <c r="C2790" s="2">
        <f t="shared" si="295"/>
        <v>3.437311923755322E-3</v>
      </c>
      <c r="D2790" s="2">
        <f t="shared" si="296"/>
        <v>17.775008315068192</v>
      </c>
      <c r="E2790" s="3">
        <f t="shared" si="293"/>
        <v>63.995014967122742</v>
      </c>
      <c r="F2790" cm="1">
        <f t="array" aca="1" ref="F2790" ca="1">INDEX($O$2:$O$66,INT(A2790/$Z$1)+1)</f>
        <v>64.668706362153287</v>
      </c>
      <c r="G2790" cm="1">
        <f t="array" aca="1" ref="G2790" ca="1">INDEX($O$2:$O$66,INT(A2790/$Z$1)+2)</f>
        <v>63.465424161557891</v>
      </c>
      <c r="H2790">
        <f t="shared" ca="1" si="297"/>
        <v>-1.8801284384303063E-2</v>
      </c>
      <c r="I2790">
        <f t="shared" ca="1" si="298"/>
        <v>-0.67684623783491027</v>
      </c>
      <c r="J2790" s="3">
        <f t="shared" ca="1" si="299"/>
        <v>63.991860124318379</v>
      </c>
      <c r="K2790" s="3">
        <f t="shared" ca="1" si="300"/>
        <v>3.1548428043635113E-3</v>
      </c>
    </row>
    <row r="2791" spans="1:11" x14ac:dyDescent="0.3">
      <c r="A2791">
        <v>2789</v>
      </c>
      <c r="B2791" s="2">
        <f t="shared" si="294"/>
        <v>21355.283307810107</v>
      </c>
      <c r="C2791" s="2">
        <f t="shared" si="295"/>
        <v>3.4374355074215418E-3</v>
      </c>
      <c r="D2791" s="2">
        <f t="shared" si="296"/>
        <v>17.764548895816517</v>
      </c>
      <c r="E2791" s="3">
        <f t="shared" si="293"/>
        <v>63.976188012469734</v>
      </c>
      <c r="F2791" cm="1">
        <f t="array" aca="1" ref="F2791" ca="1">INDEX($O$2:$O$66,INT(A2791/$Z$1)+1)</f>
        <v>64.668706362153287</v>
      </c>
      <c r="G2791" cm="1">
        <f t="array" aca="1" ref="G2791" ca="1">INDEX($O$2:$O$66,INT(A2791/$Z$1)+2)</f>
        <v>63.465424161557891</v>
      </c>
      <c r="H2791">
        <f t="shared" ca="1" si="297"/>
        <v>-1.8801284384303063E-2</v>
      </c>
      <c r="I2791">
        <f t="shared" ca="1" si="298"/>
        <v>-0.69564752221921333</v>
      </c>
      <c r="J2791" s="3">
        <f t="shared" ca="1" si="299"/>
        <v>63.973058839934076</v>
      </c>
      <c r="K2791" s="3">
        <f t="shared" ca="1" si="300"/>
        <v>3.1291725356581424E-3</v>
      </c>
    </row>
    <row r="2792" spans="1:11" x14ac:dyDescent="0.3">
      <c r="A2792">
        <v>2790</v>
      </c>
      <c r="B2792" s="2">
        <f t="shared" si="294"/>
        <v>21379.310344827587</v>
      </c>
      <c r="C2792" s="2">
        <f t="shared" si="295"/>
        <v>3.4375591414145296E-3</v>
      </c>
      <c r="D2792" s="2">
        <f t="shared" si="296"/>
        <v>17.754085969705727</v>
      </c>
      <c r="E2792" s="3">
        <f t="shared" si="293"/>
        <v>63.957354745470312</v>
      </c>
      <c r="F2792" cm="1">
        <f t="array" aca="1" ref="F2792" ca="1">INDEX($O$2:$O$66,INT(A2792/$Z$1)+1)</f>
        <v>64.668706362153287</v>
      </c>
      <c r="G2792" cm="1">
        <f t="array" aca="1" ref="G2792" ca="1">INDEX($O$2:$O$66,INT(A2792/$Z$1)+2)</f>
        <v>63.465424161557891</v>
      </c>
      <c r="H2792">
        <f t="shared" ca="1" si="297"/>
        <v>-1.8801284384303063E-2</v>
      </c>
      <c r="I2792">
        <f t="shared" ca="1" si="298"/>
        <v>-0.7144488066035164</v>
      </c>
      <c r="J2792" s="3">
        <f t="shared" ca="1" si="299"/>
        <v>63.954257555549773</v>
      </c>
      <c r="K2792" s="3">
        <f t="shared" ca="1" si="300"/>
        <v>3.0971899205383124E-3</v>
      </c>
    </row>
    <row r="2793" spans="1:11" x14ac:dyDescent="0.3">
      <c r="A2793">
        <v>2791</v>
      </c>
      <c r="B2793" s="2">
        <f t="shared" si="294"/>
        <v>21403.374233128834</v>
      </c>
      <c r="C2793" s="2">
        <f t="shared" si="295"/>
        <v>3.4376828258432467E-3</v>
      </c>
      <c r="D2793" s="2">
        <f t="shared" si="296"/>
        <v>17.743619528353349</v>
      </c>
      <c r="E2793" s="3">
        <f t="shared" si="293"/>
        <v>63.938515151036029</v>
      </c>
      <c r="F2793" cm="1">
        <f t="array" aca="1" ref="F2793" ca="1">INDEX($O$2:$O$66,INT(A2793/$Z$1)+1)</f>
        <v>64.668706362153287</v>
      </c>
      <c r="G2793" cm="1">
        <f t="array" aca="1" ref="G2793" ca="1">INDEX($O$2:$O$66,INT(A2793/$Z$1)+2)</f>
        <v>63.465424161557891</v>
      </c>
      <c r="H2793">
        <f t="shared" ca="1" si="297"/>
        <v>-1.8801284384303063E-2</v>
      </c>
      <c r="I2793">
        <f t="shared" ca="1" si="298"/>
        <v>-0.73325009098781946</v>
      </c>
      <c r="J2793" s="3">
        <f t="shared" ca="1" si="299"/>
        <v>63.935456271165471</v>
      </c>
      <c r="K2793" s="3">
        <f t="shared" ca="1" si="300"/>
        <v>3.0588798705579734E-3</v>
      </c>
    </row>
    <row r="2794" spans="1:11" x14ac:dyDescent="0.3">
      <c r="A2794">
        <v>2792</v>
      </c>
      <c r="B2794" s="2">
        <f t="shared" si="294"/>
        <v>21427.475057559477</v>
      </c>
      <c r="C2794" s="2">
        <f t="shared" si="295"/>
        <v>3.4378065608168694E-3</v>
      </c>
      <c r="D2794" s="2">
        <f t="shared" si="296"/>
        <v>17.733149563361849</v>
      </c>
      <c r="E2794" s="3">
        <f t="shared" si="293"/>
        <v>63.919669214051325</v>
      </c>
      <c r="F2794" cm="1">
        <f t="array" aca="1" ref="F2794" ca="1">INDEX($O$2:$O$66,INT(A2794/$Z$1)+1)</f>
        <v>64.668706362153287</v>
      </c>
      <c r="G2794" cm="1">
        <f t="array" aca="1" ref="G2794" ca="1">INDEX($O$2:$O$66,INT(A2794/$Z$1)+2)</f>
        <v>63.465424161557891</v>
      </c>
      <c r="H2794">
        <f t="shared" ca="1" si="297"/>
        <v>-1.8801284384303063E-2</v>
      </c>
      <c r="I2794">
        <f t="shared" ca="1" si="298"/>
        <v>-0.75205137537212252</v>
      </c>
      <c r="J2794" s="3">
        <f t="shared" ca="1" si="299"/>
        <v>63.916654986781168</v>
      </c>
      <c r="K2794" s="3">
        <f t="shared" ca="1" si="300"/>
        <v>3.0142272701567663E-3</v>
      </c>
    </row>
    <row r="2795" spans="1:11" x14ac:dyDescent="0.3">
      <c r="A2795">
        <v>2793</v>
      </c>
      <c r="B2795" s="2">
        <f t="shared" si="294"/>
        <v>21451.612903225807</v>
      </c>
      <c r="C2795" s="2">
        <f t="shared" si="295"/>
        <v>3.4379303464447918E-3</v>
      </c>
      <c r="D2795" s="2">
        <f t="shared" si="296"/>
        <v>17.722676066317945</v>
      </c>
      <c r="E2795" s="3">
        <f t="shared" si="293"/>
        <v>63.900816919372303</v>
      </c>
      <c r="F2795" cm="1">
        <f t="array" aca="1" ref="F2795" ca="1">INDEX($O$2:$O$66,INT(A2795/$Z$1)+1)</f>
        <v>64.668706362153287</v>
      </c>
      <c r="G2795" cm="1">
        <f t="array" aca="1" ref="G2795" ca="1">INDEX($O$2:$O$66,INT(A2795/$Z$1)+2)</f>
        <v>63.465424161557891</v>
      </c>
      <c r="H2795">
        <f t="shared" ca="1" si="297"/>
        <v>-1.8801284384303063E-2</v>
      </c>
      <c r="I2795">
        <f t="shared" ca="1" si="298"/>
        <v>-0.77085265975642558</v>
      </c>
      <c r="J2795" s="3">
        <f t="shared" ca="1" si="299"/>
        <v>63.897853702396858</v>
      </c>
      <c r="K2795" s="3">
        <f t="shared" ca="1" si="300"/>
        <v>2.9632169754449933E-3</v>
      </c>
    </row>
    <row r="2796" spans="1:11" x14ac:dyDescent="0.3">
      <c r="A2796">
        <v>2794</v>
      </c>
      <c r="B2796" s="2">
        <f t="shared" si="294"/>
        <v>21475.787855495772</v>
      </c>
      <c r="C2796" s="2">
        <f t="shared" si="295"/>
        <v>3.4380541828366259E-3</v>
      </c>
      <c r="D2796" s="2">
        <f t="shared" si="296"/>
        <v>17.712199028792725</v>
      </c>
      <c r="E2796" s="3">
        <f t="shared" si="293"/>
        <v>63.881958251826902</v>
      </c>
      <c r="F2796" cm="1">
        <f t="array" aca="1" ref="F2796" ca="1">INDEX($O$2:$O$66,INT(A2796/$Z$1)+1)</f>
        <v>64.668706362153287</v>
      </c>
      <c r="G2796" cm="1">
        <f t="array" aca="1" ref="G2796" ca="1">INDEX($O$2:$O$66,INT(A2796/$Z$1)+2)</f>
        <v>63.465424161557891</v>
      </c>
      <c r="H2796">
        <f t="shared" ca="1" si="297"/>
        <v>-1.8801284384303063E-2</v>
      </c>
      <c r="I2796">
        <f t="shared" ca="1" si="298"/>
        <v>-0.78965394414072865</v>
      </c>
      <c r="J2796" s="3">
        <f t="shared" ca="1" si="299"/>
        <v>63.879052418012556</v>
      </c>
      <c r="K2796" s="3">
        <f t="shared" ca="1" si="300"/>
        <v>2.9058338143457263E-3</v>
      </c>
    </row>
    <row r="2797" spans="1:11" x14ac:dyDescent="0.3">
      <c r="A2797">
        <v>2795</v>
      </c>
      <c r="B2797" s="2">
        <f t="shared" si="294"/>
        <v>21500</v>
      </c>
      <c r="C2797" s="2">
        <f t="shared" si="295"/>
        <v>3.4381780701022028E-3</v>
      </c>
      <c r="D2797" s="2">
        <f t="shared" si="296"/>
        <v>17.701718442341814</v>
      </c>
      <c r="E2797" s="3">
        <f t="shared" si="293"/>
        <v>63.863093196215267</v>
      </c>
      <c r="F2797" cm="1">
        <f t="array" aca="1" ref="F2797" ca="1">INDEX($O$2:$O$66,INT(A2797/$Z$1)+1)</f>
        <v>64.668706362153287</v>
      </c>
      <c r="G2797" cm="1">
        <f t="array" aca="1" ref="G2797" ca="1">INDEX($O$2:$O$66,INT(A2797/$Z$1)+2)</f>
        <v>63.465424161557891</v>
      </c>
      <c r="H2797">
        <f t="shared" ca="1" si="297"/>
        <v>-1.8801284384303063E-2</v>
      </c>
      <c r="I2797">
        <f t="shared" ca="1" si="298"/>
        <v>-0.80845522852503171</v>
      </c>
      <c r="J2797" s="3">
        <f t="shared" ca="1" si="299"/>
        <v>63.860251133628253</v>
      </c>
      <c r="K2797" s="3">
        <f t="shared" ca="1" si="300"/>
        <v>2.842062587014027E-3</v>
      </c>
    </row>
    <row r="2798" spans="1:11" x14ac:dyDescent="0.3">
      <c r="A2798">
        <v>2796</v>
      </c>
      <c r="B2798" s="2">
        <f t="shared" si="294"/>
        <v>21524.249422632794</v>
      </c>
      <c r="C2798" s="2">
        <f t="shared" si="295"/>
        <v>3.4383020083515723E-3</v>
      </c>
      <c r="D2798" s="2">
        <f t="shared" si="296"/>
        <v>17.691234298505037</v>
      </c>
      <c r="E2798" s="3">
        <f t="shared" si="293"/>
        <v>63.84422173730907</v>
      </c>
      <c r="F2798" cm="1">
        <f t="array" aca="1" ref="F2798" ca="1">INDEX($O$2:$O$66,INT(A2798/$Z$1)+1)</f>
        <v>64.668706362153287</v>
      </c>
      <c r="G2798" cm="1">
        <f t="array" aca="1" ref="G2798" ca="1">INDEX($O$2:$O$66,INT(A2798/$Z$1)+2)</f>
        <v>63.465424161557891</v>
      </c>
      <c r="H2798">
        <f t="shared" ca="1" si="297"/>
        <v>-1.8801284384303063E-2</v>
      </c>
      <c r="I2798">
        <f t="shared" ca="1" si="298"/>
        <v>-0.82725651290933477</v>
      </c>
      <c r="J2798" s="3">
        <f t="shared" ca="1" si="299"/>
        <v>63.841449849243951</v>
      </c>
      <c r="K2798" s="3">
        <f t="shared" ca="1" si="300"/>
        <v>2.771888065119299E-3</v>
      </c>
    </row>
    <row r="2799" spans="1:11" x14ac:dyDescent="0.3">
      <c r="A2799">
        <v>2797</v>
      </c>
      <c r="B2799" s="2">
        <f t="shared" si="294"/>
        <v>21548.53620955316</v>
      </c>
      <c r="C2799" s="2">
        <f t="shared" si="295"/>
        <v>3.4384259976950053E-3</v>
      </c>
      <c r="D2799" s="2">
        <f t="shared" si="296"/>
        <v>17.680746588806471</v>
      </c>
      <c r="E2799" s="3">
        <f t="shared" si="293"/>
        <v>63.82534385985165</v>
      </c>
      <c r="F2799" cm="1">
        <f t="array" aca="1" ref="F2799" ca="1">INDEX($O$2:$O$66,INT(A2799/$Z$1)+1)</f>
        <v>64.668706362153287</v>
      </c>
      <c r="G2799" cm="1">
        <f t="array" aca="1" ref="G2799" ca="1">INDEX($O$2:$O$66,INT(A2799/$Z$1)+2)</f>
        <v>63.465424161557891</v>
      </c>
      <c r="H2799">
        <f t="shared" ca="1" si="297"/>
        <v>-1.8801284384303063E-2</v>
      </c>
      <c r="I2799">
        <f t="shared" ca="1" si="298"/>
        <v>-0.84605779729363784</v>
      </c>
      <c r="J2799" s="3">
        <f t="shared" ca="1" si="299"/>
        <v>63.822648564859648</v>
      </c>
      <c r="K2799" s="3">
        <f t="shared" ca="1" si="300"/>
        <v>2.6952949920016067E-3</v>
      </c>
    </row>
    <row r="2800" spans="1:11" x14ac:dyDescent="0.3">
      <c r="A2800">
        <v>2798</v>
      </c>
      <c r="B2800" s="2">
        <f t="shared" si="294"/>
        <v>21572.860447185813</v>
      </c>
      <c r="C2800" s="2">
        <f t="shared" si="295"/>
        <v>3.4385500382429933E-3</v>
      </c>
      <c r="D2800" s="2">
        <f t="shared" si="296"/>
        <v>17.670255304754335</v>
      </c>
      <c r="E2800" s="3">
        <f t="shared" si="293"/>
        <v>63.806459548557804</v>
      </c>
      <c r="F2800" cm="1">
        <f t="array" aca="1" ref="F2800" ca="1">INDEX($O$2:$O$66,INT(A2800/$Z$1)+1)</f>
        <v>64.668706362153287</v>
      </c>
      <c r="G2800" cm="1">
        <f t="array" aca="1" ref="G2800" ca="1">INDEX($O$2:$O$66,INT(A2800/$Z$1)+2)</f>
        <v>63.465424161557891</v>
      </c>
      <c r="H2800">
        <f t="shared" ca="1" si="297"/>
        <v>-1.8801284384303063E-2</v>
      </c>
      <c r="I2800">
        <f t="shared" ca="1" si="298"/>
        <v>-0.8648590816779409</v>
      </c>
      <c r="J2800" s="3">
        <f t="shared" ca="1" si="299"/>
        <v>63.803847280475345</v>
      </c>
      <c r="K2800" s="3">
        <f t="shared" ca="1" si="300"/>
        <v>2.6122680824585132E-3</v>
      </c>
    </row>
    <row r="2801" spans="1:11" x14ac:dyDescent="0.3">
      <c r="A2801">
        <v>2799</v>
      </c>
      <c r="B2801" s="2">
        <f t="shared" si="294"/>
        <v>21597.222222222223</v>
      </c>
      <c r="C2801" s="2">
        <f t="shared" si="295"/>
        <v>3.4386741301062488E-3</v>
      </c>
      <c r="D2801" s="2">
        <f t="shared" si="296"/>
        <v>17.659760437841157</v>
      </c>
      <c r="E2801" s="3">
        <f t="shared" si="293"/>
        <v>63.787568788114086</v>
      </c>
      <c r="F2801" cm="1">
        <f t="array" aca="1" ref="F2801" ca="1">INDEX($O$2:$O$66,INT(A2801/$Z$1)+1)</f>
        <v>64.668706362153287</v>
      </c>
      <c r="G2801" cm="1">
        <f t="array" aca="1" ref="G2801" ca="1">INDEX($O$2:$O$66,INT(A2801/$Z$1)+2)</f>
        <v>63.465424161557891</v>
      </c>
      <c r="H2801">
        <f t="shared" ca="1" si="297"/>
        <v>-1.8801284384303063E-2</v>
      </c>
      <c r="I2801">
        <f t="shared" ca="1" si="298"/>
        <v>-0.88366036606224396</v>
      </c>
      <c r="J2801" s="3">
        <f t="shared" ca="1" si="299"/>
        <v>63.785045996091043</v>
      </c>
      <c r="K2801" s="3">
        <f t="shared" ca="1" si="300"/>
        <v>2.5227920230435075E-3</v>
      </c>
    </row>
    <row r="2802" spans="1:11" x14ac:dyDescent="0.3">
      <c r="A2802">
        <v>2800</v>
      </c>
      <c r="B2802" s="2">
        <f t="shared" si="294"/>
        <v>21621.62162162162</v>
      </c>
      <c r="C2802" s="2">
        <f t="shared" si="295"/>
        <v>3.438798273395707E-3</v>
      </c>
      <c r="D2802" s="2">
        <f t="shared" si="296"/>
        <v>17.649261979543496</v>
      </c>
      <c r="E2802" s="3">
        <f t="shared" si="293"/>
        <v>63.768671563178295</v>
      </c>
      <c r="F2802" cm="1">
        <f t="array" aca="1" ref="F2802" ca="1">INDEX($O$2:$O$66,INT(A2802/$Z$1)+1)</f>
        <v>64.668706362153287</v>
      </c>
      <c r="G2802" cm="1">
        <f t="array" aca="1" ref="G2802" ca="1">INDEX($O$2:$O$66,INT(A2802/$Z$1)+2)</f>
        <v>63.465424161557891</v>
      </c>
      <c r="H2802">
        <f t="shared" ca="1" si="297"/>
        <v>-1.8801284384303063E-2</v>
      </c>
      <c r="I2802">
        <f t="shared" ca="1" si="298"/>
        <v>-0.90246165044654703</v>
      </c>
      <c r="J2802" s="3">
        <f t="shared" ca="1" si="299"/>
        <v>63.76624471170674</v>
      </c>
      <c r="K2802" s="3">
        <f t="shared" ca="1" si="300"/>
        <v>2.4268514715544143E-3</v>
      </c>
    </row>
    <row r="2803" spans="1:11" x14ac:dyDescent="0.3">
      <c r="A2803">
        <v>2801</v>
      </c>
      <c r="B2803" s="2">
        <f t="shared" si="294"/>
        <v>21646.058732612055</v>
      </c>
      <c r="C2803" s="2">
        <f t="shared" si="295"/>
        <v>3.4389224682225268E-3</v>
      </c>
      <c r="D2803" s="2">
        <f t="shared" si="296"/>
        <v>17.638759921321878</v>
      </c>
      <c r="E2803" s="3">
        <f t="shared" si="293"/>
        <v>63.749767858379379</v>
      </c>
      <c r="F2803" cm="1">
        <f t="array" aca="1" ref="F2803" ca="1">INDEX($O$2:$O$66,INT(A2803/$Z$1)+1)</f>
        <v>64.668706362153287</v>
      </c>
      <c r="G2803" cm="1">
        <f t="array" aca="1" ref="G2803" ca="1">INDEX($O$2:$O$66,INT(A2803/$Z$1)+2)</f>
        <v>63.465424161557891</v>
      </c>
      <c r="H2803">
        <f t="shared" ca="1" si="297"/>
        <v>-1.8801284384303063E-2</v>
      </c>
      <c r="I2803">
        <f t="shared" ca="1" si="298"/>
        <v>-0.92126293483085009</v>
      </c>
      <c r="J2803" s="3">
        <f t="shared" ca="1" si="299"/>
        <v>63.747443427322438</v>
      </c>
      <c r="K2803" s="3">
        <f t="shared" ca="1" si="300"/>
        <v>2.3244310569410231E-3</v>
      </c>
    </row>
    <row r="2804" spans="1:11" x14ac:dyDescent="0.3">
      <c r="A2804">
        <v>2802</v>
      </c>
      <c r="B2804" s="2">
        <f t="shared" si="294"/>
        <v>21670.533642691415</v>
      </c>
      <c r="C2804" s="2">
        <f t="shared" si="295"/>
        <v>3.4390467146980901E-3</v>
      </c>
      <c r="D2804" s="2">
        <f t="shared" si="296"/>
        <v>17.62825425462097</v>
      </c>
      <c r="E2804" s="3">
        <f t="shared" si="293"/>
        <v>63.730857658317746</v>
      </c>
      <c r="F2804" cm="1">
        <f t="array" aca="1" ref="F2804" ca="1">INDEX($O$2:$O$66,INT(A2804/$Z$1)+1)</f>
        <v>64.668706362153287</v>
      </c>
      <c r="G2804" cm="1">
        <f t="array" aca="1" ref="G2804" ca="1">INDEX($O$2:$O$66,INT(A2804/$Z$1)+2)</f>
        <v>63.465424161557891</v>
      </c>
      <c r="H2804">
        <f t="shared" ca="1" si="297"/>
        <v>-1.8801284384303063E-2</v>
      </c>
      <c r="I2804">
        <f t="shared" ca="1" si="298"/>
        <v>-0.94006421921515315</v>
      </c>
      <c r="J2804" s="3">
        <f t="shared" ca="1" si="299"/>
        <v>63.728642142938135</v>
      </c>
      <c r="K2804" s="3">
        <f t="shared" ca="1" si="300"/>
        <v>2.2155153796106219E-3</v>
      </c>
    </row>
    <row r="2805" spans="1:11" x14ac:dyDescent="0.3">
      <c r="A2805">
        <v>2803</v>
      </c>
      <c r="B2805" s="2">
        <f t="shared" si="294"/>
        <v>21695.046439628484</v>
      </c>
      <c r="C2805" s="2">
        <f t="shared" si="295"/>
        <v>3.4391710129340041E-3</v>
      </c>
      <c r="D2805" s="2">
        <f t="shared" si="296"/>
        <v>17.617744970869126</v>
      </c>
      <c r="E2805" s="3">
        <f t="shared" si="293"/>
        <v>63.711940947564429</v>
      </c>
      <c r="F2805" cm="1">
        <f t="array" aca="1" ref="F2805" ca="1">INDEX($O$2:$O$66,INT(A2805/$Z$1)+1)</f>
        <v>64.668706362153287</v>
      </c>
      <c r="G2805" cm="1">
        <f t="array" aca="1" ref="G2805" ca="1">INDEX($O$2:$O$66,INT(A2805/$Z$1)+2)</f>
        <v>63.465424161557891</v>
      </c>
      <c r="H2805">
        <f t="shared" ca="1" si="297"/>
        <v>-1.8801284384303063E-2</v>
      </c>
      <c r="I2805">
        <f t="shared" ca="1" si="298"/>
        <v>-0.95886550359945621</v>
      </c>
      <c r="J2805" s="3">
        <f t="shared" ca="1" si="299"/>
        <v>63.709840858553832</v>
      </c>
      <c r="K2805" s="3">
        <f t="shared" ca="1" si="300"/>
        <v>2.1000890105966619E-3</v>
      </c>
    </row>
    <row r="2806" spans="1:11" x14ac:dyDescent="0.3">
      <c r="A2806">
        <v>2804</v>
      </c>
      <c r="B2806" s="2">
        <f t="shared" si="294"/>
        <v>21719.597211463981</v>
      </c>
      <c r="C2806" s="2">
        <f t="shared" si="295"/>
        <v>3.4392953630421001E-3</v>
      </c>
      <c r="D2806" s="2">
        <f t="shared" si="296"/>
        <v>17.60723206147884</v>
      </c>
      <c r="E2806" s="3">
        <f t="shared" si="293"/>
        <v>63.693017710661913</v>
      </c>
      <c r="F2806" cm="1">
        <f t="array" aca="1" ref="F2806" ca="1">INDEX($O$2:$O$66,INT(A2806/$Z$1)+1)</f>
        <v>64.668706362153287</v>
      </c>
      <c r="G2806" cm="1">
        <f t="array" aca="1" ref="G2806" ca="1">INDEX($O$2:$O$66,INT(A2806/$Z$1)+2)</f>
        <v>63.465424161557891</v>
      </c>
      <c r="H2806">
        <f t="shared" ca="1" si="297"/>
        <v>-1.8801284384303063E-2</v>
      </c>
      <c r="I2806">
        <f t="shared" ca="1" si="298"/>
        <v>-0.97766678798375928</v>
      </c>
      <c r="J2806" s="3">
        <f t="shared" ca="1" si="299"/>
        <v>63.69103957416953</v>
      </c>
      <c r="K2806" s="3">
        <f t="shared" ca="1" si="300"/>
        <v>1.9781364923829869E-3</v>
      </c>
    </row>
    <row r="2807" spans="1:11" x14ac:dyDescent="0.3">
      <c r="A2807">
        <v>2805</v>
      </c>
      <c r="B2807" s="2">
        <f t="shared" si="294"/>
        <v>21744.18604651163</v>
      </c>
      <c r="C2807" s="2">
        <f t="shared" si="295"/>
        <v>3.4394197651344371E-3</v>
      </c>
      <c r="D2807" s="2">
        <f t="shared" si="296"/>
        <v>17.596715517846349</v>
      </c>
      <c r="E2807" s="3">
        <f t="shared" si="293"/>
        <v>63.674087932123427</v>
      </c>
      <c r="F2807" cm="1">
        <f t="array" aca="1" ref="F2807" ca="1">INDEX($O$2:$O$66,INT(A2807/$Z$1)+1)</f>
        <v>64.668706362153287</v>
      </c>
      <c r="G2807" cm="1">
        <f t="array" aca="1" ref="G2807" ca="1">INDEX($O$2:$O$66,INT(A2807/$Z$1)+2)</f>
        <v>63.465424161557891</v>
      </c>
      <c r="H2807">
        <f t="shared" ca="1" si="297"/>
        <v>-1.8801284384303063E-2</v>
      </c>
      <c r="I2807">
        <f t="shared" ca="1" si="298"/>
        <v>-0.99646807236806234</v>
      </c>
      <c r="J2807" s="3">
        <f t="shared" ca="1" si="299"/>
        <v>63.672238289785227</v>
      </c>
      <c r="K2807" s="3">
        <f t="shared" ca="1" si="300"/>
        <v>1.8496423382003968E-3</v>
      </c>
    </row>
    <row r="2808" spans="1:11" x14ac:dyDescent="0.3">
      <c r="A2808">
        <v>2806</v>
      </c>
      <c r="B2808" s="2">
        <f t="shared" si="294"/>
        <v>21768.813033359194</v>
      </c>
      <c r="C2808" s="2">
        <f t="shared" si="295"/>
        <v>3.4395442193232996E-3</v>
      </c>
      <c r="D2808" s="2">
        <f t="shared" si="296"/>
        <v>17.586195331351576</v>
      </c>
      <c r="E2808" s="3">
        <f t="shared" si="293"/>
        <v>63.655151596432837</v>
      </c>
      <c r="F2808" cm="1">
        <f t="array" aca="1" ref="F2808" ca="1">INDEX($O$2:$O$66,INT(A2808/$Z$1)+1)</f>
        <v>64.668706362153287</v>
      </c>
      <c r="G2808" cm="1">
        <f t="array" aca="1" ref="G2808" ca="1">INDEX($O$2:$O$66,INT(A2808/$Z$1)+2)</f>
        <v>63.465424161557891</v>
      </c>
      <c r="H2808">
        <f t="shared" ca="1" si="297"/>
        <v>-1.8801284384303063E-2</v>
      </c>
      <c r="I2808">
        <f t="shared" ca="1" si="298"/>
        <v>-1.0152693567523654</v>
      </c>
      <c r="J2808" s="3">
        <f t="shared" ca="1" si="299"/>
        <v>63.653437005400924</v>
      </c>
      <c r="K2808" s="3">
        <f t="shared" ca="1" si="300"/>
        <v>1.7145910319129598E-3</v>
      </c>
    </row>
    <row r="2809" spans="1:11" x14ac:dyDescent="0.3">
      <c r="A2809">
        <v>2807</v>
      </c>
      <c r="B2809" s="2">
        <f t="shared" si="294"/>
        <v>21793.478260869564</v>
      </c>
      <c r="C2809" s="2">
        <f t="shared" si="295"/>
        <v>3.4396687257212E-3</v>
      </c>
      <c r="D2809" s="2">
        <f t="shared" si="296"/>
        <v>17.575671493358357</v>
      </c>
      <c r="E2809" s="3">
        <f t="shared" si="293"/>
        <v>63.636208688045045</v>
      </c>
      <c r="F2809" cm="1">
        <f t="array" aca="1" ref="F2809" ca="1">INDEX($O$2:$O$66,INT(A2809/$Z$1)+1)</f>
        <v>64.668706362153287</v>
      </c>
      <c r="G2809" cm="1">
        <f t="array" aca="1" ref="G2809" ca="1">INDEX($O$2:$O$66,INT(A2809/$Z$1)+2)</f>
        <v>63.465424161557891</v>
      </c>
      <c r="H2809">
        <f t="shared" ca="1" si="297"/>
        <v>-1.8801284384303063E-2</v>
      </c>
      <c r="I2809">
        <f t="shared" ca="1" si="298"/>
        <v>-1.0340706411366685</v>
      </c>
      <c r="J2809" s="3">
        <f t="shared" ca="1" si="299"/>
        <v>63.634635721016622</v>
      </c>
      <c r="K2809" s="3">
        <f t="shared" ca="1" si="300"/>
        <v>1.5729670284230224E-3</v>
      </c>
    </row>
    <row r="2810" spans="1:11" x14ac:dyDescent="0.3">
      <c r="A2810">
        <v>2808</v>
      </c>
      <c r="B2810" s="2">
        <f t="shared" si="294"/>
        <v>21818.18181818182</v>
      </c>
      <c r="C2810" s="2">
        <f t="shared" si="295"/>
        <v>3.4397932844408802E-3</v>
      </c>
      <c r="D2810" s="2">
        <f t="shared" si="296"/>
        <v>17.565143995213873</v>
      </c>
      <c r="E2810" s="3">
        <f t="shared" si="293"/>
        <v>63.617259191384974</v>
      </c>
      <c r="F2810" cm="1">
        <f t="array" aca="1" ref="F2810" ca="1">INDEX($O$2:$O$66,INT(A2810/$Z$1)+1)</f>
        <v>64.668706362153287</v>
      </c>
      <c r="G2810" cm="1">
        <f t="array" aca="1" ref="G2810" ca="1">INDEX($O$2:$O$66,INT(A2810/$Z$1)+2)</f>
        <v>63.465424161557891</v>
      </c>
      <c r="H2810">
        <f t="shared" ca="1" si="297"/>
        <v>-1.8801284384303063E-2</v>
      </c>
      <c r="I2810">
        <f t="shared" ca="1" si="298"/>
        <v>-1.0528719255209715</v>
      </c>
      <c r="J2810" s="3">
        <f t="shared" ca="1" si="299"/>
        <v>63.615834436632312</v>
      </c>
      <c r="K2810" s="3">
        <f t="shared" ca="1" si="300"/>
        <v>1.4247547526622384E-3</v>
      </c>
    </row>
    <row r="2811" spans="1:11" x14ac:dyDescent="0.3">
      <c r="A2811">
        <v>2809</v>
      </c>
      <c r="B2811" s="2">
        <f t="shared" si="294"/>
        <v>21842.923794712286</v>
      </c>
      <c r="C2811" s="2">
        <f t="shared" si="295"/>
        <v>3.4399178955953087E-3</v>
      </c>
      <c r="D2811" s="2">
        <f t="shared" si="296"/>
        <v>17.554612828249219</v>
      </c>
      <c r="E2811" s="3">
        <f t="shared" si="293"/>
        <v>63.598303090848596</v>
      </c>
      <c r="F2811" cm="1">
        <f t="array" aca="1" ref="F2811" ca="1">INDEX($O$2:$O$66,INT(A2811/$Z$1)+1)</f>
        <v>64.668706362153287</v>
      </c>
      <c r="G2811" cm="1">
        <f t="array" aca="1" ref="G2811" ca="1">INDEX($O$2:$O$66,INT(A2811/$Z$1)+2)</f>
        <v>63.465424161557891</v>
      </c>
      <c r="H2811">
        <f t="shared" ca="1" si="297"/>
        <v>-1.8801284384303063E-2</v>
      </c>
      <c r="I2811">
        <f t="shared" ca="1" si="298"/>
        <v>-1.0716732099052746</v>
      </c>
      <c r="J2811" s="3">
        <f t="shared" ca="1" si="299"/>
        <v>63.597033152248009</v>
      </c>
      <c r="K2811" s="3">
        <f t="shared" ca="1" si="300"/>
        <v>1.2699386005863289E-3</v>
      </c>
    </row>
    <row r="2812" spans="1:11" x14ac:dyDescent="0.3">
      <c r="A2812">
        <v>2810</v>
      </c>
      <c r="B2812" s="2">
        <f t="shared" si="294"/>
        <v>21867.704280155642</v>
      </c>
      <c r="C2812" s="2">
        <f t="shared" si="295"/>
        <v>3.4400425592976862E-3</v>
      </c>
      <c r="D2812" s="2">
        <f t="shared" si="296"/>
        <v>17.544077983778948</v>
      </c>
      <c r="E2812" s="3">
        <f t="shared" si="293"/>
        <v>63.579340370802107</v>
      </c>
      <c r="F2812" cm="1">
        <f t="array" aca="1" ref="F2812" ca="1">INDEX($O$2:$O$66,INT(A2812/$Z$1)+1)</f>
        <v>64.668706362153287</v>
      </c>
      <c r="G2812" cm="1">
        <f t="array" aca="1" ref="G2812" ca="1">INDEX($O$2:$O$66,INT(A2812/$Z$1)+2)</f>
        <v>63.465424161557891</v>
      </c>
      <c r="H2812">
        <f t="shared" ca="1" si="297"/>
        <v>-1.8801284384303063E-2</v>
      </c>
      <c r="I2812">
        <f t="shared" ca="1" si="298"/>
        <v>-1.0904744942895777</v>
      </c>
      <c r="J2812" s="3">
        <f t="shared" ca="1" si="299"/>
        <v>63.578231867863707</v>
      </c>
      <c r="K2812" s="3">
        <f t="shared" ca="1" si="300"/>
        <v>1.1085029384005907E-3</v>
      </c>
    </row>
    <row r="2813" spans="1:11" x14ac:dyDescent="0.3">
      <c r="A2813">
        <v>2811</v>
      </c>
      <c r="B2813" s="2">
        <f t="shared" si="294"/>
        <v>21892.52336448598</v>
      </c>
      <c r="C2813" s="2">
        <f t="shared" si="295"/>
        <v>3.4401672756614434E-3</v>
      </c>
      <c r="D2813" s="2">
        <f t="shared" si="296"/>
        <v>17.533539453100957</v>
      </c>
      <c r="E2813" s="3">
        <f t="shared" si="293"/>
        <v>63.560371015581723</v>
      </c>
      <c r="F2813" cm="1">
        <f t="array" aca="1" ref="F2813" ca="1">INDEX($O$2:$O$66,INT(A2813/$Z$1)+1)</f>
        <v>64.668706362153287</v>
      </c>
      <c r="G2813" cm="1">
        <f t="array" aca="1" ref="G2813" ca="1">INDEX($O$2:$O$66,INT(A2813/$Z$1)+2)</f>
        <v>63.465424161557891</v>
      </c>
      <c r="H2813">
        <f t="shared" ca="1" si="297"/>
        <v>-1.8801284384303063E-2</v>
      </c>
      <c r="I2813">
        <f t="shared" ca="1" si="298"/>
        <v>-1.1092757786738807</v>
      </c>
      <c r="J2813" s="3">
        <f t="shared" ca="1" si="299"/>
        <v>63.559430583479404</v>
      </c>
      <c r="K2813" s="3">
        <f t="shared" ca="1" si="300"/>
        <v>9.4043210231831154E-4</v>
      </c>
    </row>
    <row r="2814" spans="1:11" x14ac:dyDescent="0.3">
      <c r="A2814">
        <v>2812</v>
      </c>
      <c r="B2814" s="2">
        <f t="shared" si="294"/>
        <v>21917.381137957913</v>
      </c>
      <c r="C2814" s="2">
        <f t="shared" si="295"/>
        <v>3.4402920448002414E-3</v>
      </c>
      <c r="D2814" s="2">
        <f t="shared" si="296"/>
        <v>17.522997227496887</v>
      </c>
      <c r="E2814" s="3">
        <f t="shared" si="293"/>
        <v>63.541395009494394</v>
      </c>
      <c r="F2814" cm="1">
        <f t="array" aca="1" ref="F2814" ca="1">INDEX($O$2:$O$66,INT(A2814/$Z$1)+1)</f>
        <v>64.668706362153287</v>
      </c>
      <c r="G2814" cm="1">
        <f t="array" aca="1" ref="G2814" ca="1">INDEX($O$2:$O$66,INT(A2814/$Z$1)+2)</f>
        <v>63.465424161557891</v>
      </c>
      <c r="H2814">
        <f t="shared" ca="1" si="297"/>
        <v>-1.8801284384303063E-2</v>
      </c>
      <c r="I2814">
        <f t="shared" ca="1" si="298"/>
        <v>-1.1280770630581838</v>
      </c>
      <c r="J2814" s="3">
        <f t="shared" ca="1" si="299"/>
        <v>63.540629299095102</v>
      </c>
      <c r="K2814" s="3">
        <f t="shared" ca="1" si="300"/>
        <v>7.6571039929262952E-4</v>
      </c>
    </row>
    <row r="2815" spans="1:11" x14ac:dyDescent="0.3">
      <c r="A2815">
        <v>2813</v>
      </c>
      <c r="B2815" s="2">
        <f t="shared" si="294"/>
        <v>21942.277691107643</v>
      </c>
      <c r="C2815" s="2">
        <f t="shared" si="295"/>
        <v>3.4404168668279739E-3</v>
      </c>
      <c r="D2815" s="2">
        <f t="shared" si="296"/>
        <v>17.512451298231497</v>
      </c>
      <c r="E2815" s="3">
        <f t="shared" si="293"/>
        <v>63.522412336816693</v>
      </c>
      <c r="F2815" cm="1">
        <f t="array" aca="1" ref="F2815" ca="1">INDEX($O$2:$O$66,INT(A2815/$Z$1)+1)</f>
        <v>64.668706362153287</v>
      </c>
      <c r="G2815" cm="1">
        <f t="array" aca="1" ref="G2815" ca="1">INDEX($O$2:$O$66,INT(A2815/$Z$1)+2)</f>
        <v>63.465424161557891</v>
      </c>
      <c r="H2815">
        <f t="shared" ca="1" si="297"/>
        <v>-1.8801284384303063E-2</v>
      </c>
      <c r="I2815">
        <f t="shared" ca="1" si="298"/>
        <v>-1.1468783474424868</v>
      </c>
      <c r="J2815" s="3">
        <f t="shared" ca="1" si="299"/>
        <v>63.521828014710799</v>
      </c>
      <c r="K2815" s="3">
        <f t="shared" ca="1" si="300"/>
        <v>5.8432210589387523E-4</v>
      </c>
    </row>
    <row r="2816" spans="1:11" x14ac:dyDescent="0.3">
      <c r="A2816">
        <v>2814</v>
      </c>
      <c r="B2816" s="2">
        <f t="shared" si="294"/>
        <v>21967.213114754097</v>
      </c>
      <c r="C2816" s="2">
        <f t="shared" si="295"/>
        <v>3.4405417418587685E-3</v>
      </c>
      <c r="D2816" s="2">
        <f t="shared" si="296"/>
        <v>17.501901656552945</v>
      </c>
      <c r="E2816" s="3">
        <f t="shared" si="293"/>
        <v>63.503422981795303</v>
      </c>
      <c r="F2816" cm="1">
        <f t="array" aca="1" ref="F2816" ca="1">INDEX($O$2:$O$66,INT(A2816/$Z$1)+1)</f>
        <v>64.668706362153287</v>
      </c>
      <c r="G2816" cm="1">
        <f t="array" aca="1" ref="G2816" ca="1">INDEX($O$2:$O$66,INT(A2816/$Z$1)+2)</f>
        <v>63.465424161557891</v>
      </c>
      <c r="H2816">
        <f t="shared" ca="1" si="297"/>
        <v>-1.8801284384303063E-2</v>
      </c>
      <c r="I2816">
        <f t="shared" ca="1" si="298"/>
        <v>-1.1656796318267899</v>
      </c>
      <c r="J2816" s="3">
        <f t="shared" ca="1" si="299"/>
        <v>63.503026730326496</v>
      </c>
      <c r="K2816" s="3">
        <f t="shared" ca="1" si="300"/>
        <v>3.9625146880695183E-4</v>
      </c>
    </row>
    <row r="2817" spans="1:11" x14ac:dyDescent="0.3">
      <c r="A2817">
        <v>2815</v>
      </c>
      <c r="B2817" s="2">
        <f t="shared" si="294"/>
        <v>21992.1875</v>
      </c>
      <c r="C2817" s="2">
        <f t="shared" si="295"/>
        <v>3.440666670006985E-3</v>
      </c>
      <c r="D2817" s="2">
        <f t="shared" si="296"/>
        <v>17.491348293692738</v>
      </c>
      <c r="E2817" s="3">
        <f t="shared" ref="E2817:E2880" si="301">D2817*9/5 + 32</f>
        <v>63.484426928646926</v>
      </c>
      <c r="F2817" cm="1">
        <f t="array" aca="1" ref="F2817" ca="1">INDEX($O$2:$O$66,INT(A2817/$Z$1)+1)</f>
        <v>64.668706362153287</v>
      </c>
      <c r="G2817" cm="1">
        <f t="array" aca="1" ref="G2817" ca="1">INDEX($O$2:$O$66,INT(A2817/$Z$1)+2)</f>
        <v>63.465424161557891</v>
      </c>
      <c r="H2817">
        <f t="shared" ca="1" si="297"/>
        <v>-1.8801284384303063E-2</v>
      </c>
      <c r="I2817">
        <f t="shared" ca="1" si="298"/>
        <v>-1.184480916211093</v>
      </c>
      <c r="J2817" s="3">
        <f t="shared" ca="1" si="299"/>
        <v>63.484225445942194</v>
      </c>
      <c r="K2817" s="3">
        <f t="shared" ca="1" si="300"/>
        <v>2.0148270473185903E-4</v>
      </c>
    </row>
    <row r="2818" spans="1:11" x14ac:dyDescent="0.3">
      <c r="A2818">
        <v>2816</v>
      </c>
      <c r="B2818" s="2">
        <f t="shared" ref="B2818:B2881" si="302">$T$1*A2818/($V$1-A2818)</f>
        <v>22017.200938232996</v>
      </c>
      <c r="C2818" s="2">
        <f t="shared" ref="C2818:C2881" si="303">LOG(B2818/$T$2)/$T$3 + (1/$X$2)</f>
        <v>3.4407916513872192E-3</v>
      </c>
      <c r="D2818" s="2">
        <f t="shared" ref="D2818:D2881" si="304">1/C2818 - 273.15</f>
        <v>17.480791200865497</v>
      </c>
      <c r="E2818" s="3">
        <f t="shared" si="301"/>
        <v>63.465424161557891</v>
      </c>
      <c r="F2818" cm="1">
        <f t="array" aca="1" ref="F2818" ca="1">INDEX($O$2:$O$66,INT(A2818/$Z$1)+1)</f>
        <v>63.465424161557891</v>
      </c>
      <c r="G2818" cm="1">
        <f t="array" aca="1" ref="G2818" ca="1">INDEX($O$2:$O$66,INT(A2818/$Z$1)+2)</f>
        <v>62.234534177129717</v>
      </c>
      <c r="H2818">
        <f t="shared" ref="H2818:H2881" ca="1" si="305">(G2818-F2818)/$Z$1</f>
        <v>-1.9232656006690219E-2</v>
      </c>
      <c r="I2818">
        <f t="shared" ref="I2818:I2881" ca="1" si="306">H2818*MOD(A2818,$Z$1)</f>
        <v>0</v>
      </c>
      <c r="J2818" s="3">
        <f t="shared" ref="J2818:J2881" ca="1" si="307">F2818+I2818</f>
        <v>63.465424161557891</v>
      </c>
      <c r="K2818" s="3">
        <f t="shared" ca="1" si="300"/>
        <v>0</v>
      </c>
    </row>
    <row r="2819" spans="1:11" x14ac:dyDescent="0.3">
      <c r="A2819">
        <v>2817</v>
      </c>
      <c r="B2819" s="2">
        <f t="shared" si="302"/>
        <v>22042.25352112676</v>
      </c>
      <c r="C2819" s="2">
        <f t="shared" si="303"/>
        <v>3.4409166861143004E-3</v>
      </c>
      <c r="D2819" s="2">
        <f t="shared" si="304"/>
        <v>17.470230369269132</v>
      </c>
      <c r="E2819" s="3">
        <f t="shared" si="301"/>
        <v>63.44641466468444</v>
      </c>
      <c r="F2819" cm="1">
        <f t="array" aca="1" ref="F2819" ca="1">INDEX($O$2:$O$66,INT(A2819/$Z$1)+1)</f>
        <v>63.465424161557891</v>
      </c>
      <c r="G2819" cm="1">
        <f t="array" aca="1" ref="G2819" ca="1">INDEX($O$2:$O$66,INT(A2819/$Z$1)+2)</f>
        <v>62.234534177129717</v>
      </c>
      <c r="H2819">
        <f t="shared" ca="1" si="305"/>
        <v>-1.9232656006690219E-2</v>
      </c>
      <c r="I2819">
        <f t="shared" ca="1" si="306"/>
        <v>-1.9232656006690219E-2</v>
      </c>
      <c r="J2819" s="3">
        <f t="shared" ca="1" si="307"/>
        <v>63.446191505551198</v>
      </c>
      <c r="K2819" s="3">
        <f t="shared" ref="K2819:K2882" ca="1" si="308">E2819-J2819</f>
        <v>2.2315913324177927E-4</v>
      </c>
    </row>
    <row r="2820" spans="1:11" x14ac:dyDescent="0.3">
      <c r="A2820">
        <v>2818</v>
      </c>
      <c r="B2820" s="2">
        <f t="shared" si="302"/>
        <v>22067.345340642129</v>
      </c>
      <c r="C2820" s="2">
        <f t="shared" si="303"/>
        <v>3.4410417743032957E-3</v>
      </c>
      <c r="D2820" s="2">
        <f t="shared" si="304"/>
        <v>17.4596657900845</v>
      </c>
      <c r="E2820" s="3">
        <f t="shared" si="301"/>
        <v>63.427398422152102</v>
      </c>
      <c r="F2820" cm="1">
        <f t="array" aca="1" ref="F2820" ca="1">INDEX($O$2:$O$66,INT(A2820/$Z$1)+1)</f>
        <v>63.465424161557891</v>
      </c>
      <c r="G2820" cm="1">
        <f t="array" aca="1" ref="G2820" ca="1">INDEX($O$2:$O$66,INT(A2820/$Z$1)+2)</f>
        <v>62.234534177129717</v>
      </c>
      <c r="H2820">
        <f t="shared" ca="1" si="305"/>
        <v>-1.9232656006690219E-2</v>
      </c>
      <c r="I2820">
        <f t="shared" ca="1" si="306"/>
        <v>-3.8465312013380437E-2</v>
      </c>
      <c r="J2820" s="3">
        <f t="shared" ca="1" si="307"/>
        <v>63.426958849544512</v>
      </c>
      <c r="K2820" s="3">
        <f t="shared" ca="1" si="308"/>
        <v>4.3957260758986649E-4</v>
      </c>
    </row>
    <row r="2821" spans="1:11" x14ac:dyDescent="0.3">
      <c r="A2821">
        <v>2819</v>
      </c>
      <c r="B2821" s="2">
        <f t="shared" si="302"/>
        <v>22092.476489028213</v>
      </c>
      <c r="C2821" s="2">
        <f t="shared" si="303"/>
        <v>3.4411669160695074E-3</v>
      </c>
      <c r="D2821" s="2">
        <f t="shared" si="304"/>
        <v>17.449097454475634</v>
      </c>
      <c r="E2821" s="3">
        <f t="shared" si="301"/>
        <v>63.408375418056139</v>
      </c>
      <c r="F2821" cm="1">
        <f t="array" aca="1" ref="F2821" ca="1">INDEX($O$2:$O$66,INT(A2821/$Z$1)+1)</f>
        <v>63.465424161557891</v>
      </c>
      <c r="G2821" cm="1">
        <f t="array" aca="1" ref="G2821" ca="1">INDEX($O$2:$O$66,INT(A2821/$Z$1)+2)</f>
        <v>62.234534177129717</v>
      </c>
      <c r="H2821">
        <f t="shared" ca="1" si="305"/>
        <v>-1.9232656006690219E-2</v>
      </c>
      <c r="I2821">
        <f t="shared" ca="1" si="306"/>
        <v>-5.7697968020070656E-2</v>
      </c>
      <c r="J2821" s="3">
        <f t="shared" ca="1" si="307"/>
        <v>63.407726193537819</v>
      </c>
      <c r="K2821" s="3">
        <f t="shared" ca="1" si="308"/>
        <v>6.4922451831961325E-4</v>
      </c>
    </row>
    <row r="2822" spans="1:11" x14ac:dyDescent="0.3">
      <c r="A2822">
        <v>2820</v>
      </c>
      <c r="B2822" s="2">
        <f t="shared" si="302"/>
        <v>22117.647058823528</v>
      </c>
      <c r="C2822" s="2">
        <f t="shared" si="303"/>
        <v>3.4412921115284764E-3</v>
      </c>
      <c r="D2822" s="2">
        <f t="shared" si="304"/>
        <v>17.438525353589455</v>
      </c>
      <c r="E2822" s="3">
        <f t="shared" si="301"/>
        <v>63.389345636461016</v>
      </c>
      <c r="F2822" cm="1">
        <f t="array" aca="1" ref="F2822" ca="1">INDEX($O$2:$O$66,INT(A2822/$Z$1)+1)</f>
        <v>63.465424161557891</v>
      </c>
      <c r="G2822" cm="1">
        <f t="array" aca="1" ref="G2822" ca="1">INDEX($O$2:$O$66,INT(A2822/$Z$1)+2)</f>
        <v>62.234534177129717</v>
      </c>
      <c r="H2822">
        <f t="shared" ca="1" si="305"/>
        <v>-1.9232656006690219E-2</v>
      </c>
      <c r="I2822">
        <f t="shared" ca="1" si="306"/>
        <v>-7.6930624026760874E-2</v>
      </c>
      <c r="J2822" s="3">
        <f t="shared" ca="1" si="307"/>
        <v>63.388493537531133</v>
      </c>
      <c r="K2822" s="3">
        <f t="shared" ca="1" si="308"/>
        <v>8.5209892988302727E-4</v>
      </c>
    </row>
    <row r="2823" spans="1:11" x14ac:dyDescent="0.3">
      <c r="A2823">
        <v>2821</v>
      </c>
      <c r="B2823" s="2">
        <f t="shared" si="302"/>
        <v>22142.857142857141</v>
      </c>
      <c r="C2823" s="2">
        <f t="shared" si="303"/>
        <v>3.4414173607959821E-3</v>
      </c>
      <c r="D2823" s="2">
        <f t="shared" si="304"/>
        <v>17.427949478555888</v>
      </c>
      <c r="E2823" s="3">
        <f t="shared" si="301"/>
        <v>63.370309061400597</v>
      </c>
      <c r="F2823" cm="1">
        <f t="array" aca="1" ref="F2823" ca="1">INDEX($O$2:$O$66,INT(A2823/$Z$1)+1)</f>
        <v>63.465424161557891</v>
      </c>
      <c r="G2823" cm="1">
        <f t="array" aca="1" ref="G2823" ca="1">INDEX($O$2:$O$66,INT(A2823/$Z$1)+2)</f>
        <v>62.234534177129717</v>
      </c>
      <c r="H2823">
        <f t="shared" ca="1" si="305"/>
        <v>-1.9232656006690219E-2</v>
      </c>
      <c r="I2823">
        <f t="shared" ca="1" si="306"/>
        <v>-9.6163280033451093E-2</v>
      </c>
      <c r="J2823" s="3">
        <f t="shared" ca="1" si="307"/>
        <v>63.36926088152444</v>
      </c>
      <c r="K2823" s="3">
        <f t="shared" ca="1" si="308"/>
        <v>1.0481798761574623E-3</v>
      </c>
    </row>
    <row r="2824" spans="1:11" x14ac:dyDescent="0.3">
      <c r="A2824">
        <v>2822</v>
      </c>
      <c r="B2824" s="2">
        <f t="shared" si="302"/>
        <v>22168.106834249804</v>
      </c>
      <c r="C2824" s="2">
        <f t="shared" si="303"/>
        <v>3.4415426639880426E-3</v>
      </c>
      <c r="D2824" s="2">
        <f t="shared" si="304"/>
        <v>17.417369820487693</v>
      </c>
      <c r="E2824" s="3">
        <f t="shared" si="301"/>
        <v>63.351265676877844</v>
      </c>
      <c r="F2824" cm="1">
        <f t="array" aca="1" ref="F2824" ca="1">INDEX($O$2:$O$66,INT(A2824/$Z$1)+1)</f>
        <v>63.465424161557891</v>
      </c>
      <c r="G2824" cm="1">
        <f t="array" aca="1" ref="G2824" ca="1">INDEX($O$2:$O$66,INT(A2824/$Z$1)+2)</f>
        <v>62.234534177129717</v>
      </c>
      <c r="H2824">
        <f t="shared" ca="1" si="305"/>
        <v>-1.9232656006690219E-2</v>
      </c>
      <c r="I2824">
        <f t="shared" ca="1" si="306"/>
        <v>-0.11539593604014131</v>
      </c>
      <c r="J2824" s="3">
        <f t="shared" ca="1" si="307"/>
        <v>63.350028225517747</v>
      </c>
      <c r="K2824" s="3">
        <f t="shared" ca="1" si="308"/>
        <v>1.2374513600974524E-3</v>
      </c>
    </row>
    <row r="2825" spans="1:11" x14ac:dyDescent="0.3">
      <c r="A2825">
        <v>2823</v>
      </c>
      <c r="B2825" s="2">
        <f t="shared" si="302"/>
        <v>22193.396226415094</v>
      </c>
      <c r="C2825" s="2">
        <f t="shared" si="303"/>
        <v>3.4416680212209162E-3</v>
      </c>
      <c r="D2825" s="2">
        <f t="shared" si="304"/>
        <v>17.406786370480518</v>
      </c>
      <c r="E2825" s="3">
        <f t="shared" si="301"/>
        <v>63.33221546686493</v>
      </c>
      <c r="F2825" cm="1">
        <f t="array" aca="1" ref="F2825" ca="1">INDEX($O$2:$O$66,INT(A2825/$Z$1)+1)</f>
        <v>63.465424161557891</v>
      </c>
      <c r="G2825" cm="1">
        <f t="array" aca="1" ref="G2825" ca="1">INDEX($O$2:$O$66,INT(A2825/$Z$1)+2)</f>
        <v>62.234534177129717</v>
      </c>
      <c r="H2825">
        <f t="shared" ca="1" si="305"/>
        <v>-1.9232656006690219E-2</v>
      </c>
      <c r="I2825">
        <f t="shared" ca="1" si="306"/>
        <v>-0.13462859204683153</v>
      </c>
      <c r="J2825" s="3">
        <f t="shared" ca="1" si="307"/>
        <v>63.330795569511061</v>
      </c>
      <c r="K2825" s="3">
        <f t="shared" ca="1" si="308"/>
        <v>1.4198973538697146E-3</v>
      </c>
    </row>
    <row r="2826" spans="1:11" x14ac:dyDescent="0.3">
      <c r="A2826">
        <v>2824</v>
      </c>
      <c r="B2826" s="2">
        <f t="shared" si="302"/>
        <v>22218.725413060583</v>
      </c>
      <c r="C2826" s="2">
        <f t="shared" si="303"/>
        <v>3.4417934326111022E-3</v>
      </c>
      <c r="D2826" s="2">
        <f t="shared" si="304"/>
        <v>17.396199119612561</v>
      </c>
      <c r="E2826" s="3">
        <f t="shared" si="301"/>
        <v>63.31315841530261</v>
      </c>
      <c r="F2826" cm="1">
        <f t="array" aca="1" ref="F2826" ca="1">INDEX($O$2:$O$66,INT(A2826/$Z$1)+1)</f>
        <v>63.465424161557891</v>
      </c>
      <c r="G2826" cm="1">
        <f t="array" aca="1" ref="G2826" ca="1">INDEX($O$2:$O$66,INT(A2826/$Z$1)+2)</f>
        <v>62.234534177129717</v>
      </c>
      <c r="H2826">
        <f t="shared" ca="1" si="305"/>
        <v>-1.9232656006690219E-2</v>
      </c>
      <c r="I2826">
        <f t="shared" ca="1" si="306"/>
        <v>-0.15386124805352175</v>
      </c>
      <c r="J2826" s="3">
        <f t="shared" ca="1" si="307"/>
        <v>63.311562913504368</v>
      </c>
      <c r="K2826" s="3">
        <f t="shared" ca="1" si="308"/>
        <v>1.5955017982420827E-3</v>
      </c>
    </row>
    <row r="2827" spans="1:11" x14ac:dyDescent="0.3">
      <c r="A2827">
        <v>2825</v>
      </c>
      <c r="B2827" s="2">
        <f t="shared" si="302"/>
        <v>22244.094488188977</v>
      </c>
      <c r="C2827" s="2">
        <f t="shared" si="303"/>
        <v>3.4419188982753404E-3</v>
      </c>
      <c r="D2827" s="2">
        <f t="shared" si="304"/>
        <v>17.385608058945024</v>
      </c>
      <c r="E2827" s="3">
        <f t="shared" si="301"/>
        <v>63.294094506101047</v>
      </c>
      <c r="F2827" cm="1">
        <f t="array" aca="1" ref="F2827" ca="1">INDEX($O$2:$O$66,INT(A2827/$Z$1)+1)</f>
        <v>63.465424161557891</v>
      </c>
      <c r="G2827" cm="1">
        <f t="array" aca="1" ref="G2827" ca="1">INDEX($O$2:$O$66,INT(A2827/$Z$1)+2)</f>
        <v>62.234534177129717</v>
      </c>
      <c r="H2827">
        <f t="shared" ca="1" si="305"/>
        <v>-1.9232656006690219E-2</v>
      </c>
      <c r="I2827">
        <f t="shared" ca="1" si="306"/>
        <v>-0.17309390406021197</v>
      </c>
      <c r="J2827" s="3">
        <f t="shared" ca="1" si="307"/>
        <v>63.292330257497682</v>
      </c>
      <c r="K2827" s="3">
        <f t="shared" ca="1" si="308"/>
        <v>1.7642486033651039E-3</v>
      </c>
    </row>
    <row r="2828" spans="1:11" x14ac:dyDescent="0.3">
      <c r="A2828">
        <v>2826</v>
      </c>
      <c r="B2828" s="2">
        <f t="shared" si="302"/>
        <v>22269.503546099291</v>
      </c>
      <c r="C2828" s="2">
        <f t="shared" si="303"/>
        <v>3.4420444183306149E-3</v>
      </c>
      <c r="D2828" s="2">
        <f t="shared" si="304"/>
        <v>17.375013179521432</v>
      </c>
      <c r="E2828" s="3">
        <f t="shared" si="301"/>
        <v>63.275023723138574</v>
      </c>
      <c r="F2828" cm="1">
        <f t="array" aca="1" ref="F2828" ca="1">INDEX($O$2:$O$66,INT(A2828/$Z$1)+1)</f>
        <v>63.465424161557891</v>
      </c>
      <c r="G2828" cm="1">
        <f t="array" aca="1" ref="G2828" ca="1">INDEX($O$2:$O$66,INT(A2828/$Z$1)+2)</f>
        <v>62.234534177129717</v>
      </c>
      <c r="H2828">
        <f t="shared" ca="1" si="305"/>
        <v>-1.9232656006690219E-2</v>
      </c>
      <c r="I2828">
        <f t="shared" ca="1" si="306"/>
        <v>-0.19232656006690219</v>
      </c>
      <c r="J2828" s="3">
        <f t="shared" ca="1" si="307"/>
        <v>63.273097601490988</v>
      </c>
      <c r="K2828" s="3">
        <f t="shared" ca="1" si="308"/>
        <v>1.9261216475854326E-3</v>
      </c>
    </row>
    <row r="2829" spans="1:11" x14ac:dyDescent="0.3">
      <c r="A2829">
        <v>2827</v>
      </c>
      <c r="B2829" s="2">
        <f t="shared" si="302"/>
        <v>22294.952681388011</v>
      </c>
      <c r="C2829" s="2">
        <f t="shared" si="303"/>
        <v>3.442169992894152E-3</v>
      </c>
      <c r="D2829" s="2">
        <f t="shared" si="304"/>
        <v>17.364414472368139</v>
      </c>
      <c r="E2829" s="3">
        <f t="shared" si="301"/>
        <v>63.255946050262651</v>
      </c>
      <c r="F2829" cm="1">
        <f t="array" aca="1" ref="F2829" ca="1">INDEX($O$2:$O$66,INT(A2829/$Z$1)+1)</f>
        <v>63.465424161557891</v>
      </c>
      <c r="G2829" cm="1">
        <f t="array" aca="1" ref="G2829" ca="1">INDEX($O$2:$O$66,INT(A2829/$Z$1)+2)</f>
        <v>62.234534177129717</v>
      </c>
      <c r="H2829">
        <f t="shared" ca="1" si="305"/>
        <v>-1.9232656006690219E-2</v>
      </c>
      <c r="I2829">
        <f t="shared" ca="1" si="306"/>
        <v>-0.2115592160735924</v>
      </c>
      <c r="J2829" s="3">
        <f t="shared" ca="1" si="307"/>
        <v>63.253864945484295</v>
      </c>
      <c r="K2829" s="3">
        <f t="shared" ca="1" si="308"/>
        <v>2.0811047783553249E-3</v>
      </c>
    </row>
    <row r="2830" spans="1:11" x14ac:dyDescent="0.3">
      <c r="A2830">
        <v>2828</v>
      </c>
      <c r="B2830" s="2">
        <f t="shared" si="302"/>
        <v>22320.441988950275</v>
      </c>
      <c r="C2830" s="2">
        <f t="shared" si="303"/>
        <v>3.4422956220834214E-3</v>
      </c>
      <c r="D2830" s="2">
        <f t="shared" si="304"/>
        <v>17.353811928493883</v>
      </c>
      <c r="E2830" s="3">
        <f t="shared" si="301"/>
        <v>63.236861471288989</v>
      </c>
      <c r="F2830" cm="1">
        <f t="array" aca="1" ref="F2830" ca="1">INDEX($O$2:$O$66,INT(A2830/$Z$1)+1)</f>
        <v>63.465424161557891</v>
      </c>
      <c r="G2830" cm="1">
        <f t="array" aca="1" ref="G2830" ca="1">INDEX($O$2:$O$66,INT(A2830/$Z$1)+2)</f>
        <v>62.234534177129717</v>
      </c>
      <c r="H2830">
        <f t="shared" ca="1" si="305"/>
        <v>-1.9232656006690219E-2</v>
      </c>
      <c r="I2830">
        <f t="shared" ca="1" si="306"/>
        <v>-0.23079187208028262</v>
      </c>
      <c r="J2830" s="3">
        <f t="shared" ca="1" si="307"/>
        <v>63.234632289477609</v>
      </c>
      <c r="K2830" s="3">
        <f t="shared" ca="1" si="308"/>
        <v>2.2291818113799877E-3</v>
      </c>
    </row>
    <row r="2831" spans="1:11" x14ac:dyDescent="0.3">
      <c r="A2831">
        <v>2829</v>
      </c>
      <c r="B2831" s="2">
        <f t="shared" si="302"/>
        <v>22345.971563981042</v>
      </c>
      <c r="C2831" s="2">
        <f t="shared" si="303"/>
        <v>3.4424213060161388E-3</v>
      </c>
      <c r="D2831" s="2">
        <f t="shared" si="304"/>
        <v>17.34320553888989</v>
      </c>
      <c r="E2831" s="3">
        <f t="shared" si="301"/>
        <v>63.217769970001804</v>
      </c>
      <c r="F2831" cm="1">
        <f t="array" aca="1" ref="F2831" ca="1">INDEX($O$2:$O$66,INT(A2831/$Z$1)+1)</f>
        <v>63.465424161557891</v>
      </c>
      <c r="G2831" cm="1">
        <f t="array" aca="1" ref="G2831" ca="1">INDEX($O$2:$O$66,INT(A2831/$Z$1)+2)</f>
        <v>62.234534177129717</v>
      </c>
      <c r="H2831">
        <f t="shared" ca="1" si="305"/>
        <v>-1.9232656006690219E-2</v>
      </c>
      <c r="I2831">
        <f t="shared" ca="1" si="306"/>
        <v>-0.25002452808697284</v>
      </c>
      <c r="J2831" s="3">
        <f t="shared" ca="1" si="307"/>
        <v>63.215399633470916</v>
      </c>
      <c r="K2831" s="3">
        <f t="shared" ca="1" si="308"/>
        <v>2.3703365308875846E-3</v>
      </c>
    </row>
    <row r="2832" spans="1:11" x14ac:dyDescent="0.3">
      <c r="A2832">
        <v>2830</v>
      </c>
      <c r="B2832" s="2">
        <f t="shared" si="302"/>
        <v>22371.541501976284</v>
      </c>
      <c r="C2832" s="2">
        <f t="shared" si="303"/>
        <v>3.4425470448102655E-3</v>
      </c>
      <c r="D2832" s="2">
        <f t="shared" si="304"/>
        <v>17.332595294529824</v>
      </c>
      <c r="E2832" s="3">
        <f t="shared" si="301"/>
        <v>63.198671530153682</v>
      </c>
      <c r="F2832" cm="1">
        <f t="array" aca="1" ref="F2832" ca="1">INDEX($O$2:$O$66,INT(A2832/$Z$1)+1)</f>
        <v>63.465424161557891</v>
      </c>
      <c r="G2832" cm="1">
        <f t="array" aca="1" ref="G2832" ca="1">INDEX($O$2:$O$66,INT(A2832/$Z$1)+2)</f>
        <v>62.234534177129717</v>
      </c>
      <c r="H2832">
        <f t="shared" ca="1" si="305"/>
        <v>-1.9232656006690219E-2</v>
      </c>
      <c r="I2832">
        <f t="shared" ca="1" si="306"/>
        <v>-0.26925718409366306</v>
      </c>
      <c r="J2832" s="3">
        <f t="shared" ca="1" si="307"/>
        <v>63.19616697746423</v>
      </c>
      <c r="K2832" s="3">
        <f t="shared" ca="1" si="308"/>
        <v>2.5045526894516001E-3</v>
      </c>
    </row>
    <row r="2833" spans="1:11" x14ac:dyDescent="0.3">
      <c r="A2833">
        <v>2831</v>
      </c>
      <c r="B2833" s="2">
        <f t="shared" si="302"/>
        <v>22397.151898734177</v>
      </c>
      <c r="C2833" s="2">
        <f t="shared" si="303"/>
        <v>3.4426728385840081E-3</v>
      </c>
      <c r="D2833" s="2">
        <f t="shared" si="304"/>
        <v>17.321981186369726</v>
      </c>
      <c r="E2833" s="3">
        <f t="shared" si="301"/>
        <v>63.179566135465507</v>
      </c>
      <c r="F2833" cm="1">
        <f t="array" aca="1" ref="F2833" ca="1">INDEX($O$2:$O$66,INT(A2833/$Z$1)+1)</f>
        <v>63.465424161557891</v>
      </c>
      <c r="G2833" cm="1">
        <f t="array" aca="1" ref="G2833" ca="1">INDEX($O$2:$O$66,INT(A2833/$Z$1)+2)</f>
        <v>62.234534177129717</v>
      </c>
      <c r="H2833">
        <f t="shared" ca="1" si="305"/>
        <v>-1.9232656006690219E-2</v>
      </c>
      <c r="I2833">
        <f t="shared" ca="1" si="306"/>
        <v>-0.28848984010035328</v>
      </c>
      <c r="J2833" s="3">
        <f t="shared" ca="1" si="307"/>
        <v>63.176934321457537</v>
      </c>
      <c r="K2833" s="3">
        <f t="shared" ca="1" si="308"/>
        <v>2.631814007969524E-3</v>
      </c>
    </row>
    <row r="2834" spans="1:11" x14ac:dyDescent="0.3">
      <c r="A2834">
        <v>2832</v>
      </c>
      <c r="B2834" s="2">
        <f t="shared" si="302"/>
        <v>22422.802850356293</v>
      </c>
      <c r="C2834" s="2">
        <f t="shared" si="303"/>
        <v>3.4427986874558218E-3</v>
      </c>
      <c r="D2834" s="2">
        <f t="shared" si="304"/>
        <v>17.311363205347789</v>
      </c>
      <c r="E2834" s="3">
        <f t="shared" si="301"/>
        <v>63.160453769626017</v>
      </c>
      <c r="F2834" cm="1">
        <f t="array" aca="1" ref="F2834" ca="1">INDEX($O$2:$O$66,INT(A2834/$Z$1)+1)</f>
        <v>63.465424161557891</v>
      </c>
      <c r="G2834" cm="1">
        <f t="array" aca="1" ref="G2834" ca="1">INDEX($O$2:$O$66,INT(A2834/$Z$1)+2)</f>
        <v>62.234534177129717</v>
      </c>
      <c r="H2834">
        <f t="shared" ca="1" si="305"/>
        <v>-1.9232656006690219E-2</v>
      </c>
      <c r="I2834">
        <f t="shared" ca="1" si="306"/>
        <v>-0.3077224961070435</v>
      </c>
      <c r="J2834" s="3">
        <f t="shared" ca="1" si="307"/>
        <v>63.157701665450844</v>
      </c>
      <c r="K2834" s="3">
        <f t="shared" ca="1" si="308"/>
        <v>2.7521041751725761E-3</v>
      </c>
    </row>
    <row r="2835" spans="1:11" x14ac:dyDescent="0.3">
      <c r="A2835">
        <v>2833</v>
      </c>
      <c r="B2835" s="2">
        <f t="shared" si="302"/>
        <v>22448.494453248812</v>
      </c>
      <c r="C2835" s="2">
        <f t="shared" si="303"/>
        <v>3.4429245915444094E-3</v>
      </c>
      <c r="D2835" s="2">
        <f t="shared" si="304"/>
        <v>17.300741342384526</v>
      </c>
      <c r="E2835" s="3">
        <f t="shared" si="301"/>
        <v>63.141334416292146</v>
      </c>
      <c r="F2835" cm="1">
        <f t="array" aca="1" ref="F2835" ca="1">INDEX($O$2:$O$66,INT(A2835/$Z$1)+1)</f>
        <v>63.465424161557891</v>
      </c>
      <c r="G2835" cm="1">
        <f t="array" aca="1" ref="G2835" ca="1">INDEX($O$2:$O$66,INT(A2835/$Z$1)+2)</f>
        <v>62.234534177129717</v>
      </c>
      <c r="H2835">
        <f t="shared" ca="1" si="305"/>
        <v>-1.9232656006690219E-2</v>
      </c>
      <c r="I2835">
        <f t="shared" ca="1" si="306"/>
        <v>-0.32695515211373372</v>
      </c>
      <c r="J2835" s="3">
        <f t="shared" ca="1" si="307"/>
        <v>63.138469009444158</v>
      </c>
      <c r="K2835" s="3">
        <f t="shared" ca="1" si="308"/>
        <v>2.8654068479880834E-3</v>
      </c>
    </row>
    <row r="2836" spans="1:11" x14ac:dyDescent="0.3">
      <c r="A2836">
        <v>2834</v>
      </c>
      <c r="B2836" s="2">
        <f t="shared" si="302"/>
        <v>22474.226804123711</v>
      </c>
      <c r="C2836" s="2">
        <f t="shared" si="303"/>
        <v>3.4430505509687229E-3</v>
      </c>
      <c r="D2836" s="2">
        <f t="shared" si="304"/>
        <v>17.290115588382548</v>
      </c>
      <c r="E2836" s="3">
        <f t="shared" si="301"/>
        <v>63.122208059088585</v>
      </c>
      <c r="F2836" cm="1">
        <f t="array" aca="1" ref="F2836" ca="1">INDEX($O$2:$O$66,INT(A2836/$Z$1)+1)</f>
        <v>63.465424161557891</v>
      </c>
      <c r="G2836" cm="1">
        <f t="array" aca="1" ref="G2836" ca="1">INDEX($O$2:$O$66,INT(A2836/$Z$1)+2)</f>
        <v>62.234534177129717</v>
      </c>
      <c r="H2836">
        <f t="shared" ca="1" si="305"/>
        <v>-1.9232656006690219E-2</v>
      </c>
      <c r="I2836">
        <f t="shared" ca="1" si="306"/>
        <v>-0.34618780812042393</v>
      </c>
      <c r="J2836" s="3">
        <f t="shared" ca="1" si="307"/>
        <v>63.119236353437465</v>
      </c>
      <c r="K2836" s="3">
        <f t="shared" ca="1" si="308"/>
        <v>2.97170565112026E-3</v>
      </c>
    </row>
    <row r="2837" spans="1:11" x14ac:dyDescent="0.3">
      <c r="A2837">
        <v>2835</v>
      </c>
      <c r="B2837" s="2">
        <f t="shared" si="302"/>
        <v>22500</v>
      </c>
      <c r="C2837" s="2">
        <f t="shared" si="303"/>
        <v>3.443176565847964E-3</v>
      </c>
      <c r="D2837" s="2">
        <f t="shared" si="304"/>
        <v>17.27948593422667</v>
      </c>
      <c r="E2837" s="3">
        <f t="shared" si="301"/>
        <v>63.103074681608007</v>
      </c>
      <c r="F2837" cm="1">
        <f t="array" aca="1" ref="F2837" ca="1">INDEX($O$2:$O$66,INT(A2837/$Z$1)+1)</f>
        <v>63.465424161557891</v>
      </c>
      <c r="G2837" cm="1">
        <f t="array" aca="1" ref="G2837" ca="1">INDEX($O$2:$O$66,INT(A2837/$Z$1)+2)</f>
        <v>62.234534177129717</v>
      </c>
      <c r="H2837">
        <f t="shared" ca="1" si="305"/>
        <v>-1.9232656006690219E-2</v>
      </c>
      <c r="I2837">
        <f t="shared" ca="1" si="306"/>
        <v>-0.36542046412711415</v>
      </c>
      <c r="J2837" s="3">
        <f t="shared" ca="1" si="307"/>
        <v>63.100003697430779</v>
      </c>
      <c r="K2837" s="3">
        <f t="shared" ca="1" si="308"/>
        <v>3.0709841772278423E-3</v>
      </c>
    </row>
    <row r="2838" spans="1:11" x14ac:dyDescent="0.3">
      <c r="A2838">
        <v>2836</v>
      </c>
      <c r="B2838" s="2">
        <f t="shared" si="302"/>
        <v>22525.814138204925</v>
      </c>
      <c r="C2838" s="2">
        <f t="shared" si="303"/>
        <v>3.4433026363015853E-3</v>
      </c>
      <c r="D2838" s="2">
        <f t="shared" si="304"/>
        <v>17.268852370783577</v>
      </c>
      <c r="E2838" s="3">
        <f t="shared" si="301"/>
        <v>63.083934267410442</v>
      </c>
      <c r="F2838" cm="1">
        <f t="array" aca="1" ref="F2838" ca="1">INDEX($O$2:$O$66,INT(A2838/$Z$1)+1)</f>
        <v>63.465424161557891</v>
      </c>
      <c r="G2838" cm="1">
        <f t="array" aca="1" ref="G2838" ca="1">INDEX($O$2:$O$66,INT(A2838/$Z$1)+2)</f>
        <v>62.234534177129717</v>
      </c>
      <c r="H2838">
        <f t="shared" ca="1" si="305"/>
        <v>-1.9232656006690219E-2</v>
      </c>
      <c r="I2838">
        <f t="shared" ca="1" si="306"/>
        <v>-0.38465312013380437</v>
      </c>
      <c r="J2838" s="3">
        <f t="shared" ca="1" si="307"/>
        <v>63.080771041424086</v>
      </c>
      <c r="K2838" s="3">
        <f t="shared" ca="1" si="308"/>
        <v>3.1632259863556556E-3</v>
      </c>
    </row>
    <row r="2839" spans="1:11" x14ac:dyDescent="0.3">
      <c r="A2839">
        <v>2837</v>
      </c>
      <c r="B2839" s="2">
        <f t="shared" si="302"/>
        <v>22551.669316375199</v>
      </c>
      <c r="C2839" s="2">
        <f t="shared" si="303"/>
        <v>3.4434287624492904E-3</v>
      </c>
      <c r="D2839" s="2">
        <f t="shared" si="304"/>
        <v>17.258214888902216</v>
      </c>
      <c r="E2839" s="3">
        <f t="shared" si="301"/>
        <v>63.064786800023988</v>
      </c>
      <c r="F2839" cm="1">
        <f t="array" aca="1" ref="F2839" ca="1">INDEX($O$2:$O$66,INT(A2839/$Z$1)+1)</f>
        <v>63.465424161557891</v>
      </c>
      <c r="G2839" cm="1">
        <f t="array" aca="1" ref="G2839" ca="1">INDEX($O$2:$O$66,INT(A2839/$Z$1)+2)</f>
        <v>62.234534177129717</v>
      </c>
      <c r="H2839">
        <f t="shared" ca="1" si="305"/>
        <v>-1.9232656006690219E-2</v>
      </c>
      <c r="I2839">
        <f t="shared" ca="1" si="306"/>
        <v>-0.40388577614049459</v>
      </c>
      <c r="J2839" s="3">
        <f t="shared" ca="1" si="307"/>
        <v>63.0615383854174</v>
      </c>
      <c r="K2839" s="3">
        <f t="shared" ca="1" si="308"/>
        <v>3.2484146065883124E-3</v>
      </c>
    </row>
    <row r="2840" spans="1:11" x14ac:dyDescent="0.3">
      <c r="A2840">
        <v>2838</v>
      </c>
      <c r="B2840" s="2">
        <f t="shared" si="302"/>
        <v>22577.565632458234</v>
      </c>
      <c r="C2840" s="2">
        <f t="shared" si="303"/>
        <v>3.4435549444110361E-3</v>
      </c>
      <c r="D2840" s="2">
        <f t="shared" si="304"/>
        <v>17.247573479413063</v>
      </c>
      <c r="E2840" s="3">
        <f t="shared" si="301"/>
        <v>63.045632262943514</v>
      </c>
      <c r="F2840" cm="1">
        <f t="array" aca="1" ref="F2840" ca="1">INDEX($O$2:$O$66,INT(A2840/$Z$1)+1)</f>
        <v>63.465424161557891</v>
      </c>
      <c r="G2840" cm="1">
        <f t="array" aca="1" ref="G2840" ca="1">INDEX($O$2:$O$66,INT(A2840/$Z$1)+2)</f>
        <v>62.234534177129717</v>
      </c>
      <c r="H2840">
        <f t="shared" ca="1" si="305"/>
        <v>-1.9232656006690219E-2</v>
      </c>
      <c r="I2840">
        <f t="shared" ca="1" si="306"/>
        <v>-0.42311843214718481</v>
      </c>
      <c r="J2840" s="3">
        <f t="shared" ca="1" si="307"/>
        <v>63.042305729410707</v>
      </c>
      <c r="K2840" s="3">
        <f t="shared" ca="1" si="308"/>
        <v>3.3265335328067636E-3</v>
      </c>
    </row>
    <row r="2841" spans="1:11" x14ac:dyDescent="0.3">
      <c r="A2841">
        <v>2839</v>
      </c>
      <c r="B2841" s="2">
        <f t="shared" si="302"/>
        <v>22603.503184713376</v>
      </c>
      <c r="C2841" s="2">
        <f t="shared" si="303"/>
        <v>3.4436811823070315E-3</v>
      </c>
      <c r="D2841" s="2">
        <f t="shared" si="304"/>
        <v>17.236928133128799</v>
      </c>
      <c r="E2841" s="3">
        <f t="shared" si="301"/>
        <v>63.026470639631839</v>
      </c>
      <c r="F2841" cm="1">
        <f t="array" aca="1" ref="F2841" ca="1">INDEX($O$2:$O$66,INT(A2841/$Z$1)+1)</f>
        <v>63.465424161557891</v>
      </c>
      <c r="G2841" cm="1">
        <f t="array" aca="1" ref="G2841" ca="1">INDEX($O$2:$O$66,INT(A2841/$Z$1)+2)</f>
        <v>62.234534177129717</v>
      </c>
      <c r="H2841">
        <f t="shared" ca="1" si="305"/>
        <v>-1.9232656006690219E-2</v>
      </c>
      <c r="I2841">
        <f t="shared" ca="1" si="306"/>
        <v>-0.44235108815387503</v>
      </c>
      <c r="J2841" s="3">
        <f t="shared" ca="1" si="307"/>
        <v>63.023073073404014</v>
      </c>
      <c r="K2841" s="3">
        <f t="shared" ca="1" si="308"/>
        <v>3.3975662278251662E-3</v>
      </c>
    </row>
    <row r="2842" spans="1:11" x14ac:dyDescent="0.3">
      <c r="A2842">
        <v>2840</v>
      </c>
      <c r="B2842" s="2">
        <f t="shared" si="302"/>
        <v>22629.482071713148</v>
      </c>
      <c r="C2842" s="2">
        <f t="shared" si="303"/>
        <v>3.4438074762577408E-3</v>
      </c>
      <c r="D2842" s="2">
        <f t="shared" si="304"/>
        <v>17.226278840843747</v>
      </c>
      <c r="E2842" s="3">
        <f t="shared" si="301"/>
        <v>63.007301913518745</v>
      </c>
      <c r="F2842" cm="1">
        <f t="array" aca="1" ref="F2842" ca="1">INDEX($O$2:$O$66,INT(A2842/$Z$1)+1)</f>
        <v>63.465424161557891</v>
      </c>
      <c r="G2842" cm="1">
        <f t="array" aca="1" ref="G2842" ca="1">INDEX($O$2:$O$66,INT(A2842/$Z$1)+2)</f>
        <v>62.234534177129717</v>
      </c>
      <c r="H2842">
        <f t="shared" ca="1" si="305"/>
        <v>-1.9232656006690219E-2</v>
      </c>
      <c r="I2842">
        <f t="shared" ca="1" si="306"/>
        <v>-0.46158374416056525</v>
      </c>
      <c r="J2842" s="3">
        <f t="shared" ca="1" si="307"/>
        <v>63.003840417397328</v>
      </c>
      <c r="K2842" s="3">
        <f t="shared" ca="1" si="308"/>
        <v>3.46149612141744E-3</v>
      </c>
    </row>
    <row r="2843" spans="1:11" x14ac:dyDescent="0.3">
      <c r="A2843">
        <v>2841</v>
      </c>
      <c r="B2843" s="2">
        <f t="shared" si="302"/>
        <v>22655.502392344497</v>
      </c>
      <c r="C2843" s="2">
        <f t="shared" si="303"/>
        <v>3.4439338263838816E-3</v>
      </c>
      <c r="D2843" s="2">
        <f t="shared" si="304"/>
        <v>17.215625593333925</v>
      </c>
      <c r="E2843" s="3">
        <f t="shared" si="301"/>
        <v>62.988126068001066</v>
      </c>
      <c r="F2843" cm="1">
        <f t="array" aca="1" ref="F2843" ca="1">INDEX($O$2:$O$66,INT(A2843/$Z$1)+1)</f>
        <v>63.465424161557891</v>
      </c>
      <c r="G2843" cm="1">
        <f t="array" aca="1" ref="G2843" ca="1">INDEX($O$2:$O$66,INT(A2843/$Z$1)+2)</f>
        <v>62.234534177129717</v>
      </c>
      <c r="H2843">
        <f t="shared" ca="1" si="305"/>
        <v>-1.9232656006690219E-2</v>
      </c>
      <c r="I2843">
        <f t="shared" ca="1" si="306"/>
        <v>-0.48081640016725546</v>
      </c>
      <c r="J2843" s="3">
        <f t="shared" ca="1" si="307"/>
        <v>62.984607761390635</v>
      </c>
      <c r="K2843" s="3">
        <f t="shared" ca="1" si="308"/>
        <v>3.5183066104309546E-3</v>
      </c>
    </row>
    <row r="2844" spans="1:11" x14ac:dyDescent="0.3">
      <c r="A2844">
        <v>2842</v>
      </c>
      <c r="B2844" s="2">
        <f t="shared" si="302"/>
        <v>22681.564245810056</v>
      </c>
      <c r="C2844" s="2">
        <f t="shared" si="303"/>
        <v>3.4440602328064292E-3</v>
      </c>
      <c r="D2844" s="2">
        <f t="shared" si="304"/>
        <v>17.204968381357105</v>
      </c>
      <c r="E2844" s="3">
        <f t="shared" si="301"/>
        <v>62.968943086442792</v>
      </c>
      <c r="F2844" cm="1">
        <f t="array" aca="1" ref="F2844" ca="1">INDEX($O$2:$O$66,INT(A2844/$Z$1)+1)</f>
        <v>63.465424161557891</v>
      </c>
      <c r="G2844" cm="1">
        <f t="array" aca="1" ref="G2844" ca="1">INDEX($O$2:$O$66,INT(A2844/$Z$1)+2)</f>
        <v>62.234534177129717</v>
      </c>
      <c r="H2844">
        <f t="shared" ca="1" si="305"/>
        <v>-1.9232656006690219E-2</v>
      </c>
      <c r="I2844">
        <f t="shared" ca="1" si="306"/>
        <v>-0.50004905617394568</v>
      </c>
      <c r="J2844" s="3">
        <f t="shared" ca="1" si="307"/>
        <v>62.965375105383949</v>
      </c>
      <c r="K2844" s="3">
        <f t="shared" ca="1" si="308"/>
        <v>3.5679810588433725E-3</v>
      </c>
    </row>
    <row r="2845" spans="1:11" x14ac:dyDescent="0.3">
      <c r="A2845">
        <v>2843</v>
      </c>
      <c r="B2845" s="2">
        <f t="shared" si="302"/>
        <v>22707.667731629394</v>
      </c>
      <c r="C2845" s="2">
        <f t="shared" si="303"/>
        <v>3.4441866956466142E-3</v>
      </c>
      <c r="D2845" s="2">
        <f t="shared" si="304"/>
        <v>17.194307195652584</v>
      </c>
      <c r="E2845" s="3">
        <f t="shared" si="301"/>
        <v>62.949752952174649</v>
      </c>
      <c r="F2845" cm="1">
        <f t="array" aca="1" ref="F2845" ca="1">INDEX($O$2:$O$66,INT(A2845/$Z$1)+1)</f>
        <v>63.465424161557891</v>
      </c>
      <c r="G2845" cm="1">
        <f t="array" aca="1" ref="G2845" ca="1">INDEX($O$2:$O$66,INT(A2845/$Z$1)+2)</f>
        <v>62.234534177129717</v>
      </c>
      <c r="H2845">
        <f t="shared" ca="1" si="305"/>
        <v>-1.9232656006690219E-2</v>
      </c>
      <c r="I2845">
        <f t="shared" ca="1" si="306"/>
        <v>-0.5192817121806359</v>
      </c>
      <c r="J2845" s="3">
        <f t="shared" ca="1" si="307"/>
        <v>62.946142449377255</v>
      </c>
      <c r="K2845" s="3">
        <f t="shared" ca="1" si="308"/>
        <v>3.6105027973931669E-3</v>
      </c>
    </row>
    <row r="2846" spans="1:11" x14ac:dyDescent="0.3">
      <c r="A2846">
        <v>2844</v>
      </c>
      <c r="B2846" s="2">
        <f t="shared" si="302"/>
        <v>22733.812949640287</v>
      </c>
      <c r="C2846" s="2">
        <f t="shared" si="303"/>
        <v>3.4443132150259251E-3</v>
      </c>
      <c r="D2846" s="2">
        <f t="shared" si="304"/>
        <v>17.183642026941243</v>
      </c>
      <c r="E2846" s="3">
        <f t="shared" si="301"/>
        <v>62.930555648494234</v>
      </c>
      <c r="F2846" cm="1">
        <f t="array" aca="1" ref="F2846" ca="1">INDEX($O$2:$O$66,INT(A2846/$Z$1)+1)</f>
        <v>63.465424161557891</v>
      </c>
      <c r="G2846" cm="1">
        <f t="array" aca="1" ref="G2846" ca="1">INDEX($O$2:$O$66,INT(A2846/$Z$1)+2)</f>
        <v>62.234534177129717</v>
      </c>
      <c r="H2846">
        <f t="shared" ca="1" si="305"/>
        <v>-1.9232656006690219E-2</v>
      </c>
      <c r="I2846">
        <f t="shared" ca="1" si="306"/>
        <v>-0.53851436818732612</v>
      </c>
      <c r="J2846" s="3">
        <f t="shared" ca="1" si="307"/>
        <v>62.926909793370562</v>
      </c>
      <c r="K2846" s="3">
        <f t="shared" ca="1" si="308"/>
        <v>3.6458551236719927E-3</v>
      </c>
    </row>
    <row r="2847" spans="1:11" x14ac:dyDescent="0.3">
      <c r="A2847">
        <v>2845</v>
      </c>
      <c r="B2847" s="2">
        <f t="shared" si="302"/>
        <v>22760</v>
      </c>
      <c r="C2847" s="2">
        <f t="shared" si="303"/>
        <v>3.4444397910661085E-3</v>
      </c>
      <c r="D2847" s="2">
        <f t="shared" si="304"/>
        <v>17.172972865925544</v>
      </c>
      <c r="E2847" s="3">
        <f t="shared" si="301"/>
        <v>62.91135115866598</v>
      </c>
      <c r="F2847" cm="1">
        <f t="array" aca="1" ref="F2847" ca="1">INDEX($O$2:$O$66,INT(A2847/$Z$1)+1)</f>
        <v>63.465424161557891</v>
      </c>
      <c r="G2847" cm="1">
        <f t="array" aca="1" ref="G2847" ca="1">INDEX($O$2:$O$66,INT(A2847/$Z$1)+2)</f>
        <v>62.234534177129717</v>
      </c>
      <c r="H2847">
        <f t="shared" ca="1" si="305"/>
        <v>-1.9232656006690219E-2</v>
      </c>
      <c r="I2847">
        <f t="shared" ca="1" si="306"/>
        <v>-0.55774702419401634</v>
      </c>
      <c r="J2847" s="3">
        <f t="shared" ca="1" si="307"/>
        <v>62.907677137363876</v>
      </c>
      <c r="K2847" s="3">
        <f t="shared" ca="1" si="308"/>
        <v>3.6740213021033696E-3</v>
      </c>
    </row>
    <row r="2848" spans="1:11" x14ac:dyDescent="0.3">
      <c r="A2848">
        <v>2846</v>
      </c>
      <c r="B2848" s="2">
        <f t="shared" si="302"/>
        <v>22786.228983186549</v>
      </c>
      <c r="C2848" s="2">
        <f t="shared" si="303"/>
        <v>3.4445664238891708E-3</v>
      </c>
      <c r="D2848" s="2">
        <f t="shared" si="304"/>
        <v>17.162299703289193</v>
      </c>
      <c r="E2848" s="3">
        <f t="shared" si="301"/>
        <v>62.89213946592055</v>
      </c>
      <c r="F2848" cm="1">
        <f t="array" aca="1" ref="F2848" ca="1">INDEX($O$2:$O$66,INT(A2848/$Z$1)+1)</f>
        <v>63.465424161557891</v>
      </c>
      <c r="G2848" cm="1">
        <f t="array" aca="1" ref="G2848" ca="1">INDEX($O$2:$O$66,INT(A2848/$Z$1)+2)</f>
        <v>62.234534177129717</v>
      </c>
      <c r="H2848">
        <f t="shared" ca="1" si="305"/>
        <v>-1.9232656006690219E-2</v>
      </c>
      <c r="I2848">
        <f t="shared" ca="1" si="306"/>
        <v>-0.57697968020070656</v>
      </c>
      <c r="J2848" s="3">
        <f t="shared" ca="1" si="307"/>
        <v>62.888444481357183</v>
      </c>
      <c r="K2848" s="3">
        <f t="shared" ca="1" si="308"/>
        <v>3.694984563367143E-3</v>
      </c>
    </row>
    <row r="2849" spans="1:11" x14ac:dyDescent="0.3">
      <c r="A2849">
        <v>2847</v>
      </c>
      <c r="B2849" s="2">
        <f t="shared" si="302"/>
        <v>22812.5</v>
      </c>
      <c r="C2849" s="2">
        <f t="shared" si="303"/>
        <v>3.4446931136173785E-3</v>
      </c>
      <c r="D2849" s="2">
        <f t="shared" si="304"/>
        <v>17.151622529697363</v>
      </c>
      <c r="E2849" s="3">
        <f t="shared" si="301"/>
        <v>62.872920553455252</v>
      </c>
      <c r="F2849" cm="1">
        <f t="array" aca="1" ref="F2849" ca="1">INDEX($O$2:$O$66,INT(A2849/$Z$1)+1)</f>
        <v>63.465424161557891</v>
      </c>
      <c r="G2849" cm="1">
        <f t="array" aca="1" ref="G2849" ca="1">INDEX($O$2:$O$66,INT(A2849/$Z$1)+2)</f>
        <v>62.234534177129717</v>
      </c>
      <c r="H2849">
        <f t="shared" ca="1" si="305"/>
        <v>-1.9232656006690219E-2</v>
      </c>
      <c r="I2849">
        <f t="shared" ca="1" si="306"/>
        <v>-0.59621233620739678</v>
      </c>
      <c r="J2849" s="3">
        <f t="shared" ca="1" si="307"/>
        <v>62.869211825350497</v>
      </c>
      <c r="K2849" s="3">
        <f t="shared" ca="1" si="308"/>
        <v>3.7087281047547549E-3</v>
      </c>
    </row>
    <row r="2850" spans="1:11" x14ac:dyDescent="0.3">
      <c r="A2850">
        <v>2848</v>
      </c>
      <c r="B2850" s="2">
        <f t="shared" si="302"/>
        <v>22838.813151563754</v>
      </c>
      <c r="C2850" s="2">
        <f t="shared" si="303"/>
        <v>3.4448198603732583E-3</v>
      </c>
      <c r="D2850" s="2">
        <f t="shared" si="304"/>
        <v>17.14094133579647</v>
      </c>
      <c r="E2850" s="3">
        <f t="shared" si="301"/>
        <v>62.853694404433647</v>
      </c>
      <c r="F2850" cm="1">
        <f t="array" aca="1" ref="F2850" ca="1">INDEX($O$2:$O$66,INT(A2850/$Z$1)+1)</f>
        <v>63.465424161557891</v>
      </c>
      <c r="G2850" cm="1">
        <f t="array" aca="1" ref="G2850" ca="1">INDEX($O$2:$O$66,INT(A2850/$Z$1)+2)</f>
        <v>62.234534177129717</v>
      </c>
      <c r="H2850">
        <f t="shared" ca="1" si="305"/>
        <v>-1.9232656006690219E-2</v>
      </c>
      <c r="I2850">
        <f t="shared" ca="1" si="306"/>
        <v>-0.61544499221408699</v>
      </c>
      <c r="J2850" s="3">
        <f t="shared" ca="1" si="307"/>
        <v>62.849979169343804</v>
      </c>
      <c r="K2850" s="3">
        <f t="shared" ca="1" si="308"/>
        <v>3.7152350898423947E-3</v>
      </c>
    </row>
    <row r="2851" spans="1:11" x14ac:dyDescent="0.3">
      <c r="A2851">
        <v>2849</v>
      </c>
      <c r="B2851" s="2">
        <f t="shared" si="302"/>
        <v>22865.168539325841</v>
      </c>
      <c r="C2851" s="2">
        <f t="shared" si="303"/>
        <v>3.4449466642796E-3</v>
      </c>
      <c r="D2851" s="2">
        <f t="shared" si="304"/>
        <v>17.130256112214113</v>
      </c>
      <c r="E2851" s="3">
        <f t="shared" si="301"/>
        <v>62.834461001985403</v>
      </c>
      <c r="F2851" cm="1">
        <f t="array" aca="1" ref="F2851" ca="1">INDEX($O$2:$O$66,INT(A2851/$Z$1)+1)</f>
        <v>63.465424161557891</v>
      </c>
      <c r="G2851" cm="1">
        <f t="array" aca="1" ref="G2851" ca="1">INDEX($O$2:$O$66,INT(A2851/$Z$1)+2)</f>
        <v>62.234534177129717</v>
      </c>
      <c r="H2851">
        <f t="shared" ca="1" si="305"/>
        <v>-1.9232656006690219E-2</v>
      </c>
      <c r="I2851">
        <f t="shared" ca="1" si="306"/>
        <v>-0.63467764822077721</v>
      </c>
      <c r="J2851" s="3">
        <f t="shared" ca="1" si="307"/>
        <v>62.830746513337111</v>
      </c>
      <c r="K2851" s="3">
        <f t="shared" ca="1" si="308"/>
        <v>3.7144886482920469E-3</v>
      </c>
    </row>
    <row r="2852" spans="1:11" x14ac:dyDescent="0.3">
      <c r="A2852">
        <v>2850</v>
      </c>
      <c r="B2852" s="2">
        <f t="shared" si="302"/>
        <v>22891.566265060243</v>
      </c>
      <c r="C2852" s="2">
        <f t="shared" si="303"/>
        <v>3.4450735254594558E-3</v>
      </c>
      <c r="D2852" s="2">
        <f t="shared" si="304"/>
        <v>17.119566849559192</v>
      </c>
      <c r="E2852" s="3">
        <f t="shared" si="301"/>
        <v>62.815220329206547</v>
      </c>
      <c r="F2852" cm="1">
        <f t="array" aca="1" ref="F2852" ca="1">INDEX($O$2:$O$66,INT(A2852/$Z$1)+1)</f>
        <v>63.465424161557891</v>
      </c>
      <c r="G2852" cm="1">
        <f t="array" aca="1" ref="G2852" ca="1">INDEX($O$2:$O$66,INT(A2852/$Z$1)+2)</f>
        <v>62.234534177129717</v>
      </c>
      <c r="H2852">
        <f t="shared" ca="1" si="305"/>
        <v>-1.9232656006690219E-2</v>
      </c>
      <c r="I2852">
        <f t="shared" ca="1" si="306"/>
        <v>-0.65391030422746743</v>
      </c>
      <c r="J2852" s="3">
        <f t="shared" ca="1" si="307"/>
        <v>62.811513857330425</v>
      </c>
      <c r="K2852" s="3">
        <f t="shared" ca="1" si="308"/>
        <v>3.7064718761214976E-3</v>
      </c>
    </row>
    <row r="2853" spans="1:11" x14ac:dyDescent="0.3">
      <c r="A2853">
        <v>2851</v>
      </c>
      <c r="B2853" s="2">
        <f t="shared" si="302"/>
        <v>22918.006430868169</v>
      </c>
      <c r="C2853" s="2">
        <f t="shared" si="303"/>
        <v>3.4452004440361406E-3</v>
      </c>
      <c r="D2853" s="2">
        <f t="shared" si="304"/>
        <v>17.108873538421619</v>
      </c>
      <c r="E2853" s="3">
        <f t="shared" si="301"/>
        <v>62.795972369158918</v>
      </c>
      <c r="F2853" cm="1">
        <f t="array" aca="1" ref="F2853" ca="1">INDEX($O$2:$O$66,INT(A2853/$Z$1)+1)</f>
        <v>63.465424161557891</v>
      </c>
      <c r="G2853" cm="1">
        <f t="array" aca="1" ref="G2853" ca="1">INDEX($O$2:$O$66,INT(A2853/$Z$1)+2)</f>
        <v>62.234534177129717</v>
      </c>
      <c r="H2853">
        <f t="shared" ca="1" si="305"/>
        <v>-1.9232656006690219E-2</v>
      </c>
      <c r="I2853">
        <f t="shared" ca="1" si="306"/>
        <v>-0.67314296023415765</v>
      </c>
      <c r="J2853" s="3">
        <f t="shared" ca="1" si="307"/>
        <v>62.792281201323732</v>
      </c>
      <c r="K2853" s="3">
        <f t="shared" ca="1" si="308"/>
        <v>3.6911678351856381E-3</v>
      </c>
    </row>
    <row r="2854" spans="1:11" x14ac:dyDescent="0.3">
      <c r="A2854">
        <v>2852</v>
      </c>
      <c r="B2854" s="2">
        <f t="shared" si="302"/>
        <v>22944.489139179404</v>
      </c>
      <c r="C2854" s="2">
        <f t="shared" si="303"/>
        <v>3.4453274201332348E-3</v>
      </c>
      <c r="D2854" s="2">
        <f t="shared" si="304"/>
        <v>17.098176169372266</v>
      </c>
      <c r="E2854" s="3">
        <f t="shared" si="301"/>
        <v>62.77671710487008</v>
      </c>
      <c r="F2854" cm="1">
        <f t="array" aca="1" ref="F2854" ca="1">INDEX($O$2:$O$66,INT(A2854/$Z$1)+1)</f>
        <v>63.465424161557891</v>
      </c>
      <c r="G2854" cm="1">
        <f t="array" aca="1" ref="G2854" ca="1">INDEX($O$2:$O$66,INT(A2854/$Z$1)+2)</f>
        <v>62.234534177129717</v>
      </c>
      <c r="H2854">
        <f t="shared" ca="1" si="305"/>
        <v>-1.9232656006690219E-2</v>
      </c>
      <c r="I2854">
        <f t="shared" ca="1" si="306"/>
        <v>-0.69237561624084787</v>
      </c>
      <c r="J2854" s="3">
        <f t="shared" ca="1" si="307"/>
        <v>62.773048545317046</v>
      </c>
      <c r="K2854" s="3">
        <f t="shared" ca="1" si="308"/>
        <v>3.6685595530343562E-3</v>
      </c>
    </row>
    <row r="2855" spans="1:11" x14ac:dyDescent="0.3">
      <c r="A2855">
        <v>2853</v>
      </c>
      <c r="B2855" s="2">
        <f t="shared" si="302"/>
        <v>22971.014492753624</v>
      </c>
      <c r="C2855" s="2">
        <f t="shared" si="303"/>
        <v>3.4454544538745848E-3</v>
      </c>
      <c r="D2855" s="2">
        <f t="shared" si="304"/>
        <v>17.08747473296313</v>
      </c>
      <c r="E2855" s="3">
        <f t="shared" si="301"/>
        <v>62.757454519333635</v>
      </c>
      <c r="F2855" cm="1">
        <f t="array" aca="1" ref="F2855" ca="1">INDEX($O$2:$O$66,INT(A2855/$Z$1)+1)</f>
        <v>63.465424161557891</v>
      </c>
      <c r="G2855" cm="1">
        <f t="array" aca="1" ref="G2855" ca="1">INDEX($O$2:$O$66,INT(A2855/$Z$1)+2)</f>
        <v>62.234534177129717</v>
      </c>
      <c r="H2855">
        <f t="shared" ca="1" si="305"/>
        <v>-1.9232656006690219E-2</v>
      </c>
      <c r="I2855">
        <f t="shared" ca="1" si="306"/>
        <v>-0.71160827224753809</v>
      </c>
      <c r="J2855" s="3">
        <f t="shared" ca="1" si="307"/>
        <v>62.753815889310353</v>
      </c>
      <c r="K2855" s="3">
        <f t="shared" ca="1" si="308"/>
        <v>3.638630023282019E-3</v>
      </c>
    </row>
    <row r="2856" spans="1:11" x14ac:dyDescent="0.3">
      <c r="A2856">
        <v>2854</v>
      </c>
      <c r="B2856" s="2">
        <f t="shared" si="302"/>
        <v>22997.582594681709</v>
      </c>
      <c r="C2856" s="2">
        <f t="shared" si="303"/>
        <v>3.445581545384302E-3</v>
      </c>
      <c r="D2856" s="2">
        <f t="shared" si="304"/>
        <v>17.076769219726998</v>
      </c>
      <c r="E2856" s="3">
        <f t="shared" si="301"/>
        <v>62.738184595508599</v>
      </c>
      <c r="F2856" cm="1">
        <f t="array" aca="1" ref="F2856" ca="1">INDEX($O$2:$O$66,INT(A2856/$Z$1)+1)</f>
        <v>63.465424161557891</v>
      </c>
      <c r="G2856" cm="1">
        <f t="array" aca="1" ref="G2856" ca="1">INDEX($O$2:$O$66,INT(A2856/$Z$1)+2)</f>
        <v>62.234534177129717</v>
      </c>
      <c r="H2856">
        <f t="shared" ca="1" si="305"/>
        <v>-1.9232656006690219E-2</v>
      </c>
      <c r="I2856">
        <f t="shared" ca="1" si="306"/>
        <v>-0.73084092825422831</v>
      </c>
      <c r="J2856" s="3">
        <f t="shared" ca="1" si="307"/>
        <v>62.73458323330366</v>
      </c>
      <c r="K2856" s="3">
        <f t="shared" ca="1" si="308"/>
        <v>3.6013622049395622E-3</v>
      </c>
    </row>
    <row r="2857" spans="1:11" x14ac:dyDescent="0.3">
      <c r="A2857">
        <v>2855</v>
      </c>
      <c r="B2857" s="2">
        <f t="shared" si="302"/>
        <v>23024.193548387098</v>
      </c>
      <c r="C2857" s="2">
        <f t="shared" si="303"/>
        <v>3.4457086947867663E-3</v>
      </c>
      <c r="D2857" s="2">
        <f t="shared" si="304"/>
        <v>17.066059620177498</v>
      </c>
      <c r="E2857" s="3">
        <f t="shared" si="301"/>
        <v>62.718907316319495</v>
      </c>
      <c r="F2857" cm="1">
        <f t="array" aca="1" ref="F2857" ca="1">INDEX($O$2:$O$66,INT(A2857/$Z$1)+1)</f>
        <v>63.465424161557891</v>
      </c>
      <c r="G2857" cm="1">
        <f t="array" aca="1" ref="G2857" ca="1">INDEX($O$2:$O$66,INT(A2857/$Z$1)+2)</f>
        <v>62.234534177129717</v>
      </c>
      <c r="H2857">
        <f t="shared" ca="1" si="305"/>
        <v>-1.9232656006690219E-2</v>
      </c>
      <c r="I2857">
        <f t="shared" ca="1" si="306"/>
        <v>-0.75007358426091852</v>
      </c>
      <c r="J2857" s="3">
        <f t="shared" ca="1" si="307"/>
        <v>62.715350577296974</v>
      </c>
      <c r="K2857" s="3">
        <f t="shared" ca="1" si="308"/>
        <v>3.5567390225210715E-3</v>
      </c>
    </row>
    <row r="2858" spans="1:11" x14ac:dyDescent="0.3">
      <c r="A2858">
        <v>2856</v>
      </c>
      <c r="B2858" s="2">
        <f t="shared" si="302"/>
        <v>23050.847457627118</v>
      </c>
      <c r="C2858" s="2">
        <f t="shared" si="303"/>
        <v>3.4458359022066249E-3</v>
      </c>
      <c r="D2858" s="2">
        <f t="shared" si="304"/>
        <v>17.055345924809046</v>
      </c>
      <c r="E2858" s="3">
        <f t="shared" si="301"/>
        <v>62.699622664656282</v>
      </c>
      <c r="F2858" cm="1">
        <f t="array" aca="1" ref="F2858" ca="1">INDEX($O$2:$O$66,INT(A2858/$Z$1)+1)</f>
        <v>63.465424161557891</v>
      </c>
      <c r="G2858" cm="1">
        <f t="array" aca="1" ref="G2858" ca="1">INDEX($O$2:$O$66,INT(A2858/$Z$1)+2)</f>
        <v>62.234534177129717</v>
      </c>
      <c r="H2858">
        <f t="shared" ca="1" si="305"/>
        <v>-1.9232656006690219E-2</v>
      </c>
      <c r="I2858">
        <f t="shared" ca="1" si="306"/>
        <v>-0.76930624026760874</v>
      </c>
      <c r="J2858" s="3">
        <f t="shared" ca="1" si="307"/>
        <v>62.696117921290281</v>
      </c>
      <c r="K2858" s="3">
        <f t="shared" ca="1" si="308"/>
        <v>3.5047433660011507E-3</v>
      </c>
    </row>
    <row r="2859" spans="1:11" x14ac:dyDescent="0.3">
      <c r="A2859">
        <v>2857</v>
      </c>
      <c r="B2859" s="2">
        <f t="shared" si="302"/>
        <v>23077.544426494347</v>
      </c>
      <c r="C2859" s="2">
        <f t="shared" si="303"/>
        <v>3.4459631677687948E-3</v>
      </c>
      <c r="D2859" s="2">
        <f t="shared" si="304"/>
        <v>17.044628124096846</v>
      </c>
      <c r="E2859" s="3">
        <f t="shared" si="301"/>
        <v>62.680330623374324</v>
      </c>
      <c r="F2859" cm="1">
        <f t="array" aca="1" ref="F2859" ca="1">INDEX($O$2:$O$66,INT(A2859/$Z$1)+1)</f>
        <v>63.465424161557891</v>
      </c>
      <c r="G2859" cm="1">
        <f t="array" aca="1" ref="G2859" ca="1">INDEX($O$2:$O$66,INT(A2859/$Z$1)+2)</f>
        <v>62.234534177129717</v>
      </c>
      <c r="H2859">
        <f t="shared" ca="1" si="305"/>
        <v>-1.9232656006690219E-2</v>
      </c>
      <c r="I2859">
        <f t="shared" ca="1" si="306"/>
        <v>-0.78853889627429896</v>
      </c>
      <c r="J2859" s="3">
        <f t="shared" ca="1" si="307"/>
        <v>62.676885265283595</v>
      </c>
      <c r="K2859" s="3">
        <f t="shared" ca="1" si="308"/>
        <v>3.4453580907296555E-3</v>
      </c>
    </row>
    <row r="2860" spans="1:11" x14ac:dyDescent="0.3">
      <c r="A2860">
        <v>2858</v>
      </c>
      <c r="B2860" s="2">
        <f t="shared" si="302"/>
        <v>23104.284559417945</v>
      </c>
      <c r="C2860" s="2">
        <f t="shared" si="303"/>
        <v>3.4460904915984622E-3</v>
      </c>
      <c r="D2860" s="2">
        <f t="shared" si="304"/>
        <v>17.033906208496603</v>
      </c>
      <c r="E2860" s="3">
        <f t="shared" si="301"/>
        <v>62.661031175293886</v>
      </c>
      <c r="F2860" cm="1">
        <f t="array" aca="1" ref="F2860" ca="1">INDEX($O$2:$O$66,INT(A2860/$Z$1)+1)</f>
        <v>63.465424161557891</v>
      </c>
      <c r="G2860" cm="1">
        <f t="array" aca="1" ref="G2860" ca="1">INDEX($O$2:$O$66,INT(A2860/$Z$1)+2)</f>
        <v>62.234534177129717</v>
      </c>
      <c r="H2860">
        <f t="shared" ca="1" si="305"/>
        <v>-1.9232656006690219E-2</v>
      </c>
      <c r="I2860">
        <f t="shared" ca="1" si="306"/>
        <v>-0.80777155228098918</v>
      </c>
      <c r="J2860" s="3">
        <f t="shared" ca="1" si="307"/>
        <v>62.657652609276902</v>
      </c>
      <c r="K2860" s="3">
        <f t="shared" ca="1" si="308"/>
        <v>3.3785660169840526E-3</v>
      </c>
    </row>
    <row r="2861" spans="1:11" x14ac:dyDescent="0.3">
      <c r="A2861">
        <v>2859</v>
      </c>
      <c r="B2861" s="2">
        <f t="shared" si="302"/>
        <v>23131.067961165048</v>
      </c>
      <c r="C2861" s="2">
        <f t="shared" si="303"/>
        <v>3.4462178738210851E-3</v>
      </c>
      <c r="D2861" s="2">
        <f t="shared" si="304"/>
        <v>17.023180168444696</v>
      </c>
      <c r="E2861" s="3">
        <f t="shared" si="301"/>
        <v>62.641724303200455</v>
      </c>
      <c r="F2861" cm="1">
        <f t="array" aca="1" ref="F2861" ca="1">INDEX($O$2:$O$66,INT(A2861/$Z$1)+1)</f>
        <v>63.465424161557891</v>
      </c>
      <c r="G2861" cm="1">
        <f t="array" aca="1" ref="G2861" ca="1">INDEX($O$2:$O$66,INT(A2861/$Z$1)+2)</f>
        <v>62.234534177129717</v>
      </c>
      <c r="H2861">
        <f t="shared" ca="1" si="305"/>
        <v>-1.9232656006690219E-2</v>
      </c>
      <c r="I2861">
        <f t="shared" ca="1" si="306"/>
        <v>-0.8270042082876794</v>
      </c>
      <c r="J2861" s="3">
        <f t="shared" ca="1" si="307"/>
        <v>62.638419953270208</v>
      </c>
      <c r="K2861" s="3">
        <f t="shared" ca="1" si="308"/>
        <v>3.3043499302465307E-3</v>
      </c>
    </row>
    <row r="2862" spans="1:11" x14ac:dyDescent="0.3">
      <c r="A2862">
        <v>2860</v>
      </c>
      <c r="B2862" s="2">
        <f t="shared" si="302"/>
        <v>23157.894736842107</v>
      </c>
      <c r="C2862" s="2">
        <f t="shared" si="303"/>
        <v>3.446345314562393E-3</v>
      </c>
      <c r="D2862" s="2">
        <f t="shared" si="304"/>
        <v>17.012449994357894</v>
      </c>
      <c r="E2862" s="3">
        <f t="shared" si="301"/>
        <v>62.622409989844208</v>
      </c>
      <c r="F2862" cm="1">
        <f t="array" aca="1" ref="F2862" ca="1">INDEX($O$2:$O$66,INT(A2862/$Z$1)+1)</f>
        <v>63.465424161557891</v>
      </c>
      <c r="G2862" cm="1">
        <f t="array" aca="1" ref="G2862" ca="1">INDEX($O$2:$O$66,INT(A2862/$Z$1)+2)</f>
        <v>62.234534177129717</v>
      </c>
      <c r="H2862">
        <f t="shared" ca="1" si="305"/>
        <v>-1.9232656006690219E-2</v>
      </c>
      <c r="I2862">
        <f t="shared" ca="1" si="306"/>
        <v>-0.84623686429436962</v>
      </c>
      <c r="J2862" s="3">
        <f t="shared" ca="1" si="307"/>
        <v>62.619187297263522</v>
      </c>
      <c r="K2862" s="3">
        <f t="shared" ca="1" si="308"/>
        <v>3.2226925806853046E-3</v>
      </c>
    </row>
    <row r="2863" spans="1:11" x14ac:dyDescent="0.3">
      <c r="A2863">
        <v>2861</v>
      </c>
      <c r="B2863" s="2">
        <f t="shared" si="302"/>
        <v>23184.764991896271</v>
      </c>
      <c r="C2863" s="2">
        <f t="shared" si="303"/>
        <v>3.4464728139483886E-3</v>
      </c>
      <c r="D2863" s="2">
        <f t="shared" si="304"/>
        <v>17.00171567663358</v>
      </c>
      <c r="E2863" s="3">
        <f t="shared" si="301"/>
        <v>62.603088217940446</v>
      </c>
      <c r="F2863" cm="1">
        <f t="array" aca="1" ref="F2863" ca="1">INDEX($O$2:$O$66,INT(A2863/$Z$1)+1)</f>
        <v>63.465424161557891</v>
      </c>
      <c r="G2863" cm="1">
        <f t="array" aca="1" ref="G2863" ca="1">INDEX($O$2:$O$66,INT(A2863/$Z$1)+2)</f>
        <v>62.234534177129717</v>
      </c>
      <c r="H2863">
        <f t="shared" ca="1" si="305"/>
        <v>-1.9232656006690219E-2</v>
      </c>
      <c r="I2863">
        <f t="shared" ca="1" si="306"/>
        <v>-0.86546952030105984</v>
      </c>
      <c r="J2863" s="3">
        <f t="shared" ca="1" si="307"/>
        <v>62.599954641256829</v>
      </c>
      <c r="K2863" s="3">
        <f t="shared" ca="1" si="308"/>
        <v>3.133576683616468E-3</v>
      </c>
    </row>
    <row r="2864" spans="1:11" x14ac:dyDescent="0.3">
      <c r="A2864">
        <v>2862</v>
      </c>
      <c r="B2864" s="2">
        <f t="shared" si="302"/>
        <v>23211.678832116788</v>
      </c>
      <c r="C2864" s="2">
        <f t="shared" si="303"/>
        <v>3.4466003721053472E-3</v>
      </c>
      <c r="D2864" s="2">
        <f t="shared" si="304"/>
        <v>16.990977205649358</v>
      </c>
      <c r="E2864" s="3">
        <f t="shared" si="301"/>
        <v>62.583758970168844</v>
      </c>
      <c r="F2864" cm="1">
        <f t="array" aca="1" ref="F2864" ca="1">INDEX($O$2:$O$66,INT(A2864/$Z$1)+1)</f>
        <v>63.465424161557891</v>
      </c>
      <c r="G2864" cm="1">
        <f t="array" aca="1" ref="G2864" ca="1">INDEX($O$2:$O$66,INT(A2864/$Z$1)+2)</f>
        <v>62.234534177129717</v>
      </c>
      <c r="H2864">
        <f t="shared" ca="1" si="305"/>
        <v>-1.9232656006690219E-2</v>
      </c>
      <c r="I2864">
        <f t="shared" ca="1" si="306"/>
        <v>-0.88470217630775005</v>
      </c>
      <c r="J2864" s="3">
        <f t="shared" ca="1" si="307"/>
        <v>62.580721985250143</v>
      </c>
      <c r="K2864" s="3">
        <f t="shared" ca="1" si="308"/>
        <v>3.03698491870108E-3</v>
      </c>
    </row>
    <row r="2865" spans="1:11" x14ac:dyDescent="0.3">
      <c r="A2865">
        <v>2863</v>
      </c>
      <c r="B2865" s="2">
        <f t="shared" si="302"/>
        <v>23238.636363636364</v>
      </c>
      <c r="C2865" s="2">
        <f t="shared" si="303"/>
        <v>3.4467279891598193E-3</v>
      </c>
      <c r="D2865" s="2">
        <f t="shared" si="304"/>
        <v>16.980234571763219</v>
      </c>
      <c r="E2865" s="3">
        <f t="shared" si="301"/>
        <v>62.564422229173793</v>
      </c>
      <c r="F2865" cm="1">
        <f t="array" aca="1" ref="F2865" ca="1">INDEX($O$2:$O$66,INT(A2865/$Z$1)+1)</f>
        <v>63.465424161557891</v>
      </c>
      <c r="G2865" cm="1">
        <f t="array" aca="1" ref="G2865" ca="1">INDEX($O$2:$O$66,INT(A2865/$Z$1)+2)</f>
        <v>62.234534177129717</v>
      </c>
      <c r="H2865">
        <f t="shared" ca="1" si="305"/>
        <v>-1.9232656006690219E-2</v>
      </c>
      <c r="I2865">
        <f t="shared" ca="1" si="306"/>
        <v>-0.90393483231444027</v>
      </c>
      <c r="J2865" s="3">
        <f t="shared" ca="1" si="307"/>
        <v>62.56148932924345</v>
      </c>
      <c r="K2865" s="3">
        <f t="shared" ca="1" si="308"/>
        <v>2.9328999303430692E-3</v>
      </c>
    </row>
    <row r="2866" spans="1:11" x14ac:dyDescent="0.3">
      <c r="A2866">
        <v>2864</v>
      </c>
      <c r="B2866" s="2">
        <f t="shared" si="302"/>
        <v>23265.637692932574</v>
      </c>
      <c r="C2866" s="2">
        <f t="shared" si="303"/>
        <v>3.4468556652386319E-3</v>
      </c>
      <c r="D2866" s="2">
        <f t="shared" si="304"/>
        <v>16.969487765313261</v>
      </c>
      <c r="E2866" s="3">
        <f t="shared" si="301"/>
        <v>62.545077977563871</v>
      </c>
      <c r="F2866" cm="1">
        <f t="array" aca="1" ref="F2866" ca="1">INDEX($O$2:$O$66,INT(A2866/$Z$1)+1)</f>
        <v>63.465424161557891</v>
      </c>
      <c r="G2866" cm="1">
        <f t="array" aca="1" ref="G2866" ca="1">INDEX($O$2:$O$66,INT(A2866/$Z$1)+2)</f>
        <v>62.234534177129717</v>
      </c>
      <c r="H2866">
        <f t="shared" ca="1" si="305"/>
        <v>-1.9232656006690219E-2</v>
      </c>
      <c r="I2866">
        <f t="shared" ca="1" si="306"/>
        <v>-0.92316748832113049</v>
      </c>
      <c r="J2866" s="3">
        <f t="shared" ca="1" si="307"/>
        <v>62.542256673236764</v>
      </c>
      <c r="K2866" s="3">
        <f t="shared" ca="1" si="308"/>
        <v>2.8213043271065885E-3</v>
      </c>
    </row>
    <row r="2867" spans="1:11" x14ac:dyDescent="0.3">
      <c r="A2867">
        <v>2865</v>
      </c>
      <c r="B2867" s="2">
        <f t="shared" si="302"/>
        <v>23292.682926829268</v>
      </c>
      <c r="C2867" s="2">
        <f t="shared" si="303"/>
        <v>3.4469834004688875E-3</v>
      </c>
      <c r="D2867" s="2">
        <f t="shared" si="304"/>
        <v>16.958736776617968</v>
      </c>
      <c r="E2867" s="3">
        <f t="shared" si="301"/>
        <v>62.525726197912341</v>
      </c>
      <c r="F2867" cm="1">
        <f t="array" aca="1" ref="F2867" ca="1">INDEX($O$2:$O$66,INT(A2867/$Z$1)+1)</f>
        <v>63.465424161557891</v>
      </c>
      <c r="G2867" cm="1">
        <f t="array" aca="1" ref="G2867" ca="1">INDEX($O$2:$O$66,INT(A2867/$Z$1)+2)</f>
        <v>62.234534177129717</v>
      </c>
      <c r="H2867">
        <f t="shared" ca="1" si="305"/>
        <v>-1.9232656006690219E-2</v>
      </c>
      <c r="I2867">
        <f t="shared" ca="1" si="306"/>
        <v>-0.94240014432782071</v>
      </c>
      <c r="J2867" s="3">
        <f t="shared" ca="1" si="307"/>
        <v>62.523024017230071</v>
      </c>
      <c r="K2867" s="3">
        <f t="shared" ca="1" si="308"/>
        <v>2.7021806822702388E-3</v>
      </c>
    </row>
    <row r="2868" spans="1:11" x14ac:dyDescent="0.3">
      <c r="A2868">
        <v>2866</v>
      </c>
      <c r="B2868" s="2">
        <f t="shared" si="302"/>
        <v>23319.772172497967</v>
      </c>
      <c r="C2868" s="2">
        <f t="shared" si="303"/>
        <v>3.4471111949779662E-3</v>
      </c>
      <c r="D2868" s="2">
        <f t="shared" si="304"/>
        <v>16.947981595975762</v>
      </c>
      <c r="E2868" s="3">
        <f t="shared" si="301"/>
        <v>62.506366872756374</v>
      </c>
      <c r="F2868" cm="1">
        <f t="array" aca="1" ref="F2868" ca="1">INDEX($O$2:$O$66,INT(A2868/$Z$1)+1)</f>
        <v>63.465424161557891</v>
      </c>
      <c r="G2868" cm="1">
        <f t="array" aca="1" ref="G2868" ca="1">INDEX($O$2:$O$66,INT(A2868/$Z$1)+2)</f>
        <v>62.234534177129717</v>
      </c>
      <c r="H2868">
        <f t="shared" ca="1" si="305"/>
        <v>-1.9232656006690219E-2</v>
      </c>
      <c r="I2868">
        <f t="shared" ca="1" si="306"/>
        <v>-0.96163280033451093</v>
      </c>
      <c r="J2868" s="3">
        <f t="shared" ca="1" si="307"/>
        <v>62.503791361223378</v>
      </c>
      <c r="K2868" s="3">
        <f t="shared" ca="1" si="308"/>
        <v>2.5755115329957334E-3</v>
      </c>
    </row>
    <row r="2869" spans="1:11" x14ac:dyDescent="0.3">
      <c r="A2869">
        <v>2867</v>
      </c>
      <c r="B2869" s="2">
        <f t="shared" si="302"/>
        <v>23346.905537459283</v>
      </c>
      <c r="C2869" s="2">
        <f t="shared" si="303"/>
        <v>3.4472390488935268E-3</v>
      </c>
      <c r="D2869" s="2">
        <f t="shared" si="304"/>
        <v>16.937222213665109</v>
      </c>
      <c r="E2869" s="3">
        <f t="shared" si="301"/>
        <v>62.486999984597198</v>
      </c>
      <c r="F2869" cm="1">
        <f t="array" aca="1" ref="F2869" ca="1">INDEX($O$2:$O$66,INT(A2869/$Z$1)+1)</f>
        <v>63.465424161557891</v>
      </c>
      <c r="G2869" cm="1">
        <f t="array" aca="1" ref="G2869" ca="1">INDEX($O$2:$O$66,INT(A2869/$Z$1)+2)</f>
        <v>62.234534177129717</v>
      </c>
      <c r="H2869">
        <f t="shared" ca="1" si="305"/>
        <v>-1.9232656006690219E-2</v>
      </c>
      <c r="I2869">
        <f t="shared" ca="1" si="306"/>
        <v>-0.98086545634120115</v>
      </c>
      <c r="J2869" s="3">
        <f t="shared" ca="1" si="307"/>
        <v>62.484558705216692</v>
      </c>
      <c r="K2869" s="3">
        <f t="shared" ca="1" si="308"/>
        <v>2.4412793805055344E-3</v>
      </c>
    </row>
    <row r="2870" spans="1:11" x14ac:dyDescent="0.3">
      <c r="A2870">
        <v>2868</v>
      </c>
      <c r="B2870" s="2">
        <f t="shared" si="302"/>
        <v>23374.083129584353</v>
      </c>
      <c r="C2870" s="2">
        <f t="shared" si="303"/>
        <v>3.4473669623435073E-3</v>
      </c>
      <c r="D2870" s="2">
        <f t="shared" si="304"/>
        <v>16.926458619944469</v>
      </c>
      <c r="E2870" s="3">
        <f t="shared" si="301"/>
        <v>62.467625515900046</v>
      </c>
      <c r="F2870" cm="1">
        <f t="array" aca="1" ref="F2870" ca="1">INDEX($O$2:$O$66,INT(A2870/$Z$1)+1)</f>
        <v>63.465424161557891</v>
      </c>
      <c r="G2870" cm="1">
        <f t="array" aca="1" ref="G2870" ca="1">INDEX($O$2:$O$66,INT(A2870/$Z$1)+2)</f>
        <v>62.234534177129717</v>
      </c>
      <c r="H2870">
        <f t="shared" ca="1" si="305"/>
        <v>-1.9232656006690219E-2</v>
      </c>
      <c r="I2870">
        <f t="shared" ca="1" si="306"/>
        <v>-1.0000981123478914</v>
      </c>
      <c r="J2870" s="3">
        <f t="shared" ca="1" si="307"/>
        <v>62.465326049209999</v>
      </c>
      <c r="K2870" s="3">
        <f t="shared" ca="1" si="308"/>
        <v>2.2994666900473248E-3</v>
      </c>
    </row>
    <row r="2871" spans="1:11" x14ac:dyDescent="0.3">
      <c r="A2871">
        <v>2869</v>
      </c>
      <c r="B2871" s="2">
        <f t="shared" si="302"/>
        <v>23401.305057096248</v>
      </c>
      <c r="C2871" s="2">
        <f t="shared" si="303"/>
        <v>3.4474949354561259E-3</v>
      </c>
      <c r="D2871" s="2">
        <f t="shared" si="304"/>
        <v>16.915690805052236</v>
      </c>
      <c r="E2871" s="3">
        <f t="shared" si="301"/>
        <v>62.448243449094022</v>
      </c>
      <c r="F2871" cm="1">
        <f t="array" aca="1" ref="F2871" ca="1">INDEX($O$2:$O$66,INT(A2871/$Z$1)+1)</f>
        <v>63.465424161557891</v>
      </c>
      <c r="G2871" cm="1">
        <f t="array" aca="1" ref="G2871" ca="1">INDEX($O$2:$O$66,INT(A2871/$Z$1)+2)</f>
        <v>62.234534177129717</v>
      </c>
      <c r="H2871">
        <f t="shared" ca="1" si="305"/>
        <v>-1.9232656006690219E-2</v>
      </c>
      <c r="I2871">
        <f t="shared" ca="1" si="306"/>
        <v>-1.0193307683545816</v>
      </c>
      <c r="J2871" s="3">
        <f t="shared" ca="1" si="307"/>
        <v>62.446093393203313</v>
      </c>
      <c r="K2871" s="3">
        <f t="shared" ca="1" si="308"/>
        <v>2.1500558907092682E-3</v>
      </c>
    </row>
    <row r="2872" spans="1:11" x14ac:dyDescent="0.3">
      <c r="A2872">
        <v>2870</v>
      </c>
      <c r="B2872" s="2">
        <f t="shared" si="302"/>
        <v>23428.571428571428</v>
      </c>
      <c r="C2872" s="2">
        <f t="shared" si="303"/>
        <v>3.4476229683598823E-3</v>
      </c>
      <c r="D2872" s="2">
        <f t="shared" si="304"/>
        <v>16.90491875920651</v>
      </c>
      <c r="E2872" s="3">
        <f t="shared" si="301"/>
        <v>62.42885376657172</v>
      </c>
      <c r="F2872" cm="1">
        <f t="array" aca="1" ref="F2872" ca="1">INDEX($O$2:$O$66,INT(A2872/$Z$1)+1)</f>
        <v>63.465424161557891</v>
      </c>
      <c r="G2872" cm="1">
        <f t="array" aca="1" ref="G2872" ca="1">INDEX($O$2:$O$66,INT(A2872/$Z$1)+2)</f>
        <v>62.234534177129717</v>
      </c>
      <c r="H2872">
        <f t="shared" ca="1" si="305"/>
        <v>-1.9232656006690219E-2</v>
      </c>
      <c r="I2872">
        <f t="shared" ca="1" si="306"/>
        <v>-1.0385634243612718</v>
      </c>
      <c r="J2872" s="3">
        <f t="shared" ca="1" si="307"/>
        <v>62.42686073719662</v>
      </c>
      <c r="K2872" s="3">
        <f t="shared" ca="1" si="308"/>
        <v>1.9930293751002637E-3</v>
      </c>
    </row>
    <row r="2873" spans="1:11" x14ac:dyDescent="0.3">
      <c r="A2873">
        <v>2871</v>
      </c>
      <c r="B2873" s="2">
        <f t="shared" si="302"/>
        <v>23455.882352941175</v>
      </c>
      <c r="C2873" s="2">
        <f t="shared" si="303"/>
        <v>3.4477510611835589E-3</v>
      </c>
      <c r="D2873" s="2">
        <f t="shared" si="304"/>
        <v>16.894142472605267</v>
      </c>
      <c r="E2873" s="3">
        <f t="shared" si="301"/>
        <v>62.409456450689483</v>
      </c>
      <c r="F2873" cm="1">
        <f t="array" aca="1" ref="F2873" ca="1">INDEX($O$2:$O$66,INT(A2873/$Z$1)+1)</f>
        <v>63.465424161557891</v>
      </c>
      <c r="G2873" cm="1">
        <f t="array" aca="1" ref="G2873" ca="1">INDEX($O$2:$O$66,INT(A2873/$Z$1)+2)</f>
        <v>62.234534177129717</v>
      </c>
      <c r="H2873">
        <f t="shared" ca="1" si="305"/>
        <v>-1.9232656006690219E-2</v>
      </c>
      <c r="I2873">
        <f t="shared" ca="1" si="306"/>
        <v>-1.057796080367962</v>
      </c>
      <c r="J2873" s="3">
        <f t="shared" ca="1" si="307"/>
        <v>62.407628081189927</v>
      </c>
      <c r="K2873" s="3">
        <f t="shared" ca="1" si="308"/>
        <v>1.828369499556004E-3</v>
      </c>
    </row>
    <row r="2874" spans="1:11" x14ac:dyDescent="0.3">
      <c r="A2874">
        <v>2872</v>
      </c>
      <c r="B2874" s="2">
        <f t="shared" si="302"/>
        <v>23483.23793949305</v>
      </c>
      <c r="C2874" s="2">
        <f t="shared" si="303"/>
        <v>3.4478792140562207E-3</v>
      </c>
      <c r="D2874" s="2">
        <f t="shared" si="304"/>
        <v>16.883361935426024</v>
      </c>
      <c r="E2874" s="3">
        <f t="shared" si="301"/>
        <v>62.39005148376684</v>
      </c>
      <c r="F2874" cm="1">
        <f t="array" aca="1" ref="F2874" ca="1">INDEX($O$2:$O$66,INT(A2874/$Z$1)+1)</f>
        <v>63.465424161557891</v>
      </c>
      <c r="G2874" cm="1">
        <f t="array" aca="1" ref="G2874" ca="1">INDEX($O$2:$O$66,INT(A2874/$Z$1)+2)</f>
        <v>62.234534177129717</v>
      </c>
      <c r="H2874">
        <f t="shared" ca="1" si="305"/>
        <v>-1.9232656006690219E-2</v>
      </c>
      <c r="I2874">
        <f t="shared" ca="1" si="306"/>
        <v>-1.0770287363746522</v>
      </c>
      <c r="J2874" s="3">
        <f t="shared" ca="1" si="307"/>
        <v>62.388395425183241</v>
      </c>
      <c r="K2874" s="3">
        <f t="shared" ca="1" si="308"/>
        <v>1.6560585835989627E-3</v>
      </c>
    </row>
    <row r="2875" spans="1:11" x14ac:dyDescent="0.3">
      <c r="A2875">
        <v>2873</v>
      </c>
      <c r="B2875" s="2">
        <f t="shared" si="302"/>
        <v>23510.638297872341</v>
      </c>
      <c r="C2875" s="2">
        <f t="shared" si="303"/>
        <v>3.4480074271072171E-3</v>
      </c>
      <c r="D2875" s="2">
        <f t="shared" si="304"/>
        <v>16.872577137826056</v>
      </c>
      <c r="E2875" s="3">
        <f t="shared" si="301"/>
        <v>62.370638848086898</v>
      </c>
      <c r="F2875" cm="1">
        <f t="array" aca="1" ref="F2875" ca="1">INDEX($O$2:$O$66,INT(A2875/$Z$1)+1)</f>
        <v>63.465424161557891</v>
      </c>
      <c r="G2875" cm="1">
        <f t="array" aca="1" ref="G2875" ca="1">INDEX($O$2:$O$66,INT(A2875/$Z$1)+2)</f>
        <v>62.234534177129717</v>
      </c>
      <c r="H2875">
        <f t="shared" ca="1" si="305"/>
        <v>-1.9232656006690219E-2</v>
      </c>
      <c r="I2875">
        <f t="shared" ca="1" si="306"/>
        <v>-1.0962613923813425</v>
      </c>
      <c r="J2875" s="3">
        <f t="shared" ca="1" si="307"/>
        <v>62.369162769176548</v>
      </c>
      <c r="K2875" s="3">
        <f t="shared" ca="1" si="308"/>
        <v>1.476078910350509E-3</v>
      </c>
    </row>
    <row r="2876" spans="1:11" x14ac:dyDescent="0.3">
      <c r="A2876">
        <v>2874</v>
      </c>
      <c r="B2876" s="2">
        <f t="shared" si="302"/>
        <v>23538.083538083538</v>
      </c>
      <c r="C2876" s="2">
        <f t="shared" si="303"/>
        <v>3.4481357004661822E-3</v>
      </c>
      <c r="D2876" s="2">
        <f t="shared" si="304"/>
        <v>16.861788069942179</v>
      </c>
      <c r="E2876" s="3">
        <f t="shared" si="301"/>
        <v>62.351218525895924</v>
      </c>
      <c r="F2876" cm="1">
        <f t="array" aca="1" ref="F2876" ca="1">INDEX($O$2:$O$66,INT(A2876/$Z$1)+1)</f>
        <v>63.465424161557891</v>
      </c>
      <c r="G2876" cm="1">
        <f t="array" aca="1" ref="G2876" ca="1">INDEX($O$2:$O$66,INT(A2876/$Z$1)+2)</f>
        <v>62.234534177129717</v>
      </c>
      <c r="H2876">
        <f t="shared" ca="1" si="305"/>
        <v>-1.9232656006690219E-2</v>
      </c>
      <c r="I2876">
        <f t="shared" ca="1" si="306"/>
        <v>-1.1154940483880327</v>
      </c>
      <c r="J2876" s="3">
        <f t="shared" ca="1" si="307"/>
        <v>62.349930113169862</v>
      </c>
      <c r="K2876" s="3">
        <f t="shared" ca="1" si="308"/>
        <v>1.2884127260619493E-3</v>
      </c>
    </row>
    <row r="2877" spans="1:11" x14ac:dyDescent="0.3">
      <c r="A2877">
        <v>2875</v>
      </c>
      <c r="B2877" s="2">
        <f t="shared" si="302"/>
        <v>23565.573770491803</v>
      </c>
      <c r="C2877" s="2">
        <f t="shared" si="303"/>
        <v>3.4482640342630368E-3</v>
      </c>
      <c r="D2877" s="2">
        <f t="shared" si="304"/>
        <v>16.850994721890572</v>
      </c>
      <c r="E2877" s="3">
        <f t="shared" si="301"/>
        <v>62.331790499403027</v>
      </c>
      <c r="F2877" cm="1">
        <f t="array" aca="1" ref="F2877" ca="1">INDEX($O$2:$O$66,INT(A2877/$Z$1)+1)</f>
        <v>63.465424161557891</v>
      </c>
      <c r="G2877" cm="1">
        <f t="array" aca="1" ref="G2877" ca="1">INDEX($O$2:$O$66,INT(A2877/$Z$1)+2)</f>
        <v>62.234534177129717</v>
      </c>
      <c r="H2877">
        <f t="shared" ca="1" si="305"/>
        <v>-1.9232656006690219E-2</v>
      </c>
      <c r="I2877">
        <f t="shared" ca="1" si="306"/>
        <v>-1.1347267043947229</v>
      </c>
      <c r="J2877" s="3">
        <f t="shared" ca="1" si="307"/>
        <v>62.330697457163168</v>
      </c>
      <c r="K2877" s="3">
        <f t="shared" ca="1" si="308"/>
        <v>1.0930422398587325E-3</v>
      </c>
    </row>
    <row r="2878" spans="1:11" x14ac:dyDescent="0.3">
      <c r="A2878">
        <v>2876</v>
      </c>
      <c r="B2878" s="2">
        <f t="shared" si="302"/>
        <v>23593.109105824446</v>
      </c>
      <c r="C2878" s="2">
        <f t="shared" si="303"/>
        <v>3.4483924286279892E-3</v>
      </c>
      <c r="D2878" s="2">
        <f t="shared" si="304"/>
        <v>16.840197083766896</v>
      </c>
      <c r="E2878" s="3">
        <f t="shared" si="301"/>
        <v>62.312354750780415</v>
      </c>
      <c r="F2878" cm="1">
        <f t="array" aca="1" ref="F2878" ca="1">INDEX($O$2:$O$66,INT(A2878/$Z$1)+1)</f>
        <v>63.465424161557891</v>
      </c>
      <c r="G2878" cm="1">
        <f t="array" aca="1" ref="G2878" ca="1">INDEX($O$2:$O$66,INT(A2878/$Z$1)+2)</f>
        <v>62.234534177129717</v>
      </c>
      <c r="H2878">
        <f t="shared" ca="1" si="305"/>
        <v>-1.9232656006690219E-2</v>
      </c>
      <c r="I2878">
        <f t="shared" ca="1" si="306"/>
        <v>-1.1539593604014131</v>
      </c>
      <c r="J2878" s="3">
        <f t="shared" ca="1" si="307"/>
        <v>62.311464801156475</v>
      </c>
      <c r="K2878" s="3">
        <f t="shared" ca="1" si="308"/>
        <v>8.8994962393940114E-4</v>
      </c>
    </row>
    <row r="2879" spans="1:11" x14ac:dyDescent="0.3">
      <c r="A2879">
        <v>2877</v>
      </c>
      <c r="B2879" s="2">
        <f t="shared" si="302"/>
        <v>23620.689655172413</v>
      </c>
      <c r="C2879" s="2">
        <f t="shared" si="303"/>
        <v>3.4485208836915354E-3</v>
      </c>
      <c r="D2879" s="2">
        <f t="shared" si="304"/>
        <v>16.829395145646004</v>
      </c>
      <c r="E2879" s="3">
        <f t="shared" si="301"/>
        <v>62.292911262162804</v>
      </c>
      <c r="F2879" cm="1">
        <f t="array" aca="1" ref="F2879" ca="1">INDEX($O$2:$O$66,INT(A2879/$Z$1)+1)</f>
        <v>63.465424161557891</v>
      </c>
      <c r="G2879" cm="1">
        <f t="array" aca="1" ref="G2879" ca="1">INDEX($O$2:$O$66,INT(A2879/$Z$1)+2)</f>
        <v>62.234534177129717</v>
      </c>
      <c r="H2879">
        <f t="shared" ca="1" si="305"/>
        <v>-1.9232656006690219E-2</v>
      </c>
      <c r="I2879">
        <f t="shared" ca="1" si="306"/>
        <v>-1.1731920164081033</v>
      </c>
      <c r="J2879" s="3">
        <f t="shared" ca="1" si="307"/>
        <v>62.292232145149789</v>
      </c>
      <c r="K2879" s="3">
        <f t="shared" ca="1" si="308"/>
        <v>6.7911701301426319E-4</v>
      </c>
    </row>
    <row r="2880" spans="1:11" x14ac:dyDescent="0.3">
      <c r="A2880">
        <v>2878</v>
      </c>
      <c r="B2880" s="2">
        <f t="shared" si="302"/>
        <v>23648.315529991782</v>
      </c>
      <c r="C2880" s="2">
        <f t="shared" si="303"/>
        <v>3.4486493995844599E-3</v>
      </c>
      <c r="D2880" s="2">
        <f t="shared" si="304"/>
        <v>16.818588897582231</v>
      </c>
      <c r="E2880" s="3">
        <f t="shared" si="301"/>
        <v>62.273460015648013</v>
      </c>
      <c r="F2880" cm="1">
        <f t="array" aca="1" ref="F2880" ca="1">INDEX($O$2:$O$66,INT(A2880/$Z$1)+1)</f>
        <v>63.465424161557891</v>
      </c>
      <c r="G2880" cm="1">
        <f t="array" aca="1" ref="G2880" ca="1">INDEX($O$2:$O$66,INT(A2880/$Z$1)+2)</f>
        <v>62.234534177129717</v>
      </c>
      <c r="H2880">
        <f t="shared" ca="1" si="305"/>
        <v>-1.9232656006690219E-2</v>
      </c>
      <c r="I2880">
        <f t="shared" ca="1" si="306"/>
        <v>-1.1924246724147936</v>
      </c>
      <c r="J2880" s="3">
        <f t="shared" ca="1" si="307"/>
        <v>62.272999489143096</v>
      </c>
      <c r="K2880" s="3">
        <f t="shared" ca="1" si="308"/>
        <v>4.6052650491645863E-4</v>
      </c>
    </row>
    <row r="2881" spans="1:11" x14ac:dyDescent="0.3">
      <c r="A2881">
        <v>2879</v>
      </c>
      <c r="B2881" s="2">
        <f t="shared" si="302"/>
        <v>23675.986842105263</v>
      </c>
      <c r="C2881" s="2">
        <f t="shared" si="303"/>
        <v>3.4487779764378382E-3</v>
      </c>
      <c r="D2881" s="2">
        <f t="shared" si="304"/>
        <v>16.807778329608993</v>
      </c>
      <c r="E2881" s="3">
        <f t="shared" ref="E2881:E2944" si="309">D2881*9/5 + 32</f>
        <v>62.254000993296188</v>
      </c>
      <c r="F2881" cm="1">
        <f t="array" aca="1" ref="F2881" ca="1">INDEX($O$2:$O$66,INT(A2881/$Z$1)+1)</f>
        <v>63.465424161557891</v>
      </c>
      <c r="G2881" cm="1">
        <f t="array" aca="1" ref="G2881" ca="1">INDEX($O$2:$O$66,INT(A2881/$Z$1)+2)</f>
        <v>62.234534177129717</v>
      </c>
      <c r="H2881">
        <f t="shared" ca="1" si="305"/>
        <v>-1.9232656006690219E-2</v>
      </c>
      <c r="I2881">
        <f t="shared" ca="1" si="306"/>
        <v>-1.2116573284214838</v>
      </c>
      <c r="J2881" s="3">
        <f t="shared" ca="1" si="307"/>
        <v>62.25376683313641</v>
      </c>
      <c r="K2881" s="3">
        <f t="shared" ca="1" si="308"/>
        <v>2.3416015977772986E-4</v>
      </c>
    </row>
    <row r="2882" spans="1:11" x14ac:dyDescent="0.3">
      <c r="A2882">
        <v>2880</v>
      </c>
      <c r="B2882" s="2">
        <f t="shared" ref="B2882:B2945" si="310">$T$1*A2882/($V$1-A2882)</f>
        <v>23703.703703703704</v>
      </c>
      <c r="C2882" s="2">
        <f t="shared" ref="C2882:C2945" si="311">LOG(B2882/$T$2)/$T$3 + (1/$X$2)</f>
        <v>3.4489066143830365E-3</v>
      </c>
      <c r="D2882" s="2">
        <f t="shared" ref="D2882:D2945" si="312">1/C2882 - 273.15</f>
        <v>16.796963431738732</v>
      </c>
      <c r="E2882" s="3">
        <f t="shared" si="309"/>
        <v>62.234534177129717</v>
      </c>
      <c r="F2882" cm="1">
        <f t="array" aca="1" ref="F2882" ca="1">INDEX($O$2:$O$66,INT(A2882/$Z$1)+1)</f>
        <v>62.234534177129717</v>
      </c>
      <c r="G2882" cm="1">
        <f t="array" aca="1" ref="G2882" ca="1">INDEX($O$2:$O$66,INT(A2882/$Z$1)+2)</f>
        <v>60.971593922804004</v>
      </c>
      <c r="H2882">
        <f t="shared" ref="H2882:H2945" ca="1" si="313">(G2882-F2882)/$Z$1</f>
        <v>-1.9733441473839264E-2</v>
      </c>
      <c r="I2882">
        <f t="shared" ref="I2882:I2945" ca="1" si="314">H2882*MOD(A2882,$Z$1)</f>
        <v>0</v>
      </c>
      <c r="J2882" s="3">
        <f t="shared" ref="J2882:J2945" ca="1" si="315">F2882+I2882</f>
        <v>62.234534177129717</v>
      </c>
      <c r="K2882" s="3">
        <f t="shared" ca="1" si="308"/>
        <v>0</v>
      </c>
    </row>
    <row r="2883" spans="1:11" x14ac:dyDescent="0.3">
      <c r="A2883">
        <v>2881</v>
      </c>
      <c r="B2883" s="2">
        <f t="shared" si="310"/>
        <v>23731.46622734761</v>
      </c>
      <c r="C2883" s="2">
        <f t="shared" si="311"/>
        <v>3.4490353135517137E-3</v>
      </c>
      <c r="D2883" s="2">
        <f t="shared" si="312"/>
        <v>16.786144193963025</v>
      </c>
      <c r="E2883" s="3">
        <f t="shared" si="309"/>
        <v>62.215059549133443</v>
      </c>
      <c r="F2883" cm="1">
        <f t="array" aca="1" ref="F2883" ca="1">INDEX($O$2:$O$66,INT(A2883/$Z$1)+1)</f>
        <v>62.234534177129717</v>
      </c>
      <c r="G2883" cm="1">
        <f t="array" aca="1" ref="G2883" ca="1">INDEX($O$2:$O$66,INT(A2883/$Z$1)+2)</f>
        <v>60.971593922804004</v>
      </c>
      <c r="H2883">
        <f t="shared" ca="1" si="313"/>
        <v>-1.9733441473839264E-2</v>
      </c>
      <c r="I2883">
        <f t="shared" ca="1" si="314"/>
        <v>-1.9733441473839264E-2</v>
      </c>
      <c r="J2883" s="3">
        <f t="shared" ca="1" si="315"/>
        <v>62.214800735655878</v>
      </c>
      <c r="K2883" s="3">
        <f t="shared" ref="K2883:K2946" ca="1" si="316">E2883-J2883</f>
        <v>2.5881347756495643E-4</v>
      </c>
    </row>
    <row r="2884" spans="1:11" x14ac:dyDescent="0.3">
      <c r="A2884">
        <v>2882</v>
      </c>
      <c r="B2884" s="2">
        <f t="shared" si="310"/>
        <v>23759.274525968674</v>
      </c>
      <c r="C2884" s="2">
        <f t="shared" si="311"/>
        <v>3.4491640740758208E-3</v>
      </c>
      <c r="D2884" s="2">
        <f t="shared" si="312"/>
        <v>16.775320606252421</v>
      </c>
      <c r="E2884" s="3">
        <f t="shared" si="309"/>
        <v>62.195577091254357</v>
      </c>
      <c r="F2884" cm="1">
        <f t="array" aca="1" ref="F2884" ca="1">INDEX($O$2:$O$66,INT(A2884/$Z$1)+1)</f>
        <v>62.234534177129717</v>
      </c>
      <c r="G2884" cm="1">
        <f t="array" aca="1" ref="G2884" ca="1">INDEX($O$2:$O$66,INT(A2884/$Z$1)+2)</f>
        <v>60.971593922804004</v>
      </c>
      <c r="H2884">
        <f t="shared" ca="1" si="313"/>
        <v>-1.9733441473839264E-2</v>
      </c>
      <c r="I2884">
        <f t="shared" ca="1" si="314"/>
        <v>-3.9466882947678528E-2</v>
      </c>
      <c r="J2884" s="3">
        <f t="shared" ca="1" si="315"/>
        <v>62.195067294182039</v>
      </c>
      <c r="K2884" s="3">
        <f t="shared" ca="1" si="316"/>
        <v>5.0979707231846305E-4</v>
      </c>
    </row>
    <row r="2885" spans="1:11" x14ac:dyDescent="0.3">
      <c r="A2885">
        <v>2883</v>
      </c>
      <c r="B2885" s="2">
        <f t="shared" si="310"/>
        <v>23787.128712871287</v>
      </c>
      <c r="C2885" s="2">
        <f t="shared" si="311"/>
        <v>3.4492928960876039E-3</v>
      </c>
      <c r="D2885" s="2">
        <f t="shared" si="312"/>
        <v>16.764492658556321</v>
      </c>
      <c r="E2885" s="3">
        <f t="shared" si="309"/>
        <v>62.176086785401381</v>
      </c>
      <c r="F2885" cm="1">
        <f t="array" aca="1" ref="F2885" ca="1">INDEX($O$2:$O$66,INT(A2885/$Z$1)+1)</f>
        <v>62.234534177129717</v>
      </c>
      <c r="G2885" cm="1">
        <f t="array" aca="1" ref="G2885" ca="1">INDEX($O$2:$O$66,INT(A2885/$Z$1)+2)</f>
        <v>60.971593922804004</v>
      </c>
      <c r="H2885">
        <f t="shared" ca="1" si="313"/>
        <v>-1.9733441473839264E-2</v>
      </c>
      <c r="I2885">
        <f t="shared" ca="1" si="314"/>
        <v>-5.9200324421517792E-2</v>
      </c>
      <c r="J2885" s="3">
        <f t="shared" ca="1" si="315"/>
        <v>62.175333852708199</v>
      </c>
      <c r="K2885" s="3">
        <f t="shared" ca="1" si="316"/>
        <v>7.5293269318166267E-4</v>
      </c>
    </row>
    <row r="2886" spans="1:11" x14ac:dyDescent="0.3">
      <c r="A2886">
        <v>2884</v>
      </c>
      <c r="B2886" s="2">
        <f t="shared" si="310"/>
        <v>23815.028901734106</v>
      </c>
      <c r="C2886" s="2">
        <f t="shared" si="311"/>
        <v>3.4494217797196034E-3</v>
      </c>
      <c r="D2886" s="2">
        <f t="shared" si="312"/>
        <v>16.75366034080298</v>
      </c>
      <c r="E2886" s="3">
        <f t="shared" si="309"/>
        <v>62.156588613445365</v>
      </c>
      <c r="F2886" cm="1">
        <f t="array" aca="1" ref="F2886" ca="1">INDEX($O$2:$O$66,INT(A2886/$Z$1)+1)</f>
        <v>62.234534177129717</v>
      </c>
      <c r="G2886" cm="1">
        <f t="array" aca="1" ref="G2886" ca="1">INDEX($O$2:$O$66,INT(A2886/$Z$1)+2)</f>
        <v>60.971593922804004</v>
      </c>
      <c r="H2886">
        <f t="shared" ca="1" si="313"/>
        <v>-1.9733441473839264E-2</v>
      </c>
      <c r="I2886">
        <f t="shared" ca="1" si="314"/>
        <v>-7.8933765895357055E-2</v>
      </c>
      <c r="J2886" s="3">
        <f t="shared" ca="1" si="315"/>
        <v>62.15560041123436</v>
      </c>
      <c r="K2886" s="3">
        <f t="shared" ca="1" si="316"/>
        <v>9.8820221100481831E-4</v>
      </c>
    </row>
    <row r="2887" spans="1:11" x14ac:dyDescent="0.3">
      <c r="A2887">
        <v>2885</v>
      </c>
      <c r="B2887" s="2">
        <f t="shared" si="310"/>
        <v>23842.975206611569</v>
      </c>
      <c r="C2887" s="2">
        <f t="shared" si="311"/>
        <v>3.4495507251046569E-3</v>
      </c>
      <c r="D2887" s="2">
        <f t="shared" si="312"/>
        <v>16.742823642899396</v>
      </c>
      <c r="E2887" s="3">
        <f t="shared" si="309"/>
        <v>62.13708255721891</v>
      </c>
      <c r="F2887" cm="1">
        <f t="array" aca="1" ref="F2887" ca="1">INDEX($O$2:$O$66,INT(A2887/$Z$1)+1)</f>
        <v>62.234534177129717</v>
      </c>
      <c r="G2887" cm="1">
        <f t="array" aca="1" ref="G2887" ca="1">INDEX($O$2:$O$66,INT(A2887/$Z$1)+2)</f>
        <v>60.971593922804004</v>
      </c>
      <c r="H2887">
        <f t="shared" ca="1" si="313"/>
        <v>-1.9733441473839264E-2</v>
      </c>
      <c r="I2887">
        <f t="shared" ca="1" si="314"/>
        <v>-9.8667207369196319E-2</v>
      </c>
      <c r="J2887" s="3">
        <f t="shared" ca="1" si="315"/>
        <v>62.135866969760521</v>
      </c>
      <c r="K2887" s="3">
        <f t="shared" ca="1" si="316"/>
        <v>1.2155874583896775E-3</v>
      </c>
    </row>
    <row r="2888" spans="1:11" x14ac:dyDescent="0.3">
      <c r="A2888">
        <v>2886</v>
      </c>
      <c r="B2888" s="2">
        <f t="shared" si="310"/>
        <v>23870.967741935485</v>
      </c>
      <c r="C2888" s="2">
        <f t="shared" si="311"/>
        <v>3.4496797323758984E-3</v>
      </c>
      <c r="D2888" s="2">
        <f t="shared" si="312"/>
        <v>16.731982554731246</v>
      </c>
      <c r="E2888" s="3">
        <f t="shared" si="309"/>
        <v>62.117568598516243</v>
      </c>
      <c r="F2888" cm="1">
        <f t="array" aca="1" ref="F2888" ca="1">INDEX($O$2:$O$66,INT(A2888/$Z$1)+1)</f>
        <v>62.234534177129717</v>
      </c>
      <c r="G2888" cm="1">
        <f t="array" aca="1" ref="G2888" ca="1">INDEX($O$2:$O$66,INT(A2888/$Z$1)+2)</f>
        <v>60.971593922804004</v>
      </c>
      <c r="H2888">
        <f t="shared" ca="1" si="313"/>
        <v>-1.9733441473839264E-2</v>
      </c>
      <c r="I2888">
        <f t="shared" ca="1" si="314"/>
        <v>-0.11840064884303558</v>
      </c>
      <c r="J2888" s="3">
        <f t="shared" ca="1" si="315"/>
        <v>62.116133528286682</v>
      </c>
      <c r="K2888" s="3">
        <f t="shared" ca="1" si="316"/>
        <v>1.4350702295615747E-3</v>
      </c>
    </row>
    <row r="2889" spans="1:11" x14ac:dyDescent="0.3">
      <c r="A2889">
        <v>2887</v>
      </c>
      <c r="B2889" s="2">
        <f t="shared" si="310"/>
        <v>23899.006622516557</v>
      </c>
      <c r="C2889" s="2">
        <f t="shared" si="311"/>
        <v>3.4498088016667598E-3</v>
      </c>
      <c r="D2889" s="2">
        <f t="shared" si="312"/>
        <v>16.721137066162783</v>
      </c>
      <c r="E2889" s="3">
        <f t="shared" si="309"/>
        <v>62.098046719093006</v>
      </c>
      <c r="F2889" cm="1">
        <f t="array" aca="1" ref="F2889" ca="1">INDEX($O$2:$O$66,INT(A2889/$Z$1)+1)</f>
        <v>62.234534177129717</v>
      </c>
      <c r="G2889" cm="1">
        <f t="array" aca="1" ref="G2889" ca="1">INDEX($O$2:$O$66,INT(A2889/$Z$1)+2)</f>
        <v>60.971593922804004</v>
      </c>
      <c r="H2889">
        <f t="shared" ca="1" si="313"/>
        <v>-1.9733441473839264E-2</v>
      </c>
      <c r="I2889">
        <f t="shared" ca="1" si="314"/>
        <v>-0.13813409031687485</v>
      </c>
      <c r="J2889" s="3">
        <f t="shared" ca="1" si="315"/>
        <v>62.096400086812842</v>
      </c>
      <c r="K2889" s="3">
        <f t="shared" ca="1" si="316"/>
        <v>1.6466322801633737E-3</v>
      </c>
    </row>
    <row r="2890" spans="1:11" x14ac:dyDescent="0.3">
      <c r="A2890">
        <v>2888</v>
      </c>
      <c r="B2890" s="2">
        <f t="shared" si="310"/>
        <v>23927.091963545983</v>
      </c>
      <c r="C2890" s="2">
        <f t="shared" si="311"/>
        <v>3.449937933110974E-3</v>
      </c>
      <c r="D2890" s="2">
        <f t="shared" si="312"/>
        <v>16.710287167036711</v>
      </c>
      <c r="E2890" s="3">
        <f t="shared" si="309"/>
        <v>62.078516900666081</v>
      </c>
      <c r="F2890" cm="1">
        <f t="array" aca="1" ref="F2890" ca="1">INDEX($O$2:$O$66,INT(A2890/$Z$1)+1)</f>
        <v>62.234534177129717</v>
      </c>
      <c r="G2890" cm="1">
        <f t="array" aca="1" ref="G2890" ca="1">INDEX($O$2:$O$66,INT(A2890/$Z$1)+2)</f>
        <v>60.971593922804004</v>
      </c>
      <c r="H2890">
        <f t="shared" ca="1" si="313"/>
        <v>-1.9733441473839264E-2</v>
      </c>
      <c r="I2890">
        <f t="shared" ca="1" si="314"/>
        <v>-0.15786753179071411</v>
      </c>
      <c r="J2890" s="3">
        <f t="shared" ca="1" si="315"/>
        <v>62.076666645339003</v>
      </c>
      <c r="K2890" s="3">
        <f t="shared" ca="1" si="316"/>
        <v>1.8502553270778321E-3</v>
      </c>
    </row>
    <row r="2891" spans="1:11" x14ac:dyDescent="0.3">
      <c r="A2891">
        <v>2889</v>
      </c>
      <c r="B2891" s="2">
        <f t="shared" si="310"/>
        <v>23955.223880597016</v>
      </c>
      <c r="C2891" s="2">
        <f t="shared" si="311"/>
        <v>3.4500671268425718E-3</v>
      </c>
      <c r="D2891" s="2">
        <f t="shared" si="312"/>
        <v>16.699432847174421</v>
      </c>
      <c r="E2891" s="3">
        <f t="shared" si="309"/>
        <v>62.058979124913961</v>
      </c>
      <c r="F2891" cm="1">
        <f t="array" aca="1" ref="F2891" ca="1">INDEX($O$2:$O$66,INT(A2891/$Z$1)+1)</f>
        <v>62.234534177129717</v>
      </c>
      <c r="G2891" cm="1">
        <f t="array" aca="1" ref="G2891" ca="1">INDEX($O$2:$O$66,INT(A2891/$Z$1)+2)</f>
        <v>60.971593922804004</v>
      </c>
      <c r="H2891">
        <f t="shared" ca="1" si="313"/>
        <v>-1.9733441473839264E-2</v>
      </c>
      <c r="I2891">
        <f t="shared" ca="1" si="314"/>
        <v>-0.17760097326455337</v>
      </c>
      <c r="J2891" s="3">
        <f t="shared" ca="1" si="315"/>
        <v>62.056933203865164</v>
      </c>
      <c r="K2891" s="3">
        <f t="shared" ca="1" si="316"/>
        <v>2.0459210487970836E-3</v>
      </c>
    </row>
    <row r="2892" spans="1:11" x14ac:dyDescent="0.3">
      <c r="A2892">
        <v>2890</v>
      </c>
      <c r="B2892" s="2">
        <f t="shared" si="310"/>
        <v>23983.402489626555</v>
      </c>
      <c r="C2892" s="2">
        <f t="shared" si="311"/>
        <v>3.4501963829958876E-3</v>
      </c>
      <c r="D2892" s="2">
        <f t="shared" si="312"/>
        <v>16.688574096375419</v>
      </c>
      <c r="E2892" s="3">
        <f t="shared" si="309"/>
        <v>62.039433373475752</v>
      </c>
      <c r="F2892" cm="1">
        <f t="array" aca="1" ref="F2892" ca="1">INDEX($O$2:$O$66,INT(A2892/$Z$1)+1)</f>
        <v>62.234534177129717</v>
      </c>
      <c r="G2892" cm="1">
        <f t="array" aca="1" ref="G2892" ca="1">INDEX($O$2:$O$66,INT(A2892/$Z$1)+2)</f>
        <v>60.971593922804004</v>
      </c>
      <c r="H2892">
        <f t="shared" ca="1" si="313"/>
        <v>-1.9733441473839264E-2</v>
      </c>
      <c r="I2892">
        <f t="shared" ca="1" si="314"/>
        <v>-0.19733441473839264</v>
      </c>
      <c r="J2892" s="3">
        <f t="shared" ca="1" si="315"/>
        <v>62.037199762391324</v>
      </c>
      <c r="K2892" s="3">
        <f t="shared" ca="1" si="316"/>
        <v>2.2336110844278778E-3</v>
      </c>
    </row>
    <row r="2893" spans="1:11" x14ac:dyDescent="0.3">
      <c r="A2893">
        <v>2891</v>
      </c>
      <c r="B2893" s="2">
        <f t="shared" si="310"/>
        <v>24011.627906976744</v>
      </c>
      <c r="C2893" s="2">
        <f t="shared" si="311"/>
        <v>3.4503257017055563E-3</v>
      </c>
      <c r="D2893" s="2">
        <f t="shared" si="312"/>
        <v>16.677710904417722</v>
      </c>
      <c r="E2893" s="3">
        <f t="shared" si="309"/>
        <v>62.019879627951902</v>
      </c>
      <c r="F2893" cm="1">
        <f t="array" aca="1" ref="F2893" ca="1">INDEX($O$2:$O$66,INT(A2893/$Z$1)+1)</f>
        <v>62.234534177129717</v>
      </c>
      <c r="G2893" cm="1">
        <f t="array" aca="1" ref="G2893" ca="1">INDEX($O$2:$O$66,INT(A2893/$Z$1)+2)</f>
        <v>60.971593922804004</v>
      </c>
      <c r="H2893">
        <f t="shared" ca="1" si="313"/>
        <v>-1.9733441473839264E-2</v>
      </c>
      <c r="I2893">
        <f t="shared" ca="1" si="314"/>
        <v>-0.2170678562122319</v>
      </c>
      <c r="J2893" s="3">
        <f t="shared" ca="1" si="315"/>
        <v>62.017466320917485</v>
      </c>
      <c r="K2893" s="3">
        <f t="shared" ca="1" si="316"/>
        <v>2.4133070344163343E-3</v>
      </c>
    </row>
    <row r="2894" spans="1:11" x14ac:dyDescent="0.3">
      <c r="A2894">
        <v>2892</v>
      </c>
      <c r="B2894" s="2">
        <f t="shared" si="310"/>
        <v>24039.900249376558</v>
      </c>
      <c r="C2894" s="2">
        <f t="shared" si="311"/>
        <v>3.4504550831065172E-3</v>
      </c>
      <c r="D2894" s="2">
        <f t="shared" si="312"/>
        <v>16.666843261057352</v>
      </c>
      <c r="E2894" s="3">
        <f t="shared" si="309"/>
        <v>62.000317869903235</v>
      </c>
      <c r="F2894" cm="1">
        <f t="array" aca="1" ref="F2894" ca="1">INDEX($O$2:$O$66,INT(A2894/$Z$1)+1)</f>
        <v>62.234534177129717</v>
      </c>
      <c r="G2894" cm="1">
        <f t="array" aca="1" ref="G2894" ca="1">INDEX($O$2:$O$66,INT(A2894/$Z$1)+2)</f>
        <v>60.971593922804004</v>
      </c>
      <c r="H2894">
        <f t="shared" ca="1" si="313"/>
        <v>-1.9733441473839264E-2</v>
      </c>
      <c r="I2894">
        <f t="shared" ca="1" si="314"/>
        <v>-0.23680129768607117</v>
      </c>
      <c r="J2894" s="3">
        <f t="shared" ca="1" si="315"/>
        <v>61.997732879443646</v>
      </c>
      <c r="K2894" s="3">
        <f t="shared" ca="1" si="316"/>
        <v>2.5849904595887097E-3</v>
      </c>
    </row>
    <row r="2895" spans="1:11" x14ac:dyDescent="0.3">
      <c r="A2895">
        <v>2893</v>
      </c>
      <c r="B2895" s="2">
        <f t="shared" si="310"/>
        <v>24068.219633943427</v>
      </c>
      <c r="C2895" s="2">
        <f t="shared" si="311"/>
        <v>3.4505845273340146E-3</v>
      </c>
      <c r="D2895" s="2">
        <f t="shared" si="312"/>
        <v>16.655971156028613</v>
      </c>
      <c r="E2895" s="3">
        <f t="shared" si="309"/>
        <v>61.980748080851505</v>
      </c>
      <c r="F2895" cm="1">
        <f t="array" aca="1" ref="F2895" ca="1">INDEX($O$2:$O$66,INT(A2895/$Z$1)+1)</f>
        <v>62.234534177129717</v>
      </c>
      <c r="G2895" cm="1">
        <f t="array" aca="1" ref="G2895" ca="1">INDEX($O$2:$O$66,INT(A2895/$Z$1)+2)</f>
        <v>60.971593922804004</v>
      </c>
      <c r="H2895">
        <f t="shared" ca="1" si="313"/>
        <v>-1.9733441473839264E-2</v>
      </c>
      <c r="I2895">
        <f t="shared" ca="1" si="314"/>
        <v>-0.25653473915991043</v>
      </c>
      <c r="J2895" s="3">
        <f t="shared" ca="1" si="315"/>
        <v>61.977999437969807</v>
      </c>
      <c r="K2895" s="3">
        <f t="shared" ca="1" si="316"/>
        <v>2.7486428816985153E-3</v>
      </c>
    </row>
    <row r="2896" spans="1:11" x14ac:dyDescent="0.3">
      <c r="A2896">
        <v>2894</v>
      </c>
      <c r="B2896" s="2">
        <f t="shared" si="310"/>
        <v>24096.586178184847</v>
      </c>
      <c r="C2896" s="2">
        <f t="shared" si="311"/>
        <v>3.4507140345235968E-3</v>
      </c>
      <c r="D2896" s="2">
        <f t="shared" si="312"/>
        <v>16.645094579043928</v>
      </c>
      <c r="E2896" s="3">
        <f t="shared" si="309"/>
        <v>61.961170242279067</v>
      </c>
      <c r="F2896" cm="1">
        <f t="array" aca="1" ref="F2896" ca="1">INDEX($O$2:$O$66,INT(A2896/$Z$1)+1)</f>
        <v>62.234534177129717</v>
      </c>
      <c r="G2896" cm="1">
        <f t="array" aca="1" ref="G2896" ca="1">INDEX($O$2:$O$66,INT(A2896/$Z$1)+2)</f>
        <v>60.971593922804004</v>
      </c>
      <c r="H2896">
        <f t="shared" ca="1" si="313"/>
        <v>-1.9733441473839264E-2</v>
      </c>
      <c r="I2896">
        <f t="shared" ca="1" si="314"/>
        <v>-0.27626818063374969</v>
      </c>
      <c r="J2896" s="3">
        <f t="shared" ca="1" si="315"/>
        <v>61.958265996495967</v>
      </c>
      <c r="K2896" s="3">
        <f t="shared" ca="1" si="316"/>
        <v>2.9042457830996682E-3</v>
      </c>
    </row>
    <row r="2897" spans="1:11" x14ac:dyDescent="0.3">
      <c r="A2897">
        <v>2895</v>
      </c>
      <c r="B2897" s="2">
        <f t="shared" si="310"/>
        <v>24125</v>
      </c>
      <c r="C2897" s="2">
        <f t="shared" si="311"/>
        <v>3.4508436048111203E-3</v>
      </c>
      <c r="D2897" s="2">
        <f t="shared" si="312"/>
        <v>16.634213519793661</v>
      </c>
      <c r="E2897" s="3">
        <f t="shared" si="309"/>
        <v>61.94158433562859</v>
      </c>
      <c r="F2897" cm="1">
        <f t="array" aca="1" ref="F2897" ca="1">INDEX($O$2:$O$66,INT(A2897/$Z$1)+1)</f>
        <v>62.234534177129717</v>
      </c>
      <c r="G2897" cm="1">
        <f t="array" aca="1" ref="G2897" ca="1">INDEX($O$2:$O$66,INT(A2897/$Z$1)+2)</f>
        <v>60.971593922804004</v>
      </c>
      <c r="H2897">
        <f t="shared" ca="1" si="313"/>
        <v>-1.9733441473839264E-2</v>
      </c>
      <c r="I2897">
        <f t="shared" ca="1" si="314"/>
        <v>-0.29600162210758896</v>
      </c>
      <c r="J2897" s="3">
        <f t="shared" ca="1" si="315"/>
        <v>61.938532555022128</v>
      </c>
      <c r="K2897" s="3">
        <f t="shared" ca="1" si="316"/>
        <v>3.0517806064622732E-3</v>
      </c>
    </row>
    <row r="2898" spans="1:11" x14ac:dyDescent="0.3">
      <c r="A2898">
        <v>2896</v>
      </c>
      <c r="B2898" s="2">
        <f t="shared" si="310"/>
        <v>24153.461217681401</v>
      </c>
      <c r="C2898" s="2">
        <f t="shared" si="311"/>
        <v>3.450973238332748E-3</v>
      </c>
      <c r="D2898" s="2">
        <f t="shared" si="312"/>
        <v>16.623327967946011</v>
      </c>
      <c r="E2898" s="3">
        <f t="shared" si="309"/>
        <v>61.92199034230282</v>
      </c>
      <c r="F2898" cm="1">
        <f t="array" aca="1" ref="F2898" ca="1">INDEX($O$2:$O$66,INT(A2898/$Z$1)+1)</f>
        <v>62.234534177129717</v>
      </c>
      <c r="G2898" cm="1">
        <f t="array" aca="1" ref="G2898" ca="1">INDEX($O$2:$O$66,INT(A2898/$Z$1)+2)</f>
        <v>60.971593922804004</v>
      </c>
      <c r="H2898">
        <f t="shared" ca="1" si="313"/>
        <v>-1.9733441473839264E-2</v>
      </c>
      <c r="I2898">
        <f t="shared" ca="1" si="314"/>
        <v>-0.31573506358142822</v>
      </c>
      <c r="J2898" s="3">
        <f t="shared" ca="1" si="315"/>
        <v>61.918799113548289</v>
      </c>
      <c r="K2898" s="3">
        <f t="shared" ca="1" si="316"/>
        <v>3.1912287545310392E-3</v>
      </c>
    </row>
    <row r="2899" spans="1:11" x14ac:dyDescent="0.3">
      <c r="A2899">
        <v>2897</v>
      </c>
      <c r="B2899" s="2">
        <f t="shared" si="310"/>
        <v>24181.969949916529</v>
      </c>
      <c r="C2899" s="2">
        <f t="shared" si="311"/>
        <v>3.4511029352249528E-3</v>
      </c>
      <c r="D2899" s="2">
        <f t="shared" si="312"/>
        <v>16.612437913147119</v>
      </c>
      <c r="E2899" s="3">
        <f t="shared" si="309"/>
        <v>61.902388243664817</v>
      </c>
      <c r="F2899" cm="1">
        <f t="array" aca="1" ref="F2899" ca="1">INDEX($O$2:$O$66,INT(A2899/$Z$1)+1)</f>
        <v>62.234534177129717</v>
      </c>
      <c r="G2899" cm="1">
        <f t="array" aca="1" ref="G2899" ca="1">INDEX($O$2:$O$66,INT(A2899/$Z$1)+2)</f>
        <v>60.971593922804004</v>
      </c>
      <c r="H2899">
        <f t="shared" ca="1" si="313"/>
        <v>-1.9733441473839264E-2</v>
      </c>
      <c r="I2899">
        <f t="shared" ca="1" si="314"/>
        <v>-0.33546850505526749</v>
      </c>
      <c r="J2899" s="3">
        <f t="shared" ca="1" si="315"/>
        <v>61.89906567207445</v>
      </c>
      <c r="K2899" s="3">
        <f t="shared" ca="1" si="316"/>
        <v>3.3225715903668629E-3</v>
      </c>
    </row>
    <row r="2900" spans="1:11" x14ac:dyDescent="0.3">
      <c r="A2900">
        <v>2898</v>
      </c>
      <c r="B2900" s="2">
        <f t="shared" si="310"/>
        <v>24210.526315789473</v>
      </c>
      <c r="C2900" s="2">
        <f t="shared" si="311"/>
        <v>3.4512326956245166E-3</v>
      </c>
      <c r="D2900" s="2">
        <f t="shared" si="312"/>
        <v>16.601543345020787</v>
      </c>
      <c r="E2900" s="3">
        <f t="shared" si="309"/>
        <v>61.882778021037417</v>
      </c>
      <c r="F2900" cm="1">
        <f t="array" aca="1" ref="F2900" ca="1">INDEX($O$2:$O$66,INT(A2900/$Z$1)+1)</f>
        <v>62.234534177129717</v>
      </c>
      <c r="G2900" cm="1">
        <f t="array" aca="1" ref="G2900" ca="1">INDEX($O$2:$O$66,INT(A2900/$Z$1)+2)</f>
        <v>60.971593922804004</v>
      </c>
      <c r="H2900">
        <f t="shared" ca="1" si="313"/>
        <v>-1.9733441473839264E-2</v>
      </c>
      <c r="I2900">
        <f t="shared" ca="1" si="314"/>
        <v>-0.35520194652910675</v>
      </c>
      <c r="J2900" s="3">
        <f t="shared" ca="1" si="315"/>
        <v>61.87933223060061</v>
      </c>
      <c r="K2900" s="3">
        <f t="shared" ca="1" si="316"/>
        <v>3.4457904368068171E-3</v>
      </c>
    </row>
    <row r="2901" spans="1:11" x14ac:dyDescent="0.3">
      <c r="A2901">
        <v>2899</v>
      </c>
      <c r="B2901" s="2">
        <f t="shared" si="310"/>
        <v>24239.130434782608</v>
      </c>
      <c r="C2901" s="2">
        <f t="shared" si="311"/>
        <v>3.4513625196685317E-3</v>
      </c>
      <c r="D2901" s="2">
        <f t="shared" si="312"/>
        <v>16.590644253168705</v>
      </c>
      <c r="E2901" s="3">
        <f t="shared" si="309"/>
        <v>61.863159655703669</v>
      </c>
      <c r="F2901" cm="1">
        <f t="array" aca="1" ref="F2901" ca="1">INDEX($O$2:$O$66,INT(A2901/$Z$1)+1)</f>
        <v>62.234534177129717</v>
      </c>
      <c r="G2901" cm="1">
        <f t="array" aca="1" ref="G2901" ca="1">INDEX($O$2:$O$66,INT(A2901/$Z$1)+2)</f>
        <v>60.971593922804004</v>
      </c>
      <c r="H2901">
        <f t="shared" ca="1" si="313"/>
        <v>-1.9733441473839264E-2</v>
      </c>
      <c r="I2901">
        <f t="shared" ca="1" si="314"/>
        <v>-0.37493538800294601</v>
      </c>
      <c r="J2901" s="3">
        <f t="shared" ca="1" si="315"/>
        <v>61.859598789126771</v>
      </c>
      <c r="K2901" s="3">
        <f t="shared" ca="1" si="316"/>
        <v>3.5608665768975811E-3</v>
      </c>
    </row>
    <row r="2902" spans="1:11" x14ac:dyDescent="0.3">
      <c r="A2902">
        <v>2900</v>
      </c>
      <c r="B2902" s="2">
        <f t="shared" si="310"/>
        <v>24267.782426778242</v>
      </c>
      <c r="C2902" s="2">
        <f t="shared" si="311"/>
        <v>3.4514924074944037E-3</v>
      </c>
      <c r="D2902" s="2">
        <f t="shared" si="312"/>
        <v>16.579740627169997</v>
      </c>
      <c r="E2902" s="3">
        <f t="shared" si="309"/>
        <v>61.843533128905996</v>
      </c>
      <c r="F2902" cm="1">
        <f t="array" aca="1" ref="F2902" ca="1">INDEX($O$2:$O$66,INT(A2902/$Z$1)+1)</f>
        <v>62.234534177129717</v>
      </c>
      <c r="G2902" cm="1">
        <f t="array" aca="1" ref="G2902" ca="1">INDEX($O$2:$O$66,INT(A2902/$Z$1)+2)</f>
        <v>60.971593922804004</v>
      </c>
      <c r="H2902">
        <f t="shared" ca="1" si="313"/>
        <v>-1.9733441473839264E-2</v>
      </c>
      <c r="I2902">
        <f t="shared" ca="1" si="314"/>
        <v>-0.39466882947678528</v>
      </c>
      <c r="J2902" s="3">
        <f t="shared" ca="1" si="315"/>
        <v>61.839865347652932</v>
      </c>
      <c r="K2902" s="3">
        <f t="shared" ca="1" si="316"/>
        <v>3.6677812530641063E-3</v>
      </c>
    </row>
    <row r="2903" spans="1:11" x14ac:dyDescent="0.3">
      <c r="A2903">
        <v>2901</v>
      </c>
      <c r="B2903" s="2">
        <f t="shared" si="310"/>
        <v>24296.482412060301</v>
      </c>
      <c r="C2903" s="2">
        <f t="shared" si="311"/>
        <v>3.4516223592398502E-3</v>
      </c>
      <c r="D2903" s="2">
        <f t="shared" si="312"/>
        <v>16.568832456581333</v>
      </c>
      <c r="E2903" s="3">
        <f t="shared" si="309"/>
        <v>61.823898421846401</v>
      </c>
      <c r="F2903" cm="1">
        <f t="array" aca="1" ref="F2903" ca="1">INDEX($O$2:$O$66,INT(A2903/$Z$1)+1)</f>
        <v>62.234534177129717</v>
      </c>
      <c r="G2903" cm="1">
        <f t="array" aca="1" ref="G2903" ca="1">INDEX($O$2:$O$66,INT(A2903/$Z$1)+2)</f>
        <v>60.971593922804004</v>
      </c>
      <c r="H2903">
        <f t="shared" ca="1" si="313"/>
        <v>-1.9733441473839264E-2</v>
      </c>
      <c r="I2903">
        <f t="shared" ca="1" si="314"/>
        <v>-0.41440227095062454</v>
      </c>
      <c r="J2903" s="3">
        <f t="shared" ca="1" si="315"/>
        <v>61.820131906179093</v>
      </c>
      <c r="K2903" s="3">
        <f t="shared" ca="1" si="316"/>
        <v>3.7665156673085676E-3</v>
      </c>
    </row>
    <row r="2904" spans="1:11" x14ac:dyDescent="0.3">
      <c r="A2904">
        <v>2902</v>
      </c>
      <c r="B2904" s="2">
        <f t="shared" si="310"/>
        <v>24325.230511316011</v>
      </c>
      <c r="C2904" s="2">
        <f t="shared" si="311"/>
        <v>3.4517523750429036E-3</v>
      </c>
      <c r="D2904" s="2">
        <f t="shared" si="312"/>
        <v>16.557919730936817</v>
      </c>
      <c r="E2904" s="3">
        <f t="shared" si="309"/>
        <v>61.804255515686272</v>
      </c>
      <c r="F2904" cm="1">
        <f t="array" aca="1" ref="F2904" ca="1">INDEX($O$2:$O$66,INT(A2904/$Z$1)+1)</f>
        <v>62.234534177129717</v>
      </c>
      <c r="G2904" cm="1">
        <f t="array" aca="1" ref="G2904" ca="1">INDEX($O$2:$O$66,INT(A2904/$Z$1)+2)</f>
        <v>60.971593922804004</v>
      </c>
      <c r="H2904">
        <f t="shared" ca="1" si="313"/>
        <v>-1.9733441473839264E-2</v>
      </c>
      <c r="I2904">
        <f t="shared" ca="1" si="314"/>
        <v>-0.4341357124244638</v>
      </c>
      <c r="J2904" s="3">
        <f t="shared" ca="1" si="315"/>
        <v>61.800398464705253</v>
      </c>
      <c r="K2904" s="3">
        <f t="shared" ca="1" si="316"/>
        <v>3.8570509810185172E-3</v>
      </c>
    </row>
    <row r="2905" spans="1:11" x14ac:dyDescent="0.3">
      <c r="A2905">
        <v>2903</v>
      </c>
      <c r="B2905" s="2">
        <f t="shared" si="310"/>
        <v>24354.026845637585</v>
      </c>
      <c r="C2905" s="2">
        <f t="shared" si="311"/>
        <v>3.4518824550419116E-3</v>
      </c>
      <c r="D2905" s="2">
        <f t="shared" si="312"/>
        <v>16.547002439748042</v>
      </c>
      <c r="E2905" s="3">
        <f t="shared" si="309"/>
        <v>61.784604391546473</v>
      </c>
      <c r="F2905" cm="1">
        <f t="array" aca="1" ref="F2905" ca="1">INDEX($O$2:$O$66,INT(A2905/$Z$1)+1)</f>
        <v>62.234534177129717</v>
      </c>
      <c r="G2905" cm="1">
        <f t="array" aca="1" ref="G2905" ca="1">INDEX($O$2:$O$66,INT(A2905/$Z$1)+2)</f>
        <v>60.971593922804004</v>
      </c>
      <c r="H2905">
        <f t="shared" ca="1" si="313"/>
        <v>-1.9733441473839264E-2</v>
      </c>
      <c r="I2905">
        <f t="shared" ca="1" si="314"/>
        <v>-0.45386915389830307</v>
      </c>
      <c r="J2905" s="3">
        <f t="shared" ca="1" si="315"/>
        <v>61.780665023231414</v>
      </c>
      <c r="K2905" s="3">
        <f t="shared" ca="1" si="316"/>
        <v>3.9393683150592551E-3</v>
      </c>
    </row>
    <row r="2906" spans="1:11" x14ac:dyDescent="0.3">
      <c r="A2906">
        <v>2904</v>
      </c>
      <c r="B2906" s="2">
        <f t="shared" si="310"/>
        <v>24382.87153652393</v>
      </c>
      <c r="C2906" s="2">
        <f t="shared" si="311"/>
        <v>3.4520125993755374E-3</v>
      </c>
      <c r="D2906" s="2">
        <f t="shared" si="312"/>
        <v>16.536080572503749</v>
      </c>
      <c r="E2906" s="3">
        <f t="shared" si="309"/>
        <v>61.764945030506752</v>
      </c>
      <c r="F2906" cm="1">
        <f t="array" aca="1" ref="F2906" ca="1">INDEX($O$2:$O$66,INT(A2906/$Z$1)+1)</f>
        <v>62.234534177129717</v>
      </c>
      <c r="G2906" cm="1">
        <f t="array" aca="1" ref="G2906" ca="1">INDEX($O$2:$O$66,INT(A2906/$Z$1)+2)</f>
        <v>60.971593922804004</v>
      </c>
      <c r="H2906">
        <f t="shared" ca="1" si="313"/>
        <v>-1.9733441473839264E-2</v>
      </c>
      <c r="I2906">
        <f t="shared" ca="1" si="314"/>
        <v>-0.47360259537214233</v>
      </c>
      <c r="J2906" s="3">
        <f t="shared" ca="1" si="315"/>
        <v>61.760931581757575</v>
      </c>
      <c r="K2906" s="3">
        <f t="shared" ca="1" si="316"/>
        <v>4.0134487491769733E-3</v>
      </c>
    </row>
    <row r="2907" spans="1:11" x14ac:dyDescent="0.3">
      <c r="A2907">
        <v>2905</v>
      </c>
      <c r="B2907" s="2">
        <f t="shared" si="310"/>
        <v>24411.764705882353</v>
      </c>
      <c r="C2907" s="2">
        <f t="shared" si="311"/>
        <v>3.452142808182763E-3</v>
      </c>
      <c r="D2907" s="2">
        <f t="shared" si="312"/>
        <v>16.525154118670002</v>
      </c>
      <c r="E2907" s="3">
        <f t="shared" si="309"/>
        <v>61.745277413606004</v>
      </c>
      <c r="F2907" cm="1">
        <f t="array" aca="1" ref="F2907" ca="1">INDEX($O$2:$O$66,INT(A2907/$Z$1)+1)</f>
        <v>62.234534177129717</v>
      </c>
      <c r="G2907" cm="1">
        <f t="array" aca="1" ref="G2907" ca="1">INDEX($O$2:$O$66,INT(A2907/$Z$1)+2)</f>
        <v>60.971593922804004</v>
      </c>
      <c r="H2907">
        <f t="shared" ca="1" si="313"/>
        <v>-1.9733441473839264E-2</v>
      </c>
      <c r="I2907">
        <f t="shared" ca="1" si="314"/>
        <v>-0.4933360368459816</v>
      </c>
      <c r="J2907" s="3">
        <f t="shared" ca="1" si="315"/>
        <v>61.741198140283736</v>
      </c>
      <c r="K2907" s="3">
        <f t="shared" ca="1" si="316"/>
        <v>4.0792733222687616E-3</v>
      </c>
    </row>
    <row r="2908" spans="1:11" x14ac:dyDescent="0.3">
      <c r="A2908">
        <v>2906</v>
      </c>
      <c r="B2908" s="2">
        <f t="shared" si="310"/>
        <v>24440.706476030278</v>
      </c>
      <c r="C2908" s="2">
        <f t="shared" si="311"/>
        <v>3.4522730816028877E-3</v>
      </c>
      <c r="D2908" s="2">
        <f t="shared" si="312"/>
        <v>16.514223067689898</v>
      </c>
      <c r="E2908" s="3">
        <f t="shared" si="309"/>
        <v>61.725601521841817</v>
      </c>
      <c r="F2908" cm="1">
        <f t="array" aca="1" ref="F2908" ca="1">INDEX($O$2:$O$66,INT(A2908/$Z$1)+1)</f>
        <v>62.234534177129717</v>
      </c>
      <c r="G2908" cm="1">
        <f t="array" aca="1" ref="G2908" ca="1">INDEX($O$2:$O$66,INT(A2908/$Z$1)+2)</f>
        <v>60.971593922804004</v>
      </c>
      <c r="H2908">
        <f t="shared" ca="1" si="313"/>
        <v>-1.9733441473839264E-2</v>
      </c>
      <c r="I2908">
        <f t="shared" ca="1" si="314"/>
        <v>-0.51306947831982086</v>
      </c>
      <c r="J2908" s="3">
        <f t="shared" ca="1" si="315"/>
        <v>61.721464698809896</v>
      </c>
      <c r="K2908" s="3">
        <f t="shared" ca="1" si="316"/>
        <v>4.1368230319207555E-3</v>
      </c>
    </row>
    <row r="2909" spans="1:11" x14ac:dyDescent="0.3">
      <c r="A2909">
        <v>2907</v>
      </c>
      <c r="B2909" s="2">
        <f t="shared" si="310"/>
        <v>24469.696969696968</v>
      </c>
      <c r="C2909" s="2">
        <f t="shared" si="311"/>
        <v>3.4524034197755309E-3</v>
      </c>
      <c r="D2909" s="2">
        <f t="shared" si="312"/>
        <v>16.503287408983681</v>
      </c>
      <c r="E2909" s="3">
        <f t="shared" si="309"/>
        <v>61.705917336170629</v>
      </c>
      <c r="F2909" cm="1">
        <f t="array" aca="1" ref="F2909" ca="1">INDEX($O$2:$O$66,INT(A2909/$Z$1)+1)</f>
        <v>62.234534177129717</v>
      </c>
      <c r="G2909" cm="1">
        <f t="array" aca="1" ref="G2909" ca="1">INDEX($O$2:$O$66,INT(A2909/$Z$1)+2)</f>
        <v>60.971593922804004</v>
      </c>
      <c r="H2909">
        <f t="shared" ca="1" si="313"/>
        <v>-1.9733441473839264E-2</v>
      </c>
      <c r="I2909">
        <f t="shared" ca="1" si="314"/>
        <v>-0.53280291979366012</v>
      </c>
      <c r="J2909" s="3">
        <f t="shared" ca="1" si="315"/>
        <v>61.701731257336057</v>
      </c>
      <c r="K2909" s="3">
        <f t="shared" ca="1" si="316"/>
        <v>4.1860788345715605E-3</v>
      </c>
    </row>
    <row r="2910" spans="1:11" x14ac:dyDescent="0.3">
      <c r="A2910">
        <v>2908</v>
      </c>
      <c r="B2910" s="2">
        <f t="shared" si="310"/>
        <v>24498.736310025273</v>
      </c>
      <c r="C2910" s="2">
        <f t="shared" si="311"/>
        <v>3.452533822840634E-3</v>
      </c>
      <c r="D2910" s="2">
        <f t="shared" si="312"/>
        <v>16.49234713194852</v>
      </c>
      <c r="E2910" s="3">
        <f t="shared" si="309"/>
        <v>61.686224837507339</v>
      </c>
      <c r="F2910" cm="1">
        <f t="array" aca="1" ref="F2910" ca="1">INDEX($O$2:$O$66,INT(A2910/$Z$1)+1)</f>
        <v>62.234534177129717</v>
      </c>
      <c r="G2910" cm="1">
        <f t="array" aca="1" ref="G2910" ca="1">INDEX($O$2:$O$66,INT(A2910/$Z$1)+2)</f>
        <v>60.971593922804004</v>
      </c>
      <c r="H2910">
        <f t="shared" ca="1" si="313"/>
        <v>-1.9733441473839264E-2</v>
      </c>
      <c r="I2910">
        <f t="shared" ca="1" si="314"/>
        <v>-0.55253636126749939</v>
      </c>
      <c r="J2910" s="3">
        <f t="shared" ca="1" si="315"/>
        <v>61.681997815862218</v>
      </c>
      <c r="K2910" s="3">
        <f t="shared" ca="1" si="316"/>
        <v>4.2270216451214537E-3</v>
      </c>
    </row>
    <row r="2911" spans="1:11" x14ac:dyDescent="0.3">
      <c r="A2911">
        <v>2909</v>
      </c>
      <c r="B2911" s="2">
        <f t="shared" si="310"/>
        <v>24527.824620573356</v>
      </c>
      <c r="C2911" s="2">
        <f t="shared" si="311"/>
        <v>3.4526642909384585E-3</v>
      </c>
      <c r="D2911" s="2">
        <f t="shared" si="312"/>
        <v>16.481402225958391</v>
      </c>
      <c r="E2911" s="3">
        <f t="shared" si="309"/>
        <v>61.666524006725105</v>
      </c>
      <c r="F2911" cm="1">
        <f t="array" aca="1" ref="F2911" ca="1">INDEX($O$2:$O$66,INT(A2911/$Z$1)+1)</f>
        <v>62.234534177129717</v>
      </c>
      <c r="G2911" cm="1">
        <f t="array" aca="1" ref="G2911" ca="1">INDEX($O$2:$O$66,INT(A2911/$Z$1)+2)</f>
        <v>60.971593922804004</v>
      </c>
      <c r="H2911">
        <f t="shared" ca="1" si="313"/>
        <v>-1.9733441473839264E-2</v>
      </c>
      <c r="I2911">
        <f t="shared" ca="1" si="314"/>
        <v>-0.57226980274133865</v>
      </c>
      <c r="J2911" s="3">
        <f t="shared" ca="1" si="315"/>
        <v>61.662264374388378</v>
      </c>
      <c r="K2911" s="3">
        <f t="shared" ca="1" si="316"/>
        <v>4.2596323367263267E-3</v>
      </c>
    </row>
    <row r="2912" spans="1:11" x14ac:dyDescent="0.3">
      <c r="A2912">
        <v>2910</v>
      </c>
      <c r="B2912" s="2">
        <f t="shared" si="310"/>
        <v>24556.962025316454</v>
      </c>
      <c r="C2912" s="2">
        <f t="shared" si="311"/>
        <v>3.4527948242095898E-3</v>
      </c>
      <c r="D2912" s="2">
        <f t="shared" si="312"/>
        <v>16.470452680364247</v>
      </c>
      <c r="E2912" s="3">
        <f t="shared" si="309"/>
        <v>61.646814824655642</v>
      </c>
      <c r="F2912" cm="1">
        <f t="array" aca="1" ref="F2912" ca="1">INDEX($O$2:$O$66,INT(A2912/$Z$1)+1)</f>
        <v>62.234534177129717</v>
      </c>
      <c r="G2912" cm="1">
        <f t="array" aca="1" ref="G2912" ca="1">INDEX($O$2:$O$66,INT(A2912/$Z$1)+2)</f>
        <v>60.971593922804004</v>
      </c>
      <c r="H2912">
        <f t="shared" ca="1" si="313"/>
        <v>-1.9733441473839264E-2</v>
      </c>
      <c r="I2912">
        <f t="shared" ca="1" si="314"/>
        <v>-0.59200324421517792</v>
      </c>
      <c r="J2912" s="3">
        <f t="shared" ca="1" si="315"/>
        <v>61.642530932914539</v>
      </c>
      <c r="K2912" s="3">
        <f t="shared" ca="1" si="316"/>
        <v>4.2838917411032185E-3</v>
      </c>
    </row>
    <row r="2913" spans="1:11" x14ac:dyDescent="0.3">
      <c r="A2913">
        <v>2911</v>
      </c>
      <c r="B2913" s="2">
        <f t="shared" si="310"/>
        <v>24586.14864864865</v>
      </c>
      <c r="C2913" s="2">
        <f t="shared" si="311"/>
        <v>3.4529254227949379E-3</v>
      </c>
      <c r="D2913" s="2">
        <f t="shared" si="312"/>
        <v>16.459498484493622</v>
      </c>
      <c r="E2913" s="3">
        <f t="shared" si="309"/>
        <v>61.62709727208852</v>
      </c>
      <c r="F2913" cm="1">
        <f t="array" aca="1" ref="F2913" ca="1">INDEX($O$2:$O$66,INT(A2913/$Z$1)+1)</f>
        <v>62.234534177129717</v>
      </c>
      <c r="G2913" cm="1">
        <f t="array" aca="1" ref="G2913" ca="1">INDEX($O$2:$O$66,INT(A2913/$Z$1)+2)</f>
        <v>60.971593922804004</v>
      </c>
      <c r="H2913">
        <f t="shared" ca="1" si="313"/>
        <v>-1.9733441473839264E-2</v>
      </c>
      <c r="I2913">
        <f t="shared" ca="1" si="314"/>
        <v>-0.61173668568901718</v>
      </c>
      <c r="J2913" s="3">
        <f t="shared" ca="1" si="315"/>
        <v>61.6227974914407</v>
      </c>
      <c r="K2913" s="3">
        <f t="shared" ca="1" si="316"/>
        <v>4.2997806478197731E-3</v>
      </c>
    </row>
    <row r="2914" spans="1:11" x14ac:dyDescent="0.3">
      <c r="A2914">
        <v>2912</v>
      </c>
      <c r="B2914" s="2">
        <f t="shared" si="310"/>
        <v>24615.384615384617</v>
      </c>
      <c r="C2914" s="2">
        <f t="shared" si="311"/>
        <v>3.4530560868357377E-3</v>
      </c>
      <c r="D2914" s="2">
        <f t="shared" si="312"/>
        <v>16.448539627650746</v>
      </c>
      <c r="E2914" s="3">
        <f t="shared" si="309"/>
        <v>61.60737132977134</v>
      </c>
      <c r="F2914" cm="1">
        <f t="array" aca="1" ref="F2914" ca="1">INDEX($O$2:$O$66,INT(A2914/$Z$1)+1)</f>
        <v>62.234534177129717</v>
      </c>
      <c r="G2914" cm="1">
        <f t="array" aca="1" ref="G2914" ca="1">INDEX($O$2:$O$66,INT(A2914/$Z$1)+2)</f>
        <v>60.971593922804004</v>
      </c>
      <c r="H2914">
        <f t="shared" ca="1" si="313"/>
        <v>-1.9733441473839264E-2</v>
      </c>
      <c r="I2914">
        <f t="shared" ca="1" si="314"/>
        <v>-0.63147012716285644</v>
      </c>
      <c r="J2914" s="3">
        <f t="shared" ca="1" si="315"/>
        <v>61.603064049966861</v>
      </c>
      <c r="K2914" s="3">
        <f t="shared" ca="1" si="316"/>
        <v>4.3072798044789806E-3</v>
      </c>
    </row>
    <row r="2915" spans="1:11" x14ac:dyDescent="0.3">
      <c r="A2915">
        <v>2913</v>
      </c>
      <c r="B2915" s="2">
        <f t="shared" si="310"/>
        <v>24644.670050761422</v>
      </c>
      <c r="C2915" s="2">
        <f t="shared" si="311"/>
        <v>3.4531868164735507E-3</v>
      </c>
      <c r="D2915" s="2">
        <f t="shared" si="312"/>
        <v>16.437576099116484</v>
      </c>
      <c r="E2915" s="3">
        <f t="shared" si="309"/>
        <v>61.58763697840967</v>
      </c>
      <c r="F2915" cm="1">
        <f t="array" aca="1" ref="F2915" ca="1">INDEX($O$2:$O$66,INT(A2915/$Z$1)+1)</f>
        <v>62.234534177129717</v>
      </c>
      <c r="G2915" cm="1">
        <f t="array" aca="1" ref="G2915" ca="1">INDEX($O$2:$O$66,INT(A2915/$Z$1)+2)</f>
        <v>60.971593922804004</v>
      </c>
      <c r="H2915">
        <f t="shared" ca="1" si="313"/>
        <v>-1.9733441473839264E-2</v>
      </c>
      <c r="I2915">
        <f t="shared" ca="1" si="314"/>
        <v>-0.65120356863669571</v>
      </c>
      <c r="J2915" s="3">
        <f t="shared" ca="1" si="315"/>
        <v>61.583330608493021</v>
      </c>
      <c r="K2915" s="3">
        <f t="shared" ca="1" si="316"/>
        <v>4.3063699166481229E-3</v>
      </c>
    </row>
    <row r="2916" spans="1:11" x14ac:dyDescent="0.3">
      <c r="A2916">
        <v>2914</v>
      </c>
      <c r="B2916" s="2">
        <f t="shared" si="310"/>
        <v>24674.005080440304</v>
      </c>
      <c r="C2916" s="2">
        <f t="shared" si="311"/>
        <v>3.4533176118502662E-3</v>
      </c>
      <c r="D2916" s="2">
        <f t="shared" si="312"/>
        <v>16.426607888147942</v>
      </c>
      <c r="E2916" s="3">
        <f t="shared" si="309"/>
        <v>61.567894198666295</v>
      </c>
      <c r="F2916" cm="1">
        <f t="array" aca="1" ref="F2916" ca="1">INDEX($O$2:$O$66,INT(A2916/$Z$1)+1)</f>
        <v>62.234534177129717</v>
      </c>
      <c r="G2916" cm="1">
        <f t="array" aca="1" ref="G2916" ca="1">INDEX($O$2:$O$66,INT(A2916/$Z$1)+2)</f>
        <v>60.971593922804004</v>
      </c>
      <c r="H2916">
        <f t="shared" ca="1" si="313"/>
        <v>-1.9733441473839264E-2</v>
      </c>
      <c r="I2916">
        <f t="shared" ca="1" si="314"/>
        <v>-0.67093701011053497</v>
      </c>
      <c r="J2916" s="3">
        <f t="shared" ca="1" si="315"/>
        <v>61.563597167019182</v>
      </c>
      <c r="K2916" s="3">
        <f t="shared" ca="1" si="316"/>
        <v>4.2970316471127035E-3</v>
      </c>
    </row>
    <row r="2917" spans="1:11" x14ac:dyDescent="0.3">
      <c r="A2917">
        <v>2915</v>
      </c>
      <c r="B2917" s="2">
        <f t="shared" si="310"/>
        <v>24703.389830508473</v>
      </c>
      <c r="C2917" s="2">
        <f t="shared" si="311"/>
        <v>3.4534484731081018E-3</v>
      </c>
      <c r="D2917" s="2">
        <f t="shared" si="312"/>
        <v>16.415634983978975</v>
      </c>
      <c r="E2917" s="3">
        <f t="shared" si="309"/>
        <v>61.548142971162157</v>
      </c>
      <c r="F2917" cm="1">
        <f t="array" aca="1" ref="F2917" ca="1">INDEX($O$2:$O$66,INT(A2917/$Z$1)+1)</f>
        <v>62.234534177129717</v>
      </c>
      <c r="G2917" cm="1">
        <f t="array" aca="1" ref="G2917" ca="1">INDEX($O$2:$O$66,INT(A2917/$Z$1)+2)</f>
        <v>60.971593922804004</v>
      </c>
      <c r="H2917">
        <f t="shared" ca="1" si="313"/>
        <v>-1.9733441473839264E-2</v>
      </c>
      <c r="I2917">
        <f t="shared" ca="1" si="314"/>
        <v>-0.69067045158437423</v>
      </c>
      <c r="J2917" s="3">
        <f t="shared" ca="1" si="315"/>
        <v>61.543863725545343</v>
      </c>
      <c r="K2917" s="3">
        <f t="shared" ca="1" si="316"/>
        <v>4.2792456168143644E-3</v>
      </c>
    </row>
    <row r="2918" spans="1:11" x14ac:dyDescent="0.3">
      <c r="A2918">
        <v>2916</v>
      </c>
      <c r="B2918" s="2">
        <f t="shared" si="310"/>
        <v>24732.824427480915</v>
      </c>
      <c r="C2918" s="2">
        <f t="shared" si="311"/>
        <v>3.4535794003896056E-3</v>
      </c>
      <c r="D2918" s="2">
        <f t="shared" si="312"/>
        <v>16.404657375819397</v>
      </c>
      <c r="E2918" s="3">
        <f t="shared" si="309"/>
        <v>61.528383276474912</v>
      </c>
      <c r="F2918" cm="1">
        <f t="array" aca="1" ref="F2918" ca="1">INDEX($O$2:$O$66,INT(A2918/$Z$1)+1)</f>
        <v>62.234534177129717</v>
      </c>
      <c r="G2918" cm="1">
        <f t="array" aca="1" ref="G2918" ca="1">INDEX($O$2:$O$66,INT(A2918/$Z$1)+2)</f>
        <v>60.971593922804004</v>
      </c>
      <c r="H2918">
        <f t="shared" ca="1" si="313"/>
        <v>-1.9733441473839264E-2</v>
      </c>
      <c r="I2918">
        <f t="shared" ca="1" si="314"/>
        <v>-0.7104038930582135</v>
      </c>
      <c r="J2918" s="3">
        <f t="shared" ca="1" si="315"/>
        <v>61.524130284071504</v>
      </c>
      <c r="K2918" s="3">
        <f t="shared" ca="1" si="316"/>
        <v>4.2529924034084843E-3</v>
      </c>
    </row>
    <row r="2919" spans="1:11" x14ac:dyDescent="0.3">
      <c r="A2919">
        <v>2917</v>
      </c>
      <c r="B2919" s="2">
        <f t="shared" si="310"/>
        <v>24762.308998302207</v>
      </c>
      <c r="C2919" s="2">
        <f t="shared" si="311"/>
        <v>3.453710393837657E-3</v>
      </c>
      <c r="D2919" s="2">
        <f t="shared" si="312"/>
        <v>16.393675052855485</v>
      </c>
      <c r="E2919" s="3">
        <f t="shared" si="309"/>
        <v>61.508615095139874</v>
      </c>
      <c r="F2919" cm="1">
        <f t="array" aca="1" ref="F2919" ca="1">INDEX($O$2:$O$66,INT(A2919/$Z$1)+1)</f>
        <v>62.234534177129717</v>
      </c>
      <c r="G2919" cm="1">
        <f t="array" aca="1" ref="G2919" ca="1">INDEX($O$2:$O$66,INT(A2919/$Z$1)+2)</f>
        <v>60.971593922804004</v>
      </c>
      <c r="H2919">
        <f t="shared" ca="1" si="313"/>
        <v>-1.9733441473839264E-2</v>
      </c>
      <c r="I2919">
        <f t="shared" ca="1" si="314"/>
        <v>-0.73013733453205276</v>
      </c>
      <c r="J2919" s="3">
        <f t="shared" ca="1" si="315"/>
        <v>61.504396842597664</v>
      </c>
      <c r="K2919" s="3">
        <f t="shared" ca="1" si="316"/>
        <v>4.2182525422091999E-3</v>
      </c>
    </row>
    <row r="2920" spans="1:11" x14ac:dyDescent="0.3">
      <c r="A2920">
        <v>2918</v>
      </c>
      <c r="B2920" s="2">
        <f t="shared" si="310"/>
        <v>24791.843670348342</v>
      </c>
      <c r="C2920" s="2">
        <f t="shared" si="311"/>
        <v>3.4538414535954663E-3</v>
      </c>
      <c r="D2920" s="2">
        <f t="shared" si="312"/>
        <v>16.382688004249587</v>
      </c>
      <c r="E2920" s="3">
        <f t="shared" si="309"/>
        <v>61.488838407649254</v>
      </c>
      <c r="F2920" cm="1">
        <f t="array" aca="1" ref="F2920" ca="1">INDEX($O$2:$O$66,INT(A2920/$Z$1)+1)</f>
        <v>62.234534177129717</v>
      </c>
      <c r="G2920" cm="1">
        <f t="array" aca="1" ref="G2920" ca="1">INDEX($O$2:$O$66,INT(A2920/$Z$1)+2)</f>
        <v>60.971593922804004</v>
      </c>
      <c r="H2920">
        <f t="shared" ca="1" si="313"/>
        <v>-1.9733441473839264E-2</v>
      </c>
      <c r="I2920">
        <f t="shared" ca="1" si="314"/>
        <v>-0.74987077600589203</v>
      </c>
      <c r="J2920" s="3">
        <f t="shared" ca="1" si="315"/>
        <v>61.484663401123825</v>
      </c>
      <c r="K2920" s="3">
        <f t="shared" ca="1" si="316"/>
        <v>4.1750065254291258E-3</v>
      </c>
    </row>
    <row r="2921" spans="1:11" x14ac:dyDescent="0.3">
      <c r="A2921">
        <v>2919</v>
      </c>
      <c r="B2921" s="2">
        <f t="shared" si="310"/>
        <v>24821.428571428572</v>
      </c>
      <c r="C2921" s="2">
        <f t="shared" si="311"/>
        <v>3.4539725798065795E-3</v>
      </c>
      <c r="D2921" s="2">
        <f t="shared" si="312"/>
        <v>16.371696219140063</v>
      </c>
      <c r="E2921" s="3">
        <f t="shared" si="309"/>
        <v>61.469053194452115</v>
      </c>
      <c r="F2921" cm="1">
        <f t="array" aca="1" ref="F2921" ca="1">INDEX($O$2:$O$66,INT(A2921/$Z$1)+1)</f>
        <v>62.234534177129717</v>
      </c>
      <c r="G2921" cm="1">
        <f t="array" aca="1" ref="G2921" ca="1">INDEX($O$2:$O$66,INT(A2921/$Z$1)+2)</f>
        <v>60.971593922804004</v>
      </c>
      <c r="H2921">
        <f t="shared" ca="1" si="313"/>
        <v>-1.9733441473839264E-2</v>
      </c>
      <c r="I2921">
        <f t="shared" ca="1" si="314"/>
        <v>-0.76960421747973129</v>
      </c>
      <c r="J2921" s="3">
        <f t="shared" ca="1" si="315"/>
        <v>61.464929959649986</v>
      </c>
      <c r="K2921" s="3">
        <f t="shared" ca="1" si="316"/>
        <v>4.1232348021296161E-3</v>
      </c>
    </row>
    <row r="2922" spans="1:11" x14ac:dyDescent="0.3">
      <c r="A2922">
        <v>2920</v>
      </c>
      <c r="B2922" s="2">
        <f t="shared" si="310"/>
        <v>24851.063829787236</v>
      </c>
      <c r="C2922" s="2">
        <f t="shared" si="311"/>
        <v>3.4541037726148753E-3</v>
      </c>
      <c r="D2922" s="2">
        <f t="shared" si="312"/>
        <v>16.36069968664134</v>
      </c>
      <c r="E2922" s="3">
        <f t="shared" si="309"/>
        <v>61.44925943595441</v>
      </c>
      <c r="F2922" cm="1">
        <f t="array" aca="1" ref="F2922" ca="1">INDEX($O$2:$O$66,INT(A2922/$Z$1)+1)</f>
        <v>62.234534177129717</v>
      </c>
      <c r="G2922" cm="1">
        <f t="array" aca="1" ref="G2922" ca="1">INDEX($O$2:$O$66,INT(A2922/$Z$1)+2)</f>
        <v>60.971593922804004</v>
      </c>
      <c r="H2922">
        <f t="shared" ca="1" si="313"/>
        <v>-1.9733441473839264E-2</v>
      </c>
      <c r="I2922">
        <f t="shared" ca="1" si="314"/>
        <v>-0.78933765895357055</v>
      </c>
      <c r="J2922" s="3">
        <f t="shared" ca="1" si="315"/>
        <v>61.445196518176147</v>
      </c>
      <c r="K2922" s="3">
        <f t="shared" ca="1" si="316"/>
        <v>4.0629177782633974E-3</v>
      </c>
    </row>
    <row r="2923" spans="1:11" x14ac:dyDescent="0.3">
      <c r="A2923">
        <v>2921</v>
      </c>
      <c r="B2923" s="2">
        <f t="shared" si="310"/>
        <v>24880.749574105623</v>
      </c>
      <c r="C2923" s="2">
        <f t="shared" si="311"/>
        <v>3.4542350321645691E-3</v>
      </c>
      <c r="D2923" s="2">
        <f t="shared" si="312"/>
        <v>16.349698395843632</v>
      </c>
      <c r="E2923" s="3">
        <f t="shared" si="309"/>
        <v>61.429457112518534</v>
      </c>
      <c r="F2923" cm="1">
        <f t="array" aca="1" ref="F2923" ca="1">INDEX($O$2:$O$66,INT(A2923/$Z$1)+1)</f>
        <v>62.234534177129717</v>
      </c>
      <c r="G2923" cm="1">
        <f t="array" aca="1" ref="G2923" ca="1">INDEX($O$2:$O$66,INT(A2923/$Z$1)+2)</f>
        <v>60.971593922804004</v>
      </c>
      <c r="H2923">
        <f t="shared" ca="1" si="313"/>
        <v>-1.9733441473839264E-2</v>
      </c>
      <c r="I2923">
        <f t="shared" ca="1" si="314"/>
        <v>-0.80907110042740982</v>
      </c>
      <c r="J2923" s="3">
        <f t="shared" ca="1" si="315"/>
        <v>61.425463076702307</v>
      </c>
      <c r="K2923" s="3">
        <f t="shared" ca="1" si="316"/>
        <v>3.9940358162269263E-3</v>
      </c>
    </row>
    <row r="2924" spans="1:11" x14ac:dyDescent="0.3">
      <c r="A2924">
        <v>2922</v>
      </c>
      <c r="B2924" s="2">
        <f t="shared" si="310"/>
        <v>24910.485933503835</v>
      </c>
      <c r="C2924" s="2">
        <f t="shared" si="311"/>
        <v>3.4543663586002137E-3</v>
      </c>
      <c r="D2924" s="2">
        <f t="shared" si="312"/>
        <v>16.33869233581305</v>
      </c>
      <c r="E2924" s="3">
        <f t="shared" si="309"/>
        <v>61.409646204463492</v>
      </c>
      <c r="F2924" cm="1">
        <f t="array" aca="1" ref="F2924" ca="1">INDEX($O$2:$O$66,INT(A2924/$Z$1)+1)</f>
        <v>62.234534177129717</v>
      </c>
      <c r="G2924" cm="1">
        <f t="array" aca="1" ref="G2924" ca="1">INDEX($O$2:$O$66,INT(A2924/$Z$1)+2)</f>
        <v>60.971593922804004</v>
      </c>
      <c r="H2924">
        <f t="shared" ca="1" si="313"/>
        <v>-1.9733441473839264E-2</v>
      </c>
      <c r="I2924">
        <f t="shared" ca="1" si="314"/>
        <v>-0.82880454190124908</v>
      </c>
      <c r="J2924" s="3">
        <f t="shared" ca="1" si="315"/>
        <v>61.405729635228468</v>
      </c>
      <c r="K2924" s="3">
        <f t="shared" ca="1" si="316"/>
        <v>3.9165692350238146E-3</v>
      </c>
    </row>
    <row r="2925" spans="1:11" x14ac:dyDescent="0.3">
      <c r="A2925">
        <v>2923</v>
      </c>
      <c r="B2925" s="2">
        <f t="shared" si="310"/>
        <v>24940.273037542662</v>
      </c>
      <c r="C2925" s="2">
        <f t="shared" si="311"/>
        <v>3.4544977520666984E-3</v>
      </c>
      <c r="D2925" s="2">
        <f t="shared" si="312"/>
        <v>16.327681495591378</v>
      </c>
      <c r="E2925" s="3">
        <f t="shared" si="309"/>
        <v>61.389826692064482</v>
      </c>
      <c r="F2925" cm="1">
        <f t="array" aca="1" ref="F2925" ca="1">INDEX($O$2:$O$66,INT(A2925/$Z$1)+1)</f>
        <v>62.234534177129717</v>
      </c>
      <c r="G2925" cm="1">
        <f t="array" aca="1" ref="G2925" ca="1">INDEX($O$2:$O$66,INT(A2925/$Z$1)+2)</f>
        <v>60.971593922804004</v>
      </c>
      <c r="H2925">
        <f t="shared" ca="1" si="313"/>
        <v>-1.9733441473839264E-2</v>
      </c>
      <c r="I2925">
        <f t="shared" ca="1" si="314"/>
        <v>-0.84853798337508834</v>
      </c>
      <c r="J2925" s="3">
        <f t="shared" ca="1" si="315"/>
        <v>61.385996193754629</v>
      </c>
      <c r="K2925" s="3">
        <f t="shared" ca="1" si="316"/>
        <v>3.8304983098527146E-3</v>
      </c>
    </row>
    <row r="2926" spans="1:11" x14ac:dyDescent="0.3">
      <c r="A2926">
        <v>2924</v>
      </c>
      <c r="B2926" s="2">
        <f t="shared" si="310"/>
        <v>24970.111016225448</v>
      </c>
      <c r="C2926" s="2">
        <f t="shared" si="311"/>
        <v>3.4546292127092541E-3</v>
      </c>
      <c r="D2926" s="2">
        <f t="shared" si="312"/>
        <v>16.316665864195954</v>
      </c>
      <c r="E2926" s="3">
        <f t="shared" si="309"/>
        <v>61.369998555552719</v>
      </c>
      <c r="F2926" cm="1">
        <f t="array" aca="1" ref="F2926" ca="1">INDEX($O$2:$O$66,INT(A2926/$Z$1)+1)</f>
        <v>62.234534177129717</v>
      </c>
      <c r="G2926" cm="1">
        <f t="array" aca="1" ref="G2926" ca="1">INDEX($O$2:$O$66,INT(A2926/$Z$1)+2)</f>
        <v>60.971593922804004</v>
      </c>
      <c r="H2926">
        <f t="shared" ca="1" si="313"/>
        <v>-1.9733441473839264E-2</v>
      </c>
      <c r="I2926">
        <f t="shared" ca="1" si="314"/>
        <v>-0.86827142484892761</v>
      </c>
      <c r="J2926" s="3">
        <f t="shared" ca="1" si="315"/>
        <v>61.36626275228079</v>
      </c>
      <c r="K2926" s="3">
        <f t="shared" ca="1" si="316"/>
        <v>3.735803271929683E-3</v>
      </c>
    </row>
    <row r="2927" spans="1:11" x14ac:dyDescent="0.3">
      <c r="A2927">
        <v>2925</v>
      </c>
      <c r="B2927" s="2">
        <f t="shared" si="310"/>
        <v>25000</v>
      </c>
      <c r="C2927" s="2">
        <f t="shared" si="311"/>
        <v>3.4547607406734513E-3</v>
      </c>
      <c r="D2927" s="2">
        <f t="shared" si="312"/>
        <v>16.305645430619848</v>
      </c>
      <c r="E2927" s="3">
        <f t="shared" si="309"/>
        <v>61.350161775115723</v>
      </c>
      <c r="F2927" cm="1">
        <f t="array" aca="1" ref="F2927" ca="1">INDEX($O$2:$O$66,INT(A2927/$Z$1)+1)</f>
        <v>62.234534177129717</v>
      </c>
      <c r="G2927" cm="1">
        <f t="array" aca="1" ref="G2927" ca="1">INDEX($O$2:$O$66,INT(A2927/$Z$1)+2)</f>
        <v>60.971593922804004</v>
      </c>
      <c r="H2927">
        <f t="shared" ca="1" si="313"/>
        <v>-1.9733441473839264E-2</v>
      </c>
      <c r="I2927">
        <f t="shared" ca="1" si="314"/>
        <v>-0.88800486632276687</v>
      </c>
      <c r="J2927" s="3">
        <f t="shared" ca="1" si="315"/>
        <v>61.34652931080695</v>
      </c>
      <c r="K2927" s="3">
        <f t="shared" ca="1" si="316"/>
        <v>3.6324643087723985E-3</v>
      </c>
    </row>
    <row r="2928" spans="1:11" x14ac:dyDescent="0.3">
      <c r="A2928">
        <v>2926</v>
      </c>
      <c r="B2928" s="2">
        <f t="shared" si="310"/>
        <v>25029.940119760478</v>
      </c>
      <c r="C2928" s="2">
        <f t="shared" si="311"/>
        <v>3.4548923361052016E-3</v>
      </c>
      <c r="D2928" s="2">
        <f t="shared" si="312"/>
        <v>16.294620183831398</v>
      </c>
      <c r="E2928" s="3">
        <f t="shared" si="309"/>
        <v>61.330316330896515</v>
      </c>
      <c r="F2928" cm="1">
        <f t="array" aca="1" ref="F2928" ca="1">INDEX($O$2:$O$66,INT(A2928/$Z$1)+1)</f>
        <v>62.234534177129717</v>
      </c>
      <c r="G2928" cm="1">
        <f t="array" aca="1" ref="G2928" ca="1">INDEX($O$2:$O$66,INT(A2928/$Z$1)+2)</f>
        <v>60.971593922804004</v>
      </c>
      <c r="H2928">
        <f t="shared" ca="1" si="313"/>
        <v>-1.9733441473839264E-2</v>
      </c>
      <c r="I2928">
        <f t="shared" ca="1" si="314"/>
        <v>-0.90773830779660614</v>
      </c>
      <c r="J2928" s="3">
        <f t="shared" ca="1" si="315"/>
        <v>61.326795869333111</v>
      </c>
      <c r="K2928" s="3">
        <f t="shared" ca="1" si="316"/>
        <v>3.5204615634043535E-3</v>
      </c>
    </row>
    <row r="2929" spans="1:11" x14ac:dyDescent="0.3">
      <c r="A2929">
        <v>2927</v>
      </c>
      <c r="B2929" s="2">
        <f t="shared" si="310"/>
        <v>25059.931506849316</v>
      </c>
      <c r="C2929" s="2">
        <f t="shared" si="311"/>
        <v>3.455023999150761E-3</v>
      </c>
      <c r="D2929" s="2">
        <f t="shared" si="312"/>
        <v>16.283590112774448</v>
      </c>
      <c r="E2929" s="3">
        <f t="shared" si="309"/>
        <v>61.310462202994003</v>
      </c>
      <c r="F2929" cm="1">
        <f t="array" aca="1" ref="F2929" ca="1">INDEX($O$2:$O$66,INT(A2929/$Z$1)+1)</f>
        <v>62.234534177129717</v>
      </c>
      <c r="G2929" cm="1">
        <f t="array" aca="1" ref="G2929" ca="1">INDEX($O$2:$O$66,INT(A2929/$Z$1)+2)</f>
        <v>60.971593922804004</v>
      </c>
      <c r="H2929">
        <f t="shared" ca="1" si="313"/>
        <v>-1.9733441473839264E-2</v>
      </c>
      <c r="I2929">
        <f t="shared" ca="1" si="314"/>
        <v>-0.9274717492704454</v>
      </c>
      <c r="J2929" s="3">
        <f t="shared" ca="1" si="315"/>
        <v>61.307062427859272</v>
      </c>
      <c r="K2929" s="3">
        <f t="shared" ca="1" si="316"/>
        <v>3.399775134731442E-3</v>
      </c>
    </row>
    <row r="2930" spans="1:11" x14ac:dyDescent="0.3">
      <c r="A2930">
        <v>2928</v>
      </c>
      <c r="B2930" s="2">
        <f t="shared" si="310"/>
        <v>25089.974293059127</v>
      </c>
      <c r="C2930" s="2">
        <f t="shared" si="311"/>
        <v>3.4551557299567289E-3</v>
      </c>
      <c r="D2930" s="2">
        <f t="shared" si="312"/>
        <v>16.272555206367997</v>
      </c>
      <c r="E2930" s="3">
        <f t="shared" si="309"/>
        <v>61.290599371462392</v>
      </c>
      <c r="F2930" cm="1">
        <f t="array" aca="1" ref="F2930" ca="1">INDEX($O$2:$O$66,INT(A2930/$Z$1)+1)</f>
        <v>62.234534177129717</v>
      </c>
      <c r="G2930" cm="1">
        <f t="array" aca="1" ref="G2930" ca="1">INDEX($O$2:$O$66,INT(A2930/$Z$1)+2)</f>
        <v>60.971593922804004</v>
      </c>
      <c r="H2930">
        <f t="shared" ca="1" si="313"/>
        <v>-1.9733441473839264E-2</v>
      </c>
      <c r="I2930">
        <f t="shared" ca="1" si="314"/>
        <v>-0.94720519074428466</v>
      </c>
      <c r="J2930" s="3">
        <f t="shared" ca="1" si="315"/>
        <v>61.287328986385432</v>
      </c>
      <c r="K2930" s="3">
        <f t="shared" ca="1" si="316"/>
        <v>3.2703850769593146E-3</v>
      </c>
    </row>
    <row r="2931" spans="1:11" x14ac:dyDescent="0.3">
      <c r="A2931">
        <v>2929</v>
      </c>
      <c r="B2931" s="2">
        <f t="shared" si="310"/>
        <v>25120.068610634647</v>
      </c>
      <c r="C2931" s="2">
        <f t="shared" si="311"/>
        <v>3.45528752867005E-3</v>
      </c>
      <c r="D2931" s="2">
        <f t="shared" si="312"/>
        <v>16.261515453506377</v>
      </c>
      <c r="E2931" s="3">
        <f t="shared" si="309"/>
        <v>61.270727816311478</v>
      </c>
      <c r="F2931" cm="1">
        <f t="array" aca="1" ref="F2931" ca="1">INDEX($O$2:$O$66,INT(A2931/$Z$1)+1)</f>
        <v>62.234534177129717</v>
      </c>
      <c r="G2931" cm="1">
        <f t="array" aca="1" ref="G2931" ca="1">INDEX($O$2:$O$66,INT(A2931/$Z$1)+2)</f>
        <v>60.971593922804004</v>
      </c>
      <c r="H2931">
        <f t="shared" ca="1" si="313"/>
        <v>-1.9733441473839264E-2</v>
      </c>
      <c r="I2931">
        <f t="shared" ca="1" si="314"/>
        <v>-0.96693863221812393</v>
      </c>
      <c r="J2931" s="3">
        <f t="shared" ca="1" si="315"/>
        <v>61.267595544911593</v>
      </c>
      <c r="K2931" s="3">
        <f t="shared" ca="1" si="316"/>
        <v>3.1322713998847007E-3</v>
      </c>
    </row>
    <row r="2932" spans="1:11" x14ac:dyDescent="0.3">
      <c r="A2932">
        <v>2930</v>
      </c>
      <c r="B2932" s="2">
        <f t="shared" si="310"/>
        <v>25150.214592274679</v>
      </c>
      <c r="C2932" s="2">
        <f t="shared" si="311"/>
        <v>3.4554193954380169E-3</v>
      </c>
      <c r="D2932" s="2">
        <f t="shared" si="312"/>
        <v>16.250470843058906</v>
      </c>
      <c r="E2932" s="3">
        <f t="shared" si="309"/>
        <v>61.250847517506031</v>
      </c>
      <c r="F2932" cm="1">
        <f t="array" aca="1" ref="F2932" ca="1">INDEX($O$2:$O$66,INT(A2932/$Z$1)+1)</f>
        <v>62.234534177129717</v>
      </c>
      <c r="G2932" cm="1">
        <f t="array" aca="1" ref="G2932" ca="1">INDEX($O$2:$O$66,INT(A2932/$Z$1)+2)</f>
        <v>60.971593922804004</v>
      </c>
      <c r="H2932">
        <f t="shared" ca="1" si="313"/>
        <v>-1.9733441473839264E-2</v>
      </c>
      <c r="I2932">
        <f t="shared" ca="1" si="314"/>
        <v>-0.98667207369196319</v>
      </c>
      <c r="J2932" s="3">
        <f t="shared" ca="1" si="315"/>
        <v>61.247862103437754</v>
      </c>
      <c r="K2932" s="3">
        <f t="shared" ca="1" si="316"/>
        <v>2.9854140682772368E-3</v>
      </c>
    </row>
    <row r="2933" spans="1:11" x14ac:dyDescent="0.3">
      <c r="A2933">
        <v>2931</v>
      </c>
      <c r="B2933" s="2">
        <f t="shared" si="310"/>
        <v>25180.412371134022</v>
      </c>
      <c r="C2933" s="2">
        <f t="shared" si="311"/>
        <v>3.4555513304082683E-3</v>
      </c>
      <c r="D2933" s="2">
        <f t="shared" si="312"/>
        <v>16.239421363870065</v>
      </c>
      <c r="E2933" s="3">
        <f t="shared" si="309"/>
        <v>61.230958454966114</v>
      </c>
      <c r="F2933" cm="1">
        <f t="array" aca="1" ref="F2933" ca="1">INDEX($O$2:$O$66,INT(A2933/$Z$1)+1)</f>
        <v>62.234534177129717</v>
      </c>
      <c r="G2933" cm="1">
        <f t="array" aca="1" ref="G2933" ca="1">INDEX($O$2:$O$66,INT(A2933/$Z$1)+2)</f>
        <v>60.971593922804004</v>
      </c>
      <c r="H2933">
        <f t="shared" ca="1" si="313"/>
        <v>-1.9733441473839264E-2</v>
      </c>
      <c r="I2933">
        <f t="shared" ca="1" si="314"/>
        <v>-1.0064055151658025</v>
      </c>
      <c r="J2933" s="3">
        <f t="shared" ca="1" si="315"/>
        <v>61.228128661963915</v>
      </c>
      <c r="K2933" s="3">
        <f t="shared" ca="1" si="316"/>
        <v>2.8297930021992102E-3</v>
      </c>
    </row>
    <row r="2934" spans="1:11" x14ac:dyDescent="0.3">
      <c r="A2934">
        <v>2932</v>
      </c>
      <c r="B2934" s="2">
        <f t="shared" si="310"/>
        <v>25210.662080825452</v>
      </c>
      <c r="C2934" s="2">
        <f t="shared" si="311"/>
        <v>3.4556833337287939E-3</v>
      </c>
      <c r="D2934" s="2">
        <f t="shared" si="312"/>
        <v>16.228367004759036</v>
      </c>
      <c r="E2934" s="3">
        <f t="shared" si="309"/>
        <v>61.211060608566264</v>
      </c>
      <c r="F2934" cm="1">
        <f t="array" aca="1" ref="F2934" ca="1">INDEX($O$2:$O$66,INT(A2934/$Z$1)+1)</f>
        <v>62.234534177129717</v>
      </c>
      <c r="G2934" cm="1">
        <f t="array" aca="1" ref="G2934" ca="1">INDEX($O$2:$O$66,INT(A2934/$Z$1)+2)</f>
        <v>60.971593922804004</v>
      </c>
      <c r="H2934">
        <f t="shared" ca="1" si="313"/>
        <v>-1.9733441473839264E-2</v>
      </c>
      <c r="I2934">
        <f t="shared" ca="1" si="314"/>
        <v>-1.0261389566396417</v>
      </c>
      <c r="J2934" s="3">
        <f t="shared" ca="1" si="315"/>
        <v>61.208395220490075</v>
      </c>
      <c r="K2934" s="3">
        <f t="shared" ca="1" si="316"/>
        <v>2.6653880761884352E-3</v>
      </c>
    </row>
    <row r="2935" spans="1:11" x14ac:dyDescent="0.3">
      <c r="A2935">
        <v>2933</v>
      </c>
      <c r="B2935" s="2">
        <f t="shared" si="310"/>
        <v>25240.963855421687</v>
      </c>
      <c r="C2935" s="2">
        <f t="shared" si="311"/>
        <v>3.455815405547933E-3</v>
      </c>
      <c r="D2935" s="2">
        <f t="shared" si="312"/>
        <v>16.217307754519993</v>
      </c>
      <c r="E2935" s="3">
        <f t="shared" si="309"/>
        <v>61.191153958135985</v>
      </c>
      <c r="F2935" cm="1">
        <f t="array" aca="1" ref="F2935" ca="1">INDEX($O$2:$O$66,INT(A2935/$Z$1)+1)</f>
        <v>62.234534177129717</v>
      </c>
      <c r="G2935" cm="1">
        <f t="array" aca="1" ref="G2935" ca="1">INDEX($O$2:$O$66,INT(A2935/$Z$1)+2)</f>
        <v>60.971593922804004</v>
      </c>
      <c r="H2935">
        <f t="shared" ca="1" si="313"/>
        <v>-1.9733441473839264E-2</v>
      </c>
      <c r="I2935">
        <f t="shared" ca="1" si="314"/>
        <v>-1.045872398113481</v>
      </c>
      <c r="J2935" s="3">
        <f t="shared" ca="1" si="315"/>
        <v>61.188661779016236</v>
      </c>
      <c r="K2935" s="3">
        <f t="shared" ca="1" si="316"/>
        <v>2.4921791197485277E-3</v>
      </c>
    </row>
    <row r="2936" spans="1:11" x14ac:dyDescent="0.3">
      <c r="A2936">
        <v>2934</v>
      </c>
      <c r="B2936" s="2">
        <f t="shared" si="310"/>
        <v>25271.317829457363</v>
      </c>
      <c r="C2936" s="2">
        <f t="shared" si="311"/>
        <v>3.4559475460143761E-3</v>
      </c>
      <c r="D2936" s="2">
        <f t="shared" si="312"/>
        <v>16.206243601921926</v>
      </c>
      <c r="E2936" s="3">
        <f t="shared" si="309"/>
        <v>61.171238483459469</v>
      </c>
      <c r="F2936" cm="1">
        <f t="array" aca="1" ref="F2936" ca="1">INDEX($O$2:$O$66,INT(A2936/$Z$1)+1)</f>
        <v>62.234534177129717</v>
      </c>
      <c r="G2936" cm="1">
        <f t="array" aca="1" ref="G2936" ca="1">INDEX($O$2:$O$66,INT(A2936/$Z$1)+2)</f>
        <v>60.971593922804004</v>
      </c>
      <c r="H2936">
        <f t="shared" ca="1" si="313"/>
        <v>-1.9733441473839264E-2</v>
      </c>
      <c r="I2936">
        <f t="shared" ca="1" si="314"/>
        <v>-1.0656058395873202</v>
      </c>
      <c r="J2936" s="3">
        <f t="shared" ca="1" si="315"/>
        <v>61.168928337542397</v>
      </c>
      <c r="K2936" s="3">
        <f t="shared" ca="1" si="316"/>
        <v>2.3101459170717931E-3</v>
      </c>
    </row>
    <row r="2937" spans="1:11" x14ac:dyDescent="0.3">
      <c r="A2937">
        <v>2935</v>
      </c>
      <c r="B2937" s="2">
        <f t="shared" si="310"/>
        <v>25301.724137931036</v>
      </c>
      <c r="C2937" s="2">
        <f t="shared" si="311"/>
        <v>3.4560797552771671E-3</v>
      </c>
      <c r="D2937" s="2">
        <f t="shared" si="312"/>
        <v>16.195174535708361</v>
      </c>
      <c r="E2937" s="3">
        <f t="shared" si="309"/>
        <v>61.15131416427505</v>
      </c>
      <c r="F2937" cm="1">
        <f t="array" aca="1" ref="F2937" ca="1">INDEX($O$2:$O$66,INT(A2937/$Z$1)+1)</f>
        <v>62.234534177129717</v>
      </c>
      <c r="G2937" cm="1">
        <f t="array" aca="1" ref="G2937" ca="1">INDEX($O$2:$O$66,INT(A2937/$Z$1)+2)</f>
        <v>60.971593922804004</v>
      </c>
      <c r="H2937">
        <f t="shared" ca="1" si="313"/>
        <v>-1.9733441473839264E-2</v>
      </c>
      <c r="I2937">
        <f t="shared" ca="1" si="314"/>
        <v>-1.0853392810611595</v>
      </c>
      <c r="J2937" s="3">
        <f t="shared" ca="1" si="315"/>
        <v>61.149194896068558</v>
      </c>
      <c r="K2937" s="3">
        <f t="shared" ca="1" si="316"/>
        <v>2.1192682064921087E-3</v>
      </c>
    </row>
    <row r="2938" spans="1:11" x14ac:dyDescent="0.3">
      <c r="A2938">
        <v>2936</v>
      </c>
      <c r="B2938" s="2">
        <f t="shared" si="310"/>
        <v>25332.18291630716</v>
      </c>
      <c r="C2938" s="2">
        <f t="shared" si="311"/>
        <v>3.4562120334857044E-3</v>
      </c>
      <c r="D2938" s="2">
        <f t="shared" si="312"/>
        <v>16.184100544597356</v>
      </c>
      <c r="E2938" s="3">
        <f t="shared" si="309"/>
        <v>61.131380980275239</v>
      </c>
      <c r="F2938" cm="1">
        <f t="array" aca="1" ref="F2938" ca="1">INDEX($O$2:$O$66,INT(A2938/$Z$1)+1)</f>
        <v>62.234534177129717</v>
      </c>
      <c r="G2938" cm="1">
        <f t="array" aca="1" ref="G2938" ca="1">INDEX($O$2:$O$66,INT(A2938/$Z$1)+2)</f>
        <v>60.971593922804004</v>
      </c>
      <c r="H2938">
        <f t="shared" ca="1" si="313"/>
        <v>-1.9733441473839264E-2</v>
      </c>
      <c r="I2938">
        <f t="shared" ca="1" si="314"/>
        <v>-1.1050727225349988</v>
      </c>
      <c r="J2938" s="3">
        <f t="shared" ca="1" si="315"/>
        <v>61.129461454594718</v>
      </c>
      <c r="K2938" s="3">
        <f t="shared" ca="1" si="316"/>
        <v>1.9195256805204508E-3</v>
      </c>
    </row>
    <row r="2939" spans="1:11" x14ac:dyDescent="0.3">
      <c r="A2939">
        <v>2937</v>
      </c>
      <c r="B2939" s="2">
        <f t="shared" si="310"/>
        <v>25362.694300518135</v>
      </c>
      <c r="C2939" s="2">
        <f t="shared" si="311"/>
        <v>3.456344380789741E-3</v>
      </c>
      <c r="D2939" s="2">
        <f t="shared" si="312"/>
        <v>16.17302161728162</v>
      </c>
      <c r="E2939" s="3">
        <f t="shared" si="309"/>
        <v>61.111438911106916</v>
      </c>
      <c r="F2939" cm="1">
        <f t="array" aca="1" ref="F2939" ca="1">INDEX($O$2:$O$66,INT(A2939/$Z$1)+1)</f>
        <v>62.234534177129717</v>
      </c>
      <c r="G2939" cm="1">
        <f t="array" aca="1" ref="G2939" ca="1">INDEX($O$2:$O$66,INT(A2939/$Z$1)+2)</f>
        <v>60.971593922804004</v>
      </c>
      <c r="H2939">
        <f t="shared" ca="1" si="313"/>
        <v>-1.9733441473839264E-2</v>
      </c>
      <c r="I2939">
        <f t="shared" ca="1" si="314"/>
        <v>-1.124806164008838</v>
      </c>
      <c r="J2939" s="3">
        <f t="shared" ca="1" si="315"/>
        <v>61.109728013120879</v>
      </c>
      <c r="K2939" s="3">
        <f t="shared" ca="1" si="316"/>
        <v>1.7108979860367413E-3</v>
      </c>
    </row>
    <row r="2940" spans="1:11" x14ac:dyDescent="0.3">
      <c r="A2940">
        <v>2938</v>
      </c>
      <c r="B2940" s="2">
        <f t="shared" si="310"/>
        <v>25393.258426966291</v>
      </c>
      <c r="C2940" s="2">
        <f t="shared" si="311"/>
        <v>3.4564767973393881E-3</v>
      </c>
      <c r="D2940" s="2">
        <f t="shared" si="312"/>
        <v>16.161937742428051</v>
      </c>
      <c r="E2940" s="3">
        <f t="shared" si="309"/>
        <v>61.091487936370491</v>
      </c>
      <c r="F2940" cm="1">
        <f t="array" aca="1" ref="F2940" ca="1">INDEX($O$2:$O$66,INT(A2940/$Z$1)+1)</f>
        <v>62.234534177129717</v>
      </c>
      <c r="G2940" cm="1">
        <f t="array" aca="1" ref="G2940" ca="1">INDEX($O$2:$O$66,INT(A2940/$Z$1)+2)</f>
        <v>60.971593922804004</v>
      </c>
      <c r="H2940">
        <f t="shared" ca="1" si="313"/>
        <v>-1.9733441473839264E-2</v>
      </c>
      <c r="I2940">
        <f t="shared" ca="1" si="314"/>
        <v>-1.1445396054826773</v>
      </c>
      <c r="J2940" s="3">
        <f t="shared" ca="1" si="315"/>
        <v>61.08999457164704</v>
      </c>
      <c r="K2940" s="3">
        <f t="shared" ca="1" si="316"/>
        <v>1.4933647234514069E-3</v>
      </c>
    </row>
    <row r="2941" spans="1:11" x14ac:dyDescent="0.3">
      <c r="A2941">
        <v>2939</v>
      </c>
      <c r="B2941" s="2">
        <f t="shared" si="310"/>
        <v>25423.875432525951</v>
      </c>
      <c r="C2941" s="2">
        <f t="shared" si="311"/>
        <v>3.4566092832851131E-3</v>
      </c>
      <c r="D2941" s="2">
        <f t="shared" si="312"/>
        <v>16.150848908677972</v>
      </c>
      <c r="E2941" s="3">
        <f t="shared" si="309"/>
        <v>61.071528035620346</v>
      </c>
      <c r="F2941" cm="1">
        <f t="array" aca="1" ref="F2941" ca="1">INDEX($O$2:$O$66,INT(A2941/$Z$1)+1)</f>
        <v>62.234534177129717</v>
      </c>
      <c r="G2941" cm="1">
        <f t="array" aca="1" ref="G2941" ca="1">INDEX($O$2:$O$66,INT(A2941/$Z$1)+2)</f>
        <v>60.971593922804004</v>
      </c>
      <c r="H2941">
        <f t="shared" ca="1" si="313"/>
        <v>-1.9733441473839264E-2</v>
      </c>
      <c r="I2941">
        <f t="shared" ca="1" si="314"/>
        <v>-1.1642730469565166</v>
      </c>
      <c r="J2941" s="3">
        <f t="shared" ca="1" si="315"/>
        <v>61.070261130173201</v>
      </c>
      <c r="K2941" s="3">
        <f t="shared" ca="1" si="316"/>
        <v>1.2669054471459162E-3</v>
      </c>
    </row>
    <row r="2942" spans="1:11" x14ac:dyDescent="0.3">
      <c r="A2942">
        <v>2940</v>
      </c>
      <c r="B2942" s="2">
        <f t="shared" si="310"/>
        <v>25454.545454545456</v>
      </c>
      <c r="C2942" s="2">
        <f t="shared" si="311"/>
        <v>3.456741838777744E-3</v>
      </c>
      <c r="D2942" s="2">
        <f t="shared" si="312"/>
        <v>16.139755104646838</v>
      </c>
      <c r="E2942" s="3">
        <f t="shared" si="309"/>
        <v>61.051559188364308</v>
      </c>
      <c r="F2942" cm="1">
        <f t="array" aca="1" ref="F2942" ca="1">INDEX($O$2:$O$66,INT(A2942/$Z$1)+1)</f>
        <v>62.234534177129717</v>
      </c>
      <c r="G2942" cm="1">
        <f t="array" aca="1" ref="G2942" ca="1">INDEX($O$2:$O$66,INT(A2942/$Z$1)+2)</f>
        <v>60.971593922804004</v>
      </c>
      <c r="H2942">
        <f t="shared" ca="1" si="313"/>
        <v>-1.9733441473839264E-2</v>
      </c>
      <c r="I2942">
        <f t="shared" ca="1" si="314"/>
        <v>-1.1840064884303558</v>
      </c>
      <c r="J2942" s="3">
        <f t="shared" ca="1" si="315"/>
        <v>61.050527688699361</v>
      </c>
      <c r="K2942" s="3">
        <f t="shared" ca="1" si="316"/>
        <v>1.0314996649469776E-3</v>
      </c>
    </row>
    <row r="2943" spans="1:11" x14ac:dyDescent="0.3">
      <c r="A2943">
        <v>2941</v>
      </c>
      <c r="B2943" s="2">
        <f t="shared" si="310"/>
        <v>25485.268630849219</v>
      </c>
      <c r="C2943" s="2">
        <f t="shared" si="311"/>
        <v>3.4568744639684687E-3</v>
      </c>
      <c r="D2943" s="2">
        <f t="shared" si="312"/>
        <v>16.128656318924243</v>
      </c>
      <c r="E2943" s="3">
        <f t="shared" si="309"/>
        <v>61.031581374063634</v>
      </c>
      <c r="F2943" cm="1">
        <f t="array" aca="1" ref="F2943" ca="1">INDEX($O$2:$O$66,INT(A2943/$Z$1)+1)</f>
        <v>62.234534177129717</v>
      </c>
      <c r="G2943" cm="1">
        <f t="array" aca="1" ref="G2943" ca="1">INDEX($O$2:$O$66,INT(A2943/$Z$1)+2)</f>
        <v>60.971593922804004</v>
      </c>
      <c r="H2943">
        <f t="shared" ca="1" si="313"/>
        <v>-1.9733441473839264E-2</v>
      </c>
      <c r="I2943">
        <f t="shared" ca="1" si="314"/>
        <v>-1.2037399299041951</v>
      </c>
      <c r="J2943" s="3">
        <f t="shared" ca="1" si="315"/>
        <v>61.030794247225522</v>
      </c>
      <c r="K2943" s="3">
        <f t="shared" ca="1" si="316"/>
        <v>7.8712683811232864E-4</v>
      </c>
    </row>
    <row r="2944" spans="1:11" x14ac:dyDescent="0.3">
      <c r="A2944">
        <v>2942</v>
      </c>
      <c r="B2944" s="2">
        <f t="shared" si="310"/>
        <v>25516.045099739807</v>
      </c>
      <c r="C2944" s="2">
        <f t="shared" si="311"/>
        <v>3.4570071590088371E-3</v>
      </c>
      <c r="D2944" s="2">
        <f t="shared" si="312"/>
        <v>16.117552540073802</v>
      </c>
      <c r="E2944" s="3">
        <f t="shared" si="309"/>
        <v>61.011594572132843</v>
      </c>
      <c r="F2944" cm="1">
        <f t="array" aca="1" ref="F2944" ca="1">INDEX($O$2:$O$66,INT(A2944/$Z$1)+1)</f>
        <v>62.234534177129717</v>
      </c>
      <c r="G2944" cm="1">
        <f t="array" aca="1" ref="G2944" ca="1">INDEX($O$2:$O$66,INT(A2944/$Z$1)+2)</f>
        <v>60.971593922804004</v>
      </c>
      <c r="H2944">
        <f t="shared" ca="1" si="313"/>
        <v>-1.9733441473839264E-2</v>
      </c>
      <c r="I2944">
        <f t="shared" ca="1" si="314"/>
        <v>-1.2234733713780344</v>
      </c>
      <c r="J2944" s="3">
        <f t="shared" ca="1" si="315"/>
        <v>61.011060805751683</v>
      </c>
      <c r="K2944" s="3">
        <f t="shared" ca="1" si="316"/>
        <v>5.3376638116020558E-4</v>
      </c>
    </row>
    <row r="2945" spans="1:11" x14ac:dyDescent="0.3">
      <c r="A2945">
        <v>2943</v>
      </c>
      <c r="B2945" s="2">
        <f t="shared" si="310"/>
        <v>25546.875</v>
      </c>
      <c r="C2945" s="2">
        <f t="shared" si="311"/>
        <v>3.4571399240507627E-3</v>
      </c>
      <c r="D2945" s="2">
        <f t="shared" si="312"/>
        <v>16.106443756633041</v>
      </c>
      <c r="E2945" s="3">
        <f t="shared" ref="E2945:E3008" si="317">D2945*9/5 + 32</f>
        <v>60.991598761939471</v>
      </c>
      <c r="F2945" cm="1">
        <f t="array" aca="1" ref="F2945" ca="1">INDEX($O$2:$O$66,INT(A2945/$Z$1)+1)</f>
        <v>62.234534177129717</v>
      </c>
      <c r="G2945" cm="1">
        <f t="array" aca="1" ref="G2945" ca="1">INDEX($O$2:$O$66,INT(A2945/$Z$1)+2)</f>
        <v>60.971593922804004</v>
      </c>
      <c r="H2945">
        <f t="shared" ca="1" si="313"/>
        <v>-1.9733441473839264E-2</v>
      </c>
      <c r="I2945">
        <f t="shared" ca="1" si="314"/>
        <v>-1.2432068128518736</v>
      </c>
      <c r="J2945" s="3">
        <f t="shared" ca="1" si="315"/>
        <v>60.991327364277844</v>
      </c>
      <c r="K2945" s="3">
        <f t="shared" ca="1" si="316"/>
        <v>2.7139766162775913E-4</v>
      </c>
    </row>
    <row r="2946" spans="1:11" x14ac:dyDescent="0.3">
      <c r="A2946">
        <v>2944</v>
      </c>
      <c r="B2946" s="2">
        <f t="shared" ref="B2946:B3009" si="318">$T$1*A2946/($V$1-A2946)</f>
        <v>25577.758470894874</v>
      </c>
      <c r="C2946" s="2">
        <f t="shared" ref="C2946:C3009" si="319">LOG(B2946/$T$2)/$T$3 + (1/$X$2)</f>
        <v>3.4572727592465224E-3</v>
      </c>
      <c r="D2946" s="2">
        <f t="shared" ref="D2946:D3009" si="320">1/C2946 - 273.15</f>
        <v>16.095329957113336</v>
      </c>
      <c r="E2946" s="3">
        <f t="shared" si="317"/>
        <v>60.971593922804004</v>
      </c>
      <c r="F2946" cm="1">
        <f t="array" aca="1" ref="F2946" ca="1">INDEX($O$2:$O$66,INT(A2946/$Z$1)+1)</f>
        <v>60.971593922804004</v>
      </c>
      <c r="G2946" cm="1">
        <f t="array" aca="1" ref="G2946" ca="1">INDEX($O$2:$O$66,INT(A2946/$Z$1)+2)</f>
        <v>59.671519764797566</v>
      </c>
      <c r="H2946">
        <f t="shared" ref="H2946:H3009" ca="1" si="321">(G2946-F2946)/$Z$1</f>
        <v>-2.0313658718850602E-2</v>
      </c>
      <c r="I2946">
        <f t="shared" ref="I2946:I3009" ca="1" si="322">H2946*MOD(A2946,$Z$1)</f>
        <v>0</v>
      </c>
      <c r="J2946" s="3">
        <f t="shared" ref="J2946:J3009" ca="1" si="323">F2946+I2946</f>
        <v>60.971593922804004</v>
      </c>
      <c r="K2946" s="3">
        <f t="shared" ca="1" si="316"/>
        <v>0</v>
      </c>
    </row>
    <row r="2947" spans="1:11" x14ac:dyDescent="0.3">
      <c r="A2947">
        <v>2945</v>
      </c>
      <c r="B2947" s="2">
        <f t="shared" si="318"/>
        <v>25608.695652173912</v>
      </c>
      <c r="C2947" s="2">
        <f t="shared" si="319"/>
        <v>3.4574056647487606E-3</v>
      </c>
      <c r="D2947" s="2">
        <f t="shared" si="320"/>
        <v>16.084211129999744</v>
      </c>
      <c r="E2947" s="3">
        <f t="shared" si="317"/>
        <v>60.951580033999541</v>
      </c>
      <c r="F2947" cm="1">
        <f t="array" aca="1" ref="F2947" ca="1">INDEX($O$2:$O$66,INT(A2947/$Z$1)+1)</f>
        <v>60.971593922804004</v>
      </c>
      <c r="G2947" cm="1">
        <f t="array" aca="1" ref="G2947" ca="1">INDEX($O$2:$O$66,INT(A2947/$Z$1)+2)</f>
        <v>59.671519764797566</v>
      </c>
      <c r="H2947">
        <f t="shared" ca="1" si="321"/>
        <v>-2.0313658718850602E-2</v>
      </c>
      <c r="I2947">
        <f t="shared" ca="1" si="322"/>
        <v>-2.0313658718850602E-2</v>
      </c>
      <c r="J2947" s="3">
        <f t="shared" ca="1" si="323"/>
        <v>60.951280264085156</v>
      </c>
      <c r="K2947" s="3">
        <f t="shared" ref="K2947:K3010" ca="1" si="324">E2947-J2947</f>
        <v>2.9976991438473988E-4</v>
      </c>
    </row>
    <row r="2948" spans="1:11" x14ac:dyDescent="0.3">
      <c r="A2948">
        <v>2946</v>
      </c>
      <c r="B2948" s="2">
        <f t="shared" si="318"/>
        <v>25639.686684073105</v>
      </c>
      <c r="C2948" s="2">
        <f t="shared" si="319"/>
        <v>3.4575386407104864E-3</v>
      </c>
      <c r="D2948" s="2">
        <f t="shared" si="320"/>
        <v>16.073087263751006</v>
      </c>
      <c r="E2948" s="3">
        <f t="shared" si="317"/>
        <v>60.931557074751808</v>
      </c>
      <c r="F2948" cm="1">
        <f t="array" aca="1" ref="F2948" ca="1">INDEX($O$2:$O$66,INT(A2948/$Z$1)+1)</f>
        <v>60.971593922804004</v>
      </c>
      <c r="G2948" cm="1">
        <f t="array" aca="1" ref="G2948" ca="1">INDEX($O$2:$O$66,INT(A2948/$Z$1)+2)</f>
        <v>59.671519764797566</v>
      </c>
      <c r="H2948">
        <f t="shared" ca="1" si="321"/>
        <v>-2.0313658718850602E-2</v>
      </c>
      <c r="I2948">
        <f t="shared" ca="1" si="322"/>
        <v>-4.0627317437701205E-2</v>
      </c>
      <c r="J2948" s="3">
        <f t="shared" ca="1" si="323"/>
        <v>60.930966605366301</v>
      </c>
      <c r="K2948" s="3">
        <f t="shared" ca="1" si="324"/>
        <v>5.9046938550721961E-4</v>
      </c>
    </row>
    <row r="2949" spans="1:11" x14ac:dyDescent="0.3">
      <c r="A2949">
        <v>2947</v>
      </c>
      <c r="B2949" s="2">
        <f t="shared" si="318"/>
        <v>25670.731707317074</v>
      </c>
      <c r="C2949" s="2">
        <f t="shared" si="319"/>
        <v>3.4576716872850798E-3</v>
      </c>
      <c r="D2949" s="2">
        <f t="shared" si="320"/>
        <v>16.061958346799372</v>
      </c>
      <c r="E2949" s="3">
        <f t="shared" si="317"/>
        <v>60.91152502423887</v>
      </c>
      <c r="F2949" cm="1">
        <f t="array" aca="1" ref="F2949" ca="1">INDEX($O$2:$O$66,INT(A2949/$Z$1)+1)</f>
        <v>60.971593922804004</v>
      </c>
      <c r="G2949" cm="1">
        <f t="array" aca="1" ref="G2949" ca="1">INDEX($O$2:$O$66,INT(A2949/$Z$1)+2)</f>
        <v>59.671519764797566</v>
      </c>
      <c r="H2949">
        <f t="shared" ca="1" si="321"/>
        <v>-2.0313658718850602E-2</v>
      </c>
      <c r="I2949">
        <f t="shared" ca="1" si="322"/>
        <v>-6.0940976156551807E-2</v>
      </c>
      <c r="J2949" s="3">
        <f t="shared" ca="1" si="323"/>
        <v>60.910652946647453</v>
      </c>
      <c r="K2949" s="3">
        <f t="shared" ca="1" si="324"/>
        <v>8.720775914170531E-4</v>
      </c>
    </row>
    <row r="2950" spans="1:11" x14ac:dyDescent="0.3">
      <c r="A2950">
        <v>2948</v>
      </c>
      <c r="B2950" s="2">
        <f t="shared" si="318"/>
        <v>25701.830863121184</v>
      </c>
      <c r="C2950" s="2">
        <f t="shared" si="319"/>
        <v>3.4578048046262889E-3</v>
      </c>
      <c r="D2950" s="2">
        <f t="shared" si="320"/>
        <v>16.050824367550604</v>
      </c>
      <c r="E2950" s="3">
        <f t="shared" si="317"/>
        <v>60.891483861591084</v>
      </c>
      <c r="F2950" cm="1">
        <f t="array" aca="1" ref="F2950" ca="1">INDEX($O$2:$O$66,INT(A2950/$Z$1)+1)</f>
        <v>60.971593922804004</v>
      </c>
      <c r="G2950" cm="1">
        <f t="array" aca="1" ref="G2950" ca="1">INDEX($O$2:$O$66,INT(A2950/$Z$1)+2)</f>
        <v>59.671519764797566</v>
      </c>
      <c r="H2950">
        <f t="shared" ca="1" si="321"/>
        <v>-2.0313658718850602E-2</v>
      </c>
      <c r="I2950">
        <f t="shared" ca="1" si="322"/>
        <v>-8.1254634875402409E-2</v>
      </c>
      <c r="J2950" s="3">
        <f t="shared" ca="1" si="323"/>
        <v>60.890339287928605</v>
      </c>
      <c r="K2950" s="3">
        <f t="shared" ca="1" si="324"/>
        <v>1.1445736624793312E-3</v>
      </c>
    </row>
    <row r="2951" spans="1:11" x14ac:dyDescent="0.3">
      <c r="A2951">
        <v>2949</v>
      </c>
      <c r="B2951" s="2">
        <f t="shared" si="318"/>
        <v>25732.984293193716</v>
      </c>
      <c r="C2951" s="2">
        <f t="shared" si="319"/>
        <v>3.4579379928882333E-3</v>
      </c>
      <c r="D2951" s="2">
        <f t="shared" si="320"/>
        <v>16.039685314383803</v>
      </c>
      <c r="E2951" s="3">
        <f t="shared" si="317"/>
        <v>60.871433565890847</v>
      </c>
      <c r="F2951" cm="1">
        <f t="array" aca="1" ref="F2951" ca="1">INDEX($O$2:$O$66,INT(A2951/$Z$1)+1)</f>
        <v>60.971593922804004</v>
      </c>
      <c r="G2951" cm="1">
        <f t="array" aca="1" ref="G2951" ca="1">INDEX($O$2:$O$66,INT(A2951/$Z$1)+2)</f>
        <v>59.671519764797566</v>
      </c>
      <c r="H2951">
        <f t="shared" ca="1" si="321"/>
        <v>-2.0313658718850602E-2</v>
      </c>
      <c r="I2951">
        <f t="shared" ca="1" si="322"/>
        <v>-0.10156829359425301</v>
      </c>
      <c r="J2951" s="3">
        <f t="shared" ca="1" si="323"/>
        <v>60.870025629209749</v>
      </c>
      <c r="K2951" s="3">
        <f t="shared" ca="1" si="324"/>
        <v>1.4079366810975102E-3</v>
      </c>
    </row>
    <row r="2952" spans="1:11" x14ac:dyDescent="0.3">
      <c r="A2952">
        <v>2950</v>
      </c>
      <c r="B2952" s="2">
        <f t="shared" si="318"/>
        <v>25764.192139737992</v>
      </c>
      <c r="C2952" s="2">
        <f t="shared" si="319"/>
        <v>3.4580712522254051E-3</v>
      </c>
      <c r="D2952" s="2">
        <f t="shared" si="320"/>
        <v>16.028541175651242</v>
      </c>
      <c r="E2952" s="3">
        <f t="shared" si="317"/>
        <v>60.851374116172238</v>
      </c>
      <c r="F2952" cm="1">
        <f t="array" aca="1" ref="F2952" ca="1">INDEX($O$2:$O$66,INT(A2952/$Z$1)+1)</f>
        <v>60.971593922804004</v>
      </c>
      <c r="G2952" cm="1">
        <f t="array" aca="1" ref="G2952" ca="1">INDEX($O$2:$O$66,INT(A2952/$Z$1)+2)</f>
        <v>59.671519764797566</v>
      </c>
      <c r="H2952">
        <f t="shared" ca="1" si="321"/>
        <v>-2.0313658718850602E-2</v>
      </c>
      <c r="I2952">
        <f t="shared" ca="1" si="322"/>
        <v>-0.12188195231310361</v>
      </c>
      <c r="J2952" s="3">
        <f t="shared" ca="1" si="323"/>
        <v>60.849711970490901</v>
      </c>
      <c r="K2952" s="3">
        <f t="shared" ca="1" si="324"/>
        <v>1.6621456813368241E-3</v>
      </c>
    </row>
    <row r="2953" spans="1:11" x14ac:dyDescent="0.3">
      <c r="A2953">
        <v>2951</v>
      </c>
      <c r="B2953" s="2">
        <f t="shared" si="318"/>
        <v>25795.454545454544</v>
      </c>
      <c r="C2953" s="2">
        <f t="shared" si="319"/>
        <v>3.4582045827926708E-3</v>
      </c>
      <c r="D2953" s="2">
        <f t="shared" si="320"/>
        <v>16.017391939678362</v>
      </c>
      <c r="E2953" s="3">
        <f t="shared" si="317"/>
        <v>60.831305491421048</v>
      </c>
      <c r="F2953" cm="1">
        <f t="array" aca="1" ref="F2953" ca="1">INDEX($O$2:$O$66,INT(A2953/$Z$1)+1)</f>
        <v>60.971593922804004</v>
      </c>
      <c r="G2953" cm="1">
        <f t="array" aca="1" ref="G2953" ca="1">INDEX($O$2:$O$66,INT(A2953/$Z$1)+2)</f>
        <v>59.671519764797566</v>
      </c>
      <c r="H2953">
        <f t="shared" ca="1" si="321"/>
        <v>-2.0313658718850602E-2</v>
      </c>
      <c r="I2953">
        <f t="shared" ca="1" si="322"/>
        <v>-0.14219561103195422</v>
      </c>
      <c r="J2953" s="3">
        <f t="shared" ca="1" si="323"/>
        <v>60.829398311772053</v>
      </c>
      <c r="K2953" s="3">
        <f t="shared" ca="1" si="324"/>
        <v>1.9071796489953385E-3</v>
      </c>
    </row>
    <row r="2954" spans="1:11" x14ac:dyDescent="0.3">
      <c r="A2954">
        <v>2952</v>
      </c>
      <c r="B2954" s="2">
        <f t="shared" si="318"/>
        <v>25826.771653543306</v>
      </c>
      <c r="C2954" s="2">
        <f t="shared" si="319"/>
        <v>3.4583379847452703E-3</v>
      </c>
      <c r="D2954" s="2">
        <f t="shared" si="320"/>
        <v>16.006237594763832</v>
      </c>
      <c r="E2954" s="3">
        <f t="shared" si="317"/>
        <v>60.811227670574894</v>
      </c>
      <c r="F2954" cm="1">
        <f t="array" aca="1" ref="F2954" ca="1">INDEX($O$2:$O$66,INT(A2954/$Z$1)+1)</f>
        <v>60.971593922804004</v>
      </c>
      <c r="G2954" cm="1">
        <f t="array" aca="1" ref="G2954" ca="1">INDEX($O$2:$O$66,INT(A2954/$Z$1)+2)</f>
        <v>59.671519764797566</v>
      </c>
      <c r="H2954">
        <f t="shared" ca="1" si="321"/>
        <v>-2.0313658718850602E-2</v>
      </c>
      <c r="I2954">
        <f t="shared" ca="1" si="322"/>
        <v>-0.16250926975080482</v>
      </c>
      <c r="J2954" s="3">
        <f t="shared" ca="1" si="323"/>
        <v>60.809084653053198</v>
      </c>
      <c r="K2954" s="3">
        <f t="shared" ca="1" si="324"/>
        <v>2.1430175216963221E-3</v>
      </c>
    </row>
    <row r="2955" spans="1:11" x14ac:dyDescent="0.3">
      <c r="A2955">
        <v>2953</v>
      </c>
      <c r="B2955" s="2">
        <f t="shared" si="318"/>
        <v>25858.143607705781</v>
      </c>
      <c r="C2955" s="2">
        <f t="shared" si="319"/>
        <v>3.4584714582388213E-3</v>
      </c>
      <c r="D2955" s="2">
        <f t="shared" si="320"/>
        <v>15.995078129179149</v>
      </c>
      <c r="E2955" s="3">
        <f t="shared" si="317"/>
        <v>60.79114063252247</v>
      </c>
      <c r="F2955" cm="1">
        <f t="array" aca="1" ref="F2955" ca="1">INDEX($O$2:$O$66,INT(A2955/$Z$1)+1)</f>
        <v>60.971593922804004</v>
      </c>
      <c r="G2955" cm="1">
        <f t="array" aca="1" ref="G2955" ca="1">INDEX($O$2:$O$66,INT(A2955/$Z$1)+2)</f>
        <v>59.671519764797566</v>
      </c>
      <c r="H2955">
        <f t="shared" ca="1" si="321"/>
        <v>-2.0313658718850602E-2</v>
      </c>
      <c r="I2955">
        <f t="shared" ca="1" si="322"/>
        <v>-0.18282292846965542</v>
      </c>
      <c r="J2955" s="3">
        <f t="shared" ca="1" si="323"/>
        <v>60.788770994334349</v>
      </c>
      <c r="K2955" s="3">
        <f t="shared" ca="1" si="324"/>
        <v>2.3696381881208595E-3</v>
      </c>
    </row>
    <row r="2956" spans="1:11" x14ac:dyDescent="0.3">
      <c r="A2956">
        <v>2954</v>
      </c>
      <c r="B2956" s="2">
        <f t="shared" si="318"/>
        <v>25889.570552147241</v>
      </c>
      <c r="C2956" s="2">
        <f t="shared" si="319"/>
        <v>3.4586050034293193E-3</v>
      </c>
      <c r="D2956" s="2">
        <f t="shared" si="320"/>
        <v>15.983913531168639</v>
      </c>
      <c r="E2956" s="3">
        <f t="shared" si="317"/>
        <v>60.771044356103552</v>
      </c>
      <c r="F2956" cm="1">
        <f t="array" aca="1" ref="F2956" ca="1">INDEX($O$2:$O$66,INT(A2956/$Z$1)+1)</f>
        <v>60.971593922804004</v>
      </c>
      <c r="G2956" cm="1">
        <f t="array" aca="1" ref="G2956" ca="1">INDEX($O$2:$O$66,INT(A2956/$Z$1)+2)</f>
        <v>59.671519764797566</v>
      </c>
      <c r="H2956">
        <f t="shared" ca="1" si="321"/>
        <v>-2.0313658718850602E-2</v>
      </c>
      <c r="I2956">
        <f t="shared" ca="1" si="322"/>
        <v>-0.20313658718850602</v>
      </c>
      <c r="J2956" s="3">
        <f t="shared" ca="1" si="323"/>
        <v>60.768457335615501</v>
      </c>
      <c r="K2956" s="3">
        <f t="shared" ca="1" si="324"/>
        <v>2.5870204880504843E-3</v>
      </c>
    </row>
    <row r="2957" spans="1:11" x14ac:dyDescent="0.3">
      <c r="A2957">
        <v>2955</v>
      </c>
      <c r="B2957" s="2">
        <f t="shared" si="318"/>
        <v>25921.052631578947</v>
      </c>
      <c r="C2957" s="2">
        <f t="shared" si="319"/>
        <v>3.4587386204731384E-3</v>
      </c>
      <c r="D2957" s="2">
        <f t="shared" si="320"/>
        <v>15.972743788949572</v>
      </c>
      <c r="E2957" s="3">
        <f t="shared" si="317"/>
        <v>60.750938820109226</v>
      </c>
      <c r="F2957" cm="1">
        <f t="array" aca="1" ref="F2957" ca="1">INDEX($O$2:$O$66,INT(A2957/$Z$1)+1)</f>
        <v>60.971593922804004</v>
      </c>
      <c r="G2957" cm="1">
        <f t="array" aca="1" ref="G2957" ca="1">INDEX($O$2:$O$66,INT(A2957/$Z$1)+2)</f>
        <v>59.671519764797566</v>
      </c>
      <c r="H2957">
        <f t="shared" ca="1" si="321"/>
        <v>-2.0313658718850602E-2</v>
      </c>
      <c r="I2957">
        <f t="shared" ca="1" si="322"/>
        <v>-0.22345024590735663</v>
      </c>
      <c r="J2957" s="3">
        <f t="shared" ca="1" si="323"/>
        <v>60.748143676896646</v>
      </c>
      <c r="K2957" s="3">
        <f t="shared" ca="1" si="324"/>
        <v>2.7951432125803422E-3</v>
      </c>
    </row>
    <row r="2958" spans="1:11" x14ac:dyDescent="0.3">
      <c r="A2958">
        <v>2956</v>
      </c>
      <c r="B2958" s="2">
        <f t="shared" si="318"/>
        <v>25952.589991220368</v>
      </c>
      <c r="C2958" s="2">
        <f t="shared" si="319"/>
        <v>3.4588723095270333E-3</v>
      </c>
      <c r="D2958" s="2">
        <f t="shared" si="320"/>
        <v>15.961568890711703</v>
      </c>
      <c r="E2958" s="3">
        <f t="shared" si="317"/>
        <v>60.730824003281064</v>
      </c>
      <c r="F2958" cm="1">
        <f t="array" aca="1" ref="F2958" ca="1">INDEX($O$2:$O$66,INT(A2958/$Z$1)+1)</f>
        <v>60.971593922804004</v>
      </c>
      <c r="G2958" cm="1">
        <f t="array" aca="1" ref="G2958" ca="1">INDEX($O$2:$O$66,INT(A2958/$Z$1)+2)</f>
        <v>59.671519764797566</v>
      </c>
      <c r="H2958">
        <f t="shared" ca="1" si="321"/>
        <v>-2.0313658718850602E-2</v>
      </c>
      <c r="I2958">
        <f t="shared" ca="1" si="322"/>
        <v>-0.24376390462620723</v>
      </c>
      <c r="J2958" s="3">
        <f t="shared" ca="1" si="323"/>
        <v>60.727830018177798</v>
      </c>
      <c r="K2958" s="3">
        <f t="shared" ca="1" si="324"/>
        <v>2.9939851032665388E-3</v>
      </c>
    </row>
    <row r="2959" spans="1:11" x14ac:dyDescent="0.3">
      <c r="A2959">
        <v>2957</v>
      </c>
      <c r="B2959" s="2">
        <f t="shared" si="318"/>
        <v>25984.182776801405</v>
      </c>
      <c r="C2959" s="2">
        <f t="shared" si="319"/>
        <v>3.4590060707481419E-3</v>
      </c>
      <c r="D2959" s="2">
        <f t="shared" si="320"/>
        <v>15.950388824617448</v>
      </c>
      <c r="E2959" s="3">
        <f t="shared" si="317"/>
        <v>60.71069988431141</v>
      </c>
      <c r="F2959" cm="1">
        <f t="array" aca="1" ref="F2959" ca="1">INDEX($O$2:$O$66,INT(A2959/$Z$1)+1)</f>
        <v>60.971593922804004</v>
      </c>
      <c r="G2959" cm="1">
        <f t="array" aca="1" ref="G2959" ca="1">INDEX($O$2:$O$66,INT(A2959/$Z$1)+2)</f>
        <v>59.671519764797566</v>
      </c>
      <c r="H2959">
        <f t="shared" ca="1" si="321"/>
        <v>-2.0313658718850602E-2</v>
      </c>
      <c r="I2959">
        <f t="shared" ca="1" si="322"/>
        <v>-0.26407756334505783</v>
      </c>
      <c r="J2959" s="3">
        <f t="shared" ca="1" si="323"/>
        <v>60.70751635945895</v>
      </c>
      <c r="K2959" s="3">
        <f t="shared" ca="1" si="324"/>
        <v>3.1835248524600956E-3</v>
      </c>
    </row>
    <row r="2960" spans="1:11" x14ac:dyDescent="0.3">
      <c r="A2960">
        <v>2958</v>
      </c>
      <c r="B2960" s="2">
        <f t="shared" si="318"/>
        <v>26015.831134564643</v>
      </c>
      <c r="C2960" s="2">
        <f t="shared" si="319"/>
        <v>3.4591399042939834E-3</v>
      </c>
      <c r="D2960" s="2">
        <f t="shared" si="320"/>
        <v>15.93920357880171</v>
      </c>
      <c r="E2960" s="3">
        <f t="shared" si="317"/>
        <v>60.690566441843075</v>
      </c>
      <c r="F2960" cm="1">
        <f t="array" aca="1" ref="F2960" ca="1">INDEX($O$2:$O$66,INT(A2960/$Z$1)+1)</f>
        <v>60.971593922804004</v>
      </c>
      <c r="G2960" cm="1">
        <f t="array" aca="1" ref="G2960" ca="1">INDEX($O$2:$O$66,INT(A2960/$Z$1)+2)</f>
        <v>59.671519764797566</v>
      </c>
      <c r="H2960">
        <f t="shared" ca="1" si="321"/>
        <v>-2.0313658718850602E-2</v>
      </c>
      <c r="I2960">
        <f t="shared" ca="1" si="322"/>
        <v>-0.28439122206390843</v>
      </c>
      <c r="J2960" s="3">
        <f t="shared" ca="1" si="323"/>
        <v>60.687202700740094</v>
      </c>
      <c r="K2960" s="3">
        <f t="shared" ca="1" si="324"/>
        <v>3.3637411029801001E-3</v>
      </c>
    </row>
    <row r="2961" spans="1:11" x14ac:dyDescent="0.3">
      <c r="A2961">
        <v>2959</v>
      </c>
      <c r="B2961" s="2">
        <f t="shared" si="318"/>
        <v>26047.535211267605</v>
      </c>
      <c r="C2961" s="2">
        <f t="shared" si="319"/>
        <v>3.4592738103224629E-3</v>
      </c>
      <c r="D2961" s="2">
        <f t="shared" si="320"/>
        <v>15.928013141371764</v>
      </c>
      <c r="E2961" s="3">
        <f t="shared" si="317"/>
        <v>60.670423654469175</v>
      </c>
      <c r="F2961" cm="1">
        <f t="array" aca="1" ref="F2961" ca="1">INDEX($O$2:$O$66,INT(A2961/$Z$1)+1)</f>
        <v>60.971593922804004</v>
      </c>
      <c r="G2961" cm="1">
        <f t="array" aca="1" ref="G2961" ca="1">INDEX($O$2:$O$66,INT(A2961/$Z$1)+2)</f>
        <v>59.671519764797566</v>
      </c>
      <c r="H2961">
        <f t="shared" ca="1" si="321"/>
        <v>-2.0313658718850602E-2</v>
      </c>
      <c r="I2961">
        <f t="shared" ca="1" si="322"/>
        <v>-0.30470488078275904</v>
      </c>
      <c r="J2961" s="3">
        <f t="shared" ca="1" si="323"/>
        <v>60.666889042021246</v>
      </c>
      <c r="K2961" s="3">
        <f t="shared" ca="1" si="324"/>
        <v>3.5346124479289642E-3</v>
      </c>
    </row>
    <row r="2962" spans="1:11" x14ac:dyDescent="0.3">
      <c r="A2962">
        <v>2960</v>
      </c>
      <c r="B2962" s="2">
        <f t="shared" si="318"/>
        <v>26079.295154185023</v>
      </c>
      <c r="C2962" s="2">
        <f t="shared" si="319"/>
        <v>3.4594077889918712E-3</v>
      </c>
      <c r="D2962" s="2">
        <f t="shared" si="320"/>
        <v>15.916817500407092</v>
      </c>
      <c r="E2962" s="3">
        <f t="shared" si="317"/>
        <v>60.650271500732764</v>
      </c>
      <c r="F2962" cm="1">
        <f t="array" aca="1" ref="F2962" ca="1">INDEX($O$2:$O$66,INT(A2962/$Z$1)+1)</f>
        <v>60.971593922804004</v>
      </c>
      <c r="G2962" cm="1">
        <f t="array" aca="1" ref="G2962" ca="1">INDEX($O$2:$O$66,INT(A2962/$Z$1)+2)</f>
        <v>59.671519764797566</v>
      </c>
      <c r="H2962">
        <f t="shared" ca="1" si="321"/>
        <v>-2.0313658718850602E-2</v>
      </c>
      <c r="I2962">
        <f t="shared" ca="1" si="322"/>
        <v>-0.32501853950160964</v>
      </c>
      <c r="J2962" s="3">
        <f t="shared" ca="1" si="323"/>
        <v>60.646575383302391</v>
      </c>
      <c r="K2962" s="3">
        <f t="shared" ca="1" si="324"/>
        <v>3.6961174303726807E-3</v>
      </c>
    </row>
    <row r="2963" spans="1:11" x14ac:dyDescent="0.3">
      <c r="A2963">
        <v>2961</v>
      </c>
      <c r="B2963" s="2">
        <f t="shared" si="318"/>
        <v>26111.111111111109</v>
      </c>
      <c r="C2963" s="2">
        <f t="shared" si="319"/>
        <v>3.4595418404608875E-3</v>
      </c>
      <c r="D2963" s="2">
        <f t="shared" si="320"/>
        <v>15.905616643959434</v>
      </c>
      <c r="E2963" s="3">
        <f t="shared" si="317"/>
        <v>60.630109959126983</v>
      </c>
      <c r="F2963" cm="1">
        <f t="array" aca="1" ref="F2963" ca="1">INDEX($O$2:$O$66,INT(A2963/$Z$1)+1)</f>
        <v>60.971593922804004</v>
      </c>
      <c r="G2963" cm="1">
        <f t="array" aca="1" ref="G2963" ca="1">INDEX($O$2:$O$66,INT(A2963/$Z$1)+2)</f>
        <v>59.671519764797566</v>
      </c>
      <c r="H2963">
        <f t="shared" ca="1" si="321"/>
        <v>-2.0313658718850602E-2</v>
      </c>
      <c r="I2963">
        <f t="shared" ca="1" si="322"/>
        <v>-0.34533219822046024</v>
      </c>
      <c r="J2963" s="3">
        <f t="shared" ca="1" si="323"/>
        <v>60.626261724583543</v>
      </c>
      <c r="K2963" s="3">
        <f t="shared" ca="1" si="324"/>
        <v>3.8482345434402987E-3</v>
      </c>
    </row>
    <row r="2964" spans="1:11" x14ac:dyDescent="0.3">
      <c r="A2964">
        <v>2962</v>
      </c>
      <c r="B2964" s="2">
        <f t="shared" si="318"/>
        <v>26142.983230361871</v>
      </c>
      <c r="C2964" s="2">
        <f t="shared" si="319"/>
        <v>3.4596759648885789E-3</v>
      </c>
      <c r="D2964" s="2">
        <f t="shared" si="320"/>
        <v>15.894410560052449</v>
      </c>
      <c r="E2964" s="3">
        <f t="shared" si="317"/>
        <v>60.609939008094408</v>
      </c>
      <c r="F2964" cm="1">
        <f t="array" aca="1" ref="F2964" ca="1">INDEX($O$2:$O$66,INT(A2964/$Z$1)+1)</f>
        <v>60.971593922804004</v>
      </c>
      <c r="G2964" cm="1">
        <f t="array" aca="1" ref="G2964" ca="1">INDEX($O$2:$O$66,INT(A2964/$Z$1)+2)</f>
        <v>59.671519764797566</v>
      </c>
      <c r="H2964">
        <f t="shared" ca="1" si="321"/>
        <v>-2.0313658718850602E-2</v>
      </c>
      <c r="I2964">
        <f t="shared" ca="1" si="322"/>
        <v>-0.36564585693931084</v>
      </c>
      <c r="J2964" s="3">
        <f t="shared" ca="1" si="323"/>
        <v>60.605948065864695</v>
      </c>
      <c r="K2964" s="3">
        <f t="shared" ca="1" si="324"/>
        <v>3.9909422297128572E-3</v>
      </c>
    </row>
    <row r="2965" spans="1:11" x14ac:dyDescent="0.3">
      <c r="A2965">
        <v>2963</v>
      </c>
      <c r="B2965" s="2">
        <f t="shared" si="318"/>
        <v>26174.911660777387</v>
      </c>
      <c r="C2965" s="2">
        <f t="shared" si="319"/>
        <v>3.4598101624344034E-3</v>
      </c>
      <c r="D2965" s="2">
        <f t="shared" si="320"/>
        <v>15.883199236682003</v>
      </c>
      <c r="E2965" s="3">
        <f t="shared" si="317"/>
        <v>60.589758626027603</v>
      </c>
      <c r="F2965" cm="1">
        <f t="array" aca="1" ref="F2965" ca="1">INDEX($O$2:$O$66,INT(A2965/$Z$1)+1)</f>
        <v>60.971593922804004</v>
      </c>
      <c r="G2965" cm="1">
        <f t="array" aca="1" ref="G2965" ca="1">INDEX($O$2:$O$66,INT(A2965/$Z$1)+2)</f>
        <v>59.671519764797566</v>
      </c>
      <c r="H2965">
        <f t="shared" ca="1" si="321"/>
        <v>-2.0313658718850602E-2</v>
      </c>
      <c r="I2965">
        <f t="shared" ca="1" si="322"/>
        <v>-0.38595951565816145</v>
      </c>
      <c r="J2965" s="3">
        <f t="shared" ca="1" si="323"/>
        <v>60.585634407145839</v>
      </c>
      <c r="K2965" s="3">
        <f t="shared" ca="1" si="324"/>
        <v>4.1242188817633973E-3</v>
      </c>
    </row>
    <row r="2966" spans="1:11" x14ac:dyDescent="0.3">
      <c r="A2966">
        <v>2964</v>
      </c>
      <c r="B2966" s="2">
        <f t="shared" si="318"/>
        <v>26206.896551724138</v>
      </c>
      <c r="C2966" s="2">
        <f t="shared" si="319"/>
        <v>3.4599444332582101E-3</v>
      </c>
      <c r="D2966" s="2">
        <f t="shared" si="320"/>
        <v>15.871982661815707</v>
      </c>
      <c r="E2966" s="3">
        <f t="shared" si="317"/>
        <v>60.569568791268274</v>
      </c>
      <c r="F2966" cm="1">
        <f t="array" aca="1" ref="F2966" ca="1">INDEX($O$2:$O$66,INT(A2966/$Z$1)+1)</f>
        <v>60.971593922804004</v>
      </c>
      <c r="G2966" cm="1">
        <f t="array" aca="1" ref="G2966" ca="1">INDEX($O$2:$O$66,INT(A2966/$Z$1)+2)</f>
        <v>59.671519764797566</v>
      </c>
      <c r="H2966">
        <f t="shared" ca="1" si="321"/>
        <v>-2.0313658718850602E-2</v>
      </c>
      <c r="I2966">
        <f t="shared" ca="1" si="322"/>
        <v>-0.40627317437701205</v>
      </c>
      <c r="J2966" s="3">
        <f t="shared" ca="1" si="323"/>
        <v>60.565320748426991</v>
      </c>
      <c r="K2966" s="3">
        <f t="shared" ca="1" si="324"/>
        <v>4.2480428412829951E-3</v>
      </c>
    </row>
    <row r="2967" spans="1:11" x14ac:dyDescent="0.3">
      <c r="A2967">
        <v>2965</v>
      </c>
      <c r="B2967" s="2">
        <f t="shared" si="318"/>
        <v>26238.938053097347</v>
      </c>
      <c r="C2967" s="2">
        <f t="shared" si="319"/>
        <v>3.4600787775202423E-3</v>
      </c>
      <c r="D2967" s="2">
        <f t="shared" si="320"/>
        <v>15.860760823392809</v>
      </c>
      <c r="E2967" s="3">
        <f t="shared" si="317"/>
        <v>60.549369482107053</v>
      </c>
      <c r="F2967" cm="1">
        <f t="array" aca="1" ref="F2967" ca="1">INDEX($O$2:$O$66,INT(A2967/$Z$1)+1)</f>
        <v>60.971593922804004</v>
      </c>
      <c r="G2967" cm="1">
        <f t="array" aca="1" ref="G2967" ca="1">INDEX($O$2:$O$66,INT(A2967/$Z$1)+2)</f>
        <v>59.671519764797566</v>
      </c>
      <c r="H2967">
        <f t="shared" ca="1" si="321"/>
        <v>-2.0313658718850602E-2</v>
      </c>
      <c r="I2967">
        <f t="shared" ca="1" si="322"/>
        <v>-0.42658683309586265</v>
      </c>
      <c r="J2967" s="3">
        <f t="shared" ca="1" si="323"/>
        <v>60.545007089708143</v>
      </c>
      <c r="K2967" s="3">
        <f t="shared" ca="1" si="324"/>
        <v>4.3623923989102309E-3</v>
      </c>
    </row>
    <row r="2968" spans="1:11" x14ac:dyDescent="0.3">
      <c r="A2968">
        <v>2966</v>
      </c>
      <c r="B2968" s="2">
        <f t="shared" si="318"/>
        <v>26271.036315323294</v>
      </c>
      <c r="C2968" s="2">
        <f t="shared" si="319"/>
        <v>3.4602131953811368E-3</v>
      </c>
      <c r="D2968" s="2">
        <f t="shared" si="320"/>
        <v>15.849533709324419</v>
      </c>
      <c r="E2968" s="3">
        <f t="shared" si="317"/>
        <v>60.529160676783953</v>
      </c>
      <c r="F2968" cm="1">
        <f t="array" aca="1" ref="F2968" ca="1">INDEX($O$2:$O$66,INT(A2968/$Z$1)+1)</f>
        <v>60.971593922804004</v>
      </c>
      <c r="G2968" cm="1">
        <f t="array" aca="1" ref="G2968" ca="1">INDEX($O$2:$O$66,INT(A2968/$Z$1)+2)</f>
        <v>59.671519764797566</v>
      </c>
      <c r="H2968">
        <f t="shared" ca="1" si="321"/>
        <v>-2.0313658718850602E-2</v>
      </c>
      <c r="I2968">
        <f t="shared" ca="1" si="322"/>
        <v>-0.44690049181471325</v>
      </c>
      <c r="J2968" s="3">
        <f t="shared" ca="1" si="323"/>
        <v>60.524693430989288</v>
      </c>
      <c r="K2968" s="3">
        <f t="shared" ca="1" si="324"/>
        <v>4.4672457946646205E-3</v>
      </c>
    </row>
    <row r="2969" spans="1:11" x14ac:dyDescent="0.3">
      <c r="A2969">
        <v>2967</v>
      </c>
      <c r="B2969" s="2">
        <f t="shared" si="318"/>
        <v>26303.191489361703</v>
      </c>
      <c r="C2969" s="2">
        <f t="shared" si="319"/>
        <v>3.4603476870019275E-3</v>
      </c>
      <c r="D2969" s="2">
        <f t="shared" si="320"/>
        <v>15.838301307493168</v>
      </c>
      <c r="E2969" s="3">
        <f t="shared" si="317"/>
        <v>60.508942353487704</v>
      </c>
      <c r="F2969" cm="1">
        <f t="array" aca="1" ref="F2969" ca="1">INDEX($O$2:$O$66,INT(A2969/$Z$1)+1)</f>
        <v>60.971593922804004</v>
      </c>
      <c r="G2969" cm="1">
        <f t="array" aca="1" ref="G2969" ca="1">INDEX($O$2:$O$66,INT(A2969/$Z$1)+2)</f>
        <v>59.671519764797566</v>
      </c>
      <c r="H2969">
        <f t="shared" ca="1" si="321"/>
        <v>-2.0313658718850602E-2</v>
      </c>
      <c r="I2969">
        <f t="shared" ca="1" si="322"/>
        <v>-0.46721415053356385</v>
      </c>
      <c r="J2969" s="3">
        <f t="shared" ca="1" si="323"/>
        <v>60.50437977227044</v>
      </c>
      <c r="K2969" s="3">
        <f t="shared" ca="1" si="324"/>
        <v>4.5625812172644942E-3</v>
      </c>
    </row>
    <row r="2970" spans="1:11" x14ac:dyDescent="0.3">
      <c r="A2970">
        <v>2968</v>
      </c>
      <c r="B2970" s="2">
        <f t="shared" si="318"/>
        <v>26335.403726708075</v>
      </c>
      <c r="C2970" s="2">
        <f t="shared" si="319"/>
        <v>3.4604822525440451E-3</v>
      </c>
      <c r="D2970" s="2">
        <f t="shared" si="320"/>
        <v>15.82706360575304</v>
      </c>
      <c r="E2970" s="3">
        <f t="shared" si="317"/>
        <v>60.48871449035547</v>
      </c>
      <c r="F2970" cm="1">
        <f t="array" aca="1" ref="F2970" ca="1">INDEX($O$2:$O$66,INT(A2970/$Z$1)+1)</f>
        <v>60.971593922804004</v>
      </c>
      <c r="G2970" cm="1">
        <f t="array" aca="1" ref="G2970" ca="1">INDEX($O$2:$O$66,INT(A2970/$Z$1)+2)</f>
        <v>59.671519764797566</v>
      </c>
      <c r="H2970">
        <f t="shared" ca="1" si="321"/>
        <v>-2.0313658718850602E-2</v>
      </c>
      <c r="I2970">
        <f t="shared" ca="1" si="322"/>
        <v>-0.48752780925241446</v>
      </c>
      <c r="J2970" s="3">
        <f t="shared" ca="1" si="323"/>
        <v>60.484066113551592</v>
      </c>
      <c r="K2970" s="3">
        <f t="shared" ca="1" si="324"/>
        <v>4.6483768038783069E-3</v>
      </c>
    </row>
    <row r="2971" spans="1:11" x14ac:dyDescent="0.3">
      <c r="A2971">
        <v>2969</v>
      </c>
      <c r="B2971" s="2">
        <f t="shared" si="318"/>
        <v>26367.673179396093</v>
      </c>
      <c r="C2971" s="2">
        <f t="shared" si="319"/>
        <v>3.4606168921693195E-3</v>
      </c>
      <c r="D2971" s="2">
        <f t="shared" si="320"/>
        <v>15.81582059192948</v>
      </c>
      <c r="E2971" s="3">
        <f t="shared" si="317"/>
        <v>60.468477065473067</v>
      </c>
      <c r="F2971" cm="1">
        <f t="array" aca="1" ref="F2971" ca="1">INDEX($O$2:$O$66,INT(A2971/$Z$1)+1)</f>
        <v>60.971593922804004</v>
      </c>
      <c r="G2971" cm="1">
        <f t="array" aca="1" ref="G2971" ca="1">INDEX($O$2:$O$66,INT(A2971/$Z$1)+2)</f>
        <v>59.671519764797566</v>
      </c>
      <c r="H2971">
        <f t="shared" ca="1" si="321"/>
        <v>-2.0313658718850602E-2</v>
      </c>
      <c r="I2971">
        <f t="shared" ca="1" si="322"/>
        <v>-0.50784146797126506</v>
      </c>
      <c r="J2971" s="3">
        <f t="shared" ca="1" si="323"/>
        <v>60.463752454832736</v>
      </c>
      <c r="K2971" s="3">
        <f t="shared" ca="1" si="324"/>
        <v>4.7246106403306953E-3</v>
      </c>
    </row>
    <row r="2972" spans="1:11" x14ac:dyDescent="0.3">
      <c r="A2972">
        <v>2970</v>
      </c>
      <c r="B2972" s="2">
        <f t="shared" si="318"/>
        <v>26400</v>
      </c>
      <c r="C2972" s="2">
        <f t="shared" si="319"/>
        <v>3.4607516060399814E-3</v>
      </c>
      <c r="D2972" s="2">
        <f t="shared" si="320"/>
        <v>15.80457225381906</v>
      </c>
      <c r="E2972" s="3">
        <f t="shared" si="317"/>
        <v>60.448230056874309</v>
      </c>
      <c r="F2972" cm="1">
        <f t="array" aca="1" ref="F2972" ca="1">INDEX($O$2:$O$66,INT(A2972/$Z$1)+1)</f>
        <v>60.971593922804004</v>
      </c>
      <c r="G2972" cm="1">
        <f t="array" aca="1" ref="G2972" ca="1">INDEX($O$2:$O$66,INT(A2972/$Z$1)+2)</f>
        <v>59.671519764797566</v>
      </c>
      <c r="H2972">
        <f t="shared" ca="1" si="321"/>
        <v>-2.0313658718850602E-2</v>
      </c>
      <c r="I2972">
        <f t="shared" ca="1" si="322"/>
        <v>-0.52815512669011566</v>
      </c>
      <c r="J2972" s="3">
        <f t="shared" ca="1" si="323"/>
        <v>60.443438796113888</v>
      </c>
      <c r="K2972" s="3">
        <f t="shared" ca="1" si="324"/>
        <v>4.7912607604203572E-3</v>
      </c>
    </row>
    <row r="2973" spans="1:11" x14ac:dyDescent="0.3">
      <c r="A2973">
        <v>2971</v>
      </c>
      <c r="B2973" s="2">
        <f t="shared" si="318"/>
        <v>26432.384341637011</v>
      </c>
      <c r="C2973" s="2">
        <f t="shared" si="319"/>
        <v>3.4608863943186626E-3</v>
      </c>
      <c r="D2973" s="2">
        <f t="shared" si="320"/>
        <v>15.793318579189588</v>
      </c>
      <c r="E2973" s="3">
        <f t="shared" si="317"/>
        <v>60.427973442541258</v>
      </c>
      <c r="F2973" cm="1">
        <f t="array" aca="1" ref="F2973" ca="1">INDEX($O$2:$O$66,INT(A2973/$Z$1)+1)</f>
        <v>60.971593922804004</v>
      </c>
      <c r="G2973" cm="1">
        <f t="array" aca="1" ref="G2973" ca="1">INDEX($O$2:$O$66,INT(A2973/$Z$1)+2)</f>
        <v>59.671519764797566</v>
      </c>
      <c r="H2973">
        <f t="shared" ca="1" si="321"/>
        <v>-2.0313658718850602E-2</v>
      </c>
      <c r="I2973">
        <f t="shared" ca="1" si="322"/>
        <v>-0.54846878540896626</v>
      </c>
      <c r="J2973" s="3">
        <f t="shared" ca="1" si="323"/>
        <v>60.42312513739504</v>
      </c>
      <c r="K2973" s="3">
        <f t="shared" ca="1" si="324"/>
        <v>4.848305146218479E-3</v>
      </c>
    </row>
    <row r="2974" spans="1:11" x14ac:dyDescent="0.3">
      <c r="A2974">
        <v>2972</v>
      </c>
      <c r="B2974" s="2">
        <f t="shared" si="318"/>
        <v>26464.826357969723</v>
      </c>
      <c r="C2974" s="2">
        <f t="shared" si="319"/>
        <v>3.4610212571683984E-3</v>
      </c>
      <c r="D2974" s="2">
        <f t="shared" si="320"/>
        <v>15.782059555779938</v>
      </c>
      <c r="E2974" s="3">
        <f t="shared" si="317"/>
        <v>60.407707200403891</v>
      </c>
      <c r="F2974" cm="1">
        <f t="array" aca="1" ref="F2974" ca="1">INDEX($O$2:$O$66,INT(A2974/$Z$1)+1)</f>
        <v>60.971593922804004</v>
      </c>
      <c r="G2974" cm="1">
        <f t="array" aca="1" ref="G2974" ca="1">INDEX($O$2:$O$66,INT(A2974/$Z$1)+2)</f>
        <v>59.671519764797566</v>
      </c>
      <c r="H2974">
        <f t="shared" ca="1" si="321"/>
        <v>-2.0313658718850602E-2</v>
      </c>
      <c r="I2974">
        <f t="shared" ca="1" si="322"/>
        <v>-0.56878244412781687</v>
      </c>
      <c r="J2974" s="3">
        <f t="shared" ca="1" si="323"/>
        <v>60.402811478676185</v>
      </c>
      <c r="K2974" s="3">
        <f t="shared" ca="1" si="324"/>
        <v>4.8957217277063592E-3</v>
      </c>
    </row>
    <row r="2975" spans="1:11" x14ac:dyDescent="0.3">
      <c r="A2975">
        <v>2973</v>
      </c>
      <c r="B2975" s="2">
        <f t="shared" si="318"/>
        <v>26497.326203208555</v>
      </c>
      <c r="C2975" s="2">
        <f t="shared" si="319"/>
        <v>3.4611561947526302E-3</v>
      </c>
      <c r="D2975" s="2">
        <f t="shared" si="320"/>
        <v>15.770795171299767</v>
      </c>
      <c r="E2975" s="3">
        <f t="shared" si="317"/>
        <v>60.387431308339579</v>
      </c>
      <c r="F2975" cm="1">
        <f t="array" aca="1" ref="F2975" ca="1">INDEX($O$2:$O$66,INT(A2975/$Z$1)+1)</f>
        <v>60.971593922804004</v>
      </c>
      <c r="G2975" cm="1">
        <f t="array" aca="1" ref="G2975" ca="1">INDEX($O$2:$O$66,INT(A2975/$Z$1)+2)</f>
        <v>59.671519764797566</v>
      </c>
      <c r="H2975">
        <f t="shared" ca="1" si="321"/>
        <v>-2.0313658718850602E-2</v>
      </c>
      <c r="I2975">
        <f t="shared" ca="1" si="322"/>
        <v>-0.58909610284666747</v>
      </c>
      <c r="J2975" s="3">
        <f t="shared" ca="1" si="323"/>
        <v>60.382497819957337</v>
      </c>
      <c r="K2975" s="3">
        <f t="shared" ca="1" si="324"/>
        <v>4.9334883822425013E-3</v>
      </c>
    </row>
    <row r="2976" spans="1:11" x14ac:dyDescent="0.3">
      <c r="A2976">
        <v>2974</v>
      </c>
      <c r="B2976" s="2">
        <f t="shared" si="318"/>
        <v>26529.884032114183</v>
      </c>
      <c r="C2976" s="2">
        <f t="shared" si="319"/>
        <v>3.4612912072352043E-3</v>
      </c>
      <c r="D2976" s="2">
        <f t="shared" si="320"/>
        <v>15.759525413429742</v>
      </c>
      <c r="E2976" s="3">
        <f t="shared" si="317"/>
        <v>60.367145744173534</v>
      </c>
      <c r="F2976" cm="1">
        <f t="array" aca="1" ref="F2976" ca="1">INDEX($O$2:$O$66,INT(A2976/$Z$1)+1)</f>
        <v>60.971593922804004</v>
      </c>
      <c r="G2976" cm="1">
        <f t="array" aca="1" ref="G2976" ca="1">INDEX($O$2:$O$66,INT(A2976/$Z$1)+2)</f>
        <v>59.671519764797566</v>
      </c>
      <c r="H2976">
        <f t="shared" ca="1" si="321"/>
        <v>-2.0313658718850602E-2</v>
      </c>
      <c r="I2976">
        <f t="shared" ca="1" si="322"/>
        <v>-0.60940976156551807</v>
      </c>
      <c r="J2976" s="3">
        <f t="shared" ca="1" si="323"/>
        <v>60.362184161238488</v>
      </c>
      <c r="K2976" s="3">
        <f t="shared" ca="1" si="324"/>
        <v>4.961582935045783E-3</v>
      </c>
    </row>
    <row r="2977" spans="1:11" x14ac:dyDescent="0.3">
      <c r="A2977">
        <v>2975</v>
      </c>
      <c r="B2977" s="2">
        <f t="shared" si="318"/>
        <v>26562.5</v>
      </c>
      <c r="C2977" s="2">
        <f t="shared" si="319"/>
        <v>3.4614262947803751E-3</v>
      </c>
      <c r="D2977" s="2">
        <f t="shared" si="320"/>
        <v>15.748250269821028</v>
      </c>
      <c r="E2977" s="3">
        <f t="shared" si="317"/>
        <v>60.346850485677848</v>
      </c>
      <c r="F2977" cm="1">
        <f t="array" aca="1" ref="F2977" ca="1">INDEX($O$2:$O$66,INT(A2977/$Z$1)+1)</f>
        <v>60.971593922804004</v>
      </c>
      <c r="G2977" cm="1">
        <f t="array" aca="1" ref="G2977" ca="1">INDEX($O$2:$O$66,INT(A2977/$Z$1)+2)</f>
        <v>59.671519764797566</v>
      </c>
      <c r="H2977">
        <f t="shared" ca="1" si="321"/>
        <v>-2.0313658718850602E-2</v>
      </c>
      <c r="I2977">
        <f t="shared" ca="1" si="322"/>
        <v>-0.62972342028436867</v>
      </c>
      <c r="J2977" s="3">
        <f t="shared" ca="1" si="323"/>
        <v>60.341870502519633</v>
      </c>
      <c r="K2977" s="3">
        <f t="shared" ca="1" si="324"/>
        <v>4.9799831582149068E-3</v>
      </c>
    </row>
    <row r="2978" spans="1:11" x14ac:dyDescent="0.3">
      <c r="A2978">
        <v>2976</v>
      </c>
      <c r="B2978" s="2">
        <f t="shared" si="318"/>
        <v>26595.174262734585</v>
      </c>
      <c r="C2978" s="2">
        <f t="shared" si="319"/>
        <v>3.4615614575528066E-3</v>
      </c>
      <c r="D2978" s="2">
        <f t="shared" si="320"/>
        <v>15.736969728095573</v>
      </c>
      <c r="E2978" s="3">
        <f t="shared" si="317"/>
        <v>60.326545510572032</v>
      </c>
      <c r="F2978" cm="1">
        <f t="array" aca="1" ref="F2978" ca="1">INDEX($O$2:$O$66,INT(A2978/$Z$1)+1)</f>
        <v>60.971593922804004</v>
      </c>
      <c r="G2978" cm="1">
        <f t="array" aca="1" ref="G2978" ca="1">INDEX($O$2:$O$66,INT(A2978/$Z$1)+2)</f>
        <v>59.671519764797566</v>
      </c>
      <c r="H2978">
        <f t="shared" ca="1" si="321"/>
        <v>-2.0313658718850602E-2</v>
      </c>
      <c r="I2978">
        <f t="shared" ca="1" si="322"/>
        <v>-0.65003707900321928</v>
      </c>
      <c r="J2978" s="3">
        <f t="shared" ca="1" si="323"/>
        <v>60.321556843800785</v>
      </c>
      <c r="K2978" s="3">
        <f t="shared" ca="1" si="324"/>
        <v>4.9886667712470967E-3</v>
      </c>
    </row>
    <row r="2979" spans="1:11" x14ac:dyDescent="0.3">
      <c r="A2979">
        <v>2977</v>
      </c>
      <c r="B2979" s="2">
        <f t="shared" si="318"/>
        <v>26627.906976744187</v>
      </c>
      <c r="C2979" s="2">
        <f t="shared" si="319"/>
        <v>3.4616966957175736E-3</v>
      </c>
      <c r="D2979" s="2">
        <f t="shared" si="320"/>
        <v>15.725683775845823</v>
      </c>
      <c r="E2979" s="3">
        <f t="shared" si="317"/>
        <v>60.306230796522485</v>
      </c>
      <c r="F2979" cm="1">
        <f t="array" aca="1" ref="F2979" ca="1">INDEX($O$2:$O$66,INT(A2979/$Z$1)+1)</f>
        <v>60.971593922804004</v>
      </c>
      <c r="G2979" cm="1">
        <f t="array" aca="1" ref="G2979" ca="1">INDEX($O$2:$O$66,INT(A2979/$Z$1)+2)</f>
        <v>59.671519764797566</v>
      </c>
      <c r="H2979">
        <f t="shared" ca="1" si="321"/>
        <v>-2.0313658718850602E-2</v>
      </c>
      <c r="I2979">
        <f t="shared" ca="1" si="322"/>
        <v>-0.67035073772206988</v>
      </c>
      <c r="J2979" s="3">
        <f t="shared" ca="1" si="323"/>
        <v>60.301243185081937</v>
      </c>
      <c r="K2979" s="3">
        <f t="shared" ca="1" si="324"/>
        <v>4.9876114405478233E-3</v>
      </c>
    </row>
    <row r="2980" spans="1:11" x14ac:dyDescent="0.3">
      <c r="A2980">
        <v>2978</v>
      </c>
      <c r="B2980" s="2">
        <f t="shared" si="318"/>
        <v>26660.698299015221</v>
      </c>
      <c r="C2980" s="2">
        <f t="shared" si="319"/>
        <v>3.4618320094401628E-3</v>
      </c>
      <c r="D2980" s="2">
        <f t="shared" si="320"/>
        <v>15.714392400634438</v>
      </c>
      <c r="E2980" s="3">
        <f t="shared" si="317"/>
        <v>60.285906321141987</v>
      </c>
      <c r="F2980" cm="1">
        <f t="array" aca="1" ref="F2980" ca="1">INDEX($O$2:$O$66,INT(A2980/$Z$1)+1)</f>
        <v>60.971593922804004</v>
      </c>
      <c r="G2980" cm="1">
        <f t="array" aca="1" ref="G2980" ca="1">INDEX($O$2:$O$66,INT(A2980/$Z$1)+2)</f>
        <v>59.671519764797566</v>
      </c>
      <c r="H2980">
        <f t="shared" ca="1" si="321"/>
        <v>-2.0313658718850602E-2</v>
      </c>
      <c r="I2980">
        <f t="shared" ca="1" si="322"/>
        <v>-0.69066439644092048</v>
      </c>
      <c r="J2980" s="3">
        <f t="shared" ca="1" si="323"/>
        <v>60.280929526363082</v>
      </c>
      <c r="K2980" s="3">
        <f t="shared" ca="1" si="324"/>
        <v>4.9767947789050027E-3</v>
      </c>
    </row>
    <row r="2981" spans="1:11" x14ac:dyDescent="0.3">
      <c r="A2981">
        <v>2979</v>
      </c>
      <c r="B2981" s="2">
        <f t="shared" si="318"/>
        <v>26693.548387096773</v>
      </c>
      <c r="C2981" s="2">
        <f t="shared" si="319"/>
        <v>3.4619673988864758E-3</v>
      </c>
      <c r="D2981" s="2">
        <f t="shared" si="320"/>
        <v>15.703095589994575</v>
      </c>
      <c r="E2981" s="3">
        <f t="shared" si="317"/>
        <v>60.265572061990234</v>
      </c>
      <c r="F2981" cm="1">
        <f t="array" aca="1" ref="F2981" ca="1">INDEX($O$2:$O$66,INT(A2981/$Z$1)+1)</f>
        <v>60.971593922804004</v>
      </c>
      <c r="G2981" cm="1">
        <f t="array" aca="1" ref="G2981" ca="1">INDEX($O$2:$O$66,INT(A2981/$Z$1)+2)</f>
        <v>59.671519764797566</v>
      </c>
      <c r="H2981">
        <f t="shared" ca="1" si="321"/>
        <v>-2.0313658718850602E-2</v>
      </c>
      <c r="I2981">
        <f t="shared" ca="1" si="322"/>
        <v>-0.71097805515977108</v>
      </c>
      <c r="J2981" s="3">
        <f t="shared" ca="1" si="323"/>
        <v>60.260615867644233</v>
      </c>
      <c r="K2981" s="3">
        <f t="shared" ca="1" si="324"/>
        <v>4.9561943460005864E-3</v>
      </c>
    </row>
    <row r="2982" spans="1:11" x14ac:dyDescent="0.3">
      <c r="A2982">
        <v>2980</v>
      </c>
      <c r="B2982" s="2">
        <f t="shared" si="318"/>
        <v>26726.457399103139</v>
      </c>
      <c r="C2982" s="2">
        <f t="shared" si="319"/>
        <v>3.4621028642228282E-3</v>
      </c>
      <c r="D2982" s="2">
        <f t="shared" si="320"/>
        <v>15.691793331429437</v>
      </c>
      <c r="E2982" s="3">
        <f t="shared" si="317"/>
        <v>60.245227996572986</v>
      </c>
      <c r="F2982" cm="1">
        <f t="array" aca="1" ref="F2982" ca="1">INDEX($O$2:$O$66,INT(A2982/$Z$1)+1)</f>
        <v>60.971593922804004</v>
      </c>
      <c r="G2982" cm="1">
        <f t="array" aca="1" ref="G2982" ca="1">INDEX($O$2:$O$66,INT(A2982/$Z$1)+2)</f>
        <v>59.671519764797566</v>
      </c>
      <c r="H2982">
        <f t="shared" ca="1" si="321"/>
        <v>-2.0313658718850602E-2</v>
      </c>
      <c r="I2982">
        <f t="shared" ca="1" si="322"/>
        <v>-0.73129171387862169</v>
      </c>
      <c r="J2982" s="3">
        <f t="shared" ca="1" si="323"/>
        <v>60.240302208925385</v>
      </c>
      <c r="K2982" s="3">
        <f t="shared" ca="1" si="324"/>
        <v>4.9257876476005436E-3</v>
      </c>
    </row>
    <row r="2983" spans="1:11" x14ac:dyDescent="0.3">
      <c r="A2983">
        <v>2981</v>
      </c>
      <c r="B2983" s="2">
        <f t="shared" si="318"/>
        <v>26759.425493716339</v>
      </c>
      <c r="C2983" s="2">
        <f t="shared" si="319"/>
        <v>3.4622384056159534E-3</v>
      </c>
      <c r="D2983" s="2">
        <f t="shared" si="320"/>
        <v>15.680485612412326</v>
      </c>
      <c r="E2983" s="3">
        <f t="shared" si="317"/>
        <v>60.224874102342184</v>
      </c>
      <c r="F2983" cm="1">
        <f t="array" aca="1" ref="F2983" ca="1">INDEX($O$2:$O$66,INT(A2983/$Z$1)+1)</f>
        <v>60.971593922804004</v>
      </c>
      <c r="G2983" cm="1">
        <f t="array" aca="1" ref="G2983" ca="1">INDEX($O$2:$O$66,INT(A2983/$Z$1)+2)</f>
        <v>59.671519764797566</v>
      </c>
      <c r="H2983">
        <f t="shared" ca="1" si="321"/>
        <v>-2.0313658718850602E-2</v>
      </c>
      <c r="I2983">
        <f t="shared" ca="1" si="322"/>
        <v>-0.75160537259747229</v>
      </c>
      <c r="J2983" s="3">
        <f t="shared" ca="1" si="323"/>
        <v>60.21998855020653</v>
      </c>
      <c r="K2983" s="3">
        <f t="shared" ca="1" si="324"/>
        <v>4.8855521356543363E-3</v>
      </c>
    </row>
    <row r="2984" spans="1:11" x14ac:dyDescent="0.3">
      <c r="A2984">
        <v>2982</v>
      </c>
      <c r="B2984" s="2">
        <f t="shared" si="318"/>
        <v>26792.452830188678</v>
      </c>
      <c r="C2984" s="2">
        <f t="shared" si="319"/>
        <v>3.462374023233003E-3</v>
      </c>
      <c r="D2984" s="2">
        <f t="shared" si="320"/>
        <v>15.669172420386531</v>
      </c>
      <c r="E2984" s="3">
        <f t="shared" si="317"/>
        <v>60.204510356695756</v>
      </c>
      <c r="F2984" cm="1">
        <f t="array" aca="1" ref="F2984" ca="1">INDEX($O$2:$O$66,INT(A2984/$Z$1)+1)</f>
        <v>60.971593922804004</v>
      </c>
      <c r="G2984" cm="1">
        <f t="array" aca="1" ref="G2984" ca="1">INDEX($O$2:$O$66,INT(A2984/$Z$1)+2)</f>
        <v>59.671519764797566</v>
      </c>
      <c r="H2984">
        <f t="shared" ca="1" si="321"/>
        <v>-2.0313658718850602E-2</v>
      </c>
      <c r="I2984">
        <f t="shared" ca="1" si="322"/>
        <v>-0.77191903131632289</v>
      </c>
      <c r="J2984" s="3">
        <f t="shared" ca="1" si="323"/>
        <v>60.199674891487682</v>
      </c>
      <c r="K2984" s="3">
        <f t="shared" ca="1" si="324"/>
        <v>4.8354652080746519E-3</v>
      </c>
    </row>
    <row r="2985" spans="1:11" x14ac:dyDescent="0.3">
      <c r="A2985">
        <v>2983</v>
      </c>
      <c r="B2985" s="2">
        <f t="shared" si="318"/>
        <v>26825.539568345324</v>
      </c>
      <c r="C2985" s="2">
        <f t="shared" si="319"/>
        <v>3.462509717241549E-3</v>
      </c>
      <c r="D2985" s="2">
        <f t="shared" si="320"/>
        <v>15.657853742765042</v>
      </c>
      <c r="E2985" s="3">
        <f t="shared" si="317"/>
        <v>60.184136736977074</v>
      </c>
      <c r="F2985" cm="1">
        <f t="array" aca="1" ref="F2985" ca="1">INDEX($O$2:$O$66,INT(A2985/$Z$1)+1)</f>
        <v>60.971593922804004</v>
      </c>
      <c r="G2985" cm="1">
        <f t="array" aca="1" ref="G2985" ca="1">INDEX($O$2:$O$66,INT(A2985/$Z$1)+2)</f>
        <v>59.671519764797566</v>
      </c>
      <c r="H2985">
        <f t="shared" ca="1" si="321"/>
        <v>-2.0313658718850602E-2</v>
      </c>
      <c r="I2985">
        <f t="shared" ca="1" si="322"/>
        <v>-0.79223269003517349</v>
      </c>
      <c r="J2985" s="3">
        <f t="shared" ca="1" si="323"/>
        <v>60.179361232768834</v>
      </c>
      <c r="K2985" s="3">
        <f t="shared" ca="1" si="324"/>
        <v>4.7755042082400223E-3</v>
      </c>
    </row>
    <row r="2986" spans="1:11" x14ac:dyDescent="0.3">
      <c r="A2986">
        <v>2984</v>
      </c>
      <c r="B2986" s="2">
        <f t="shared" si="318"/>
        <v>26858.685868586857</v>
      </c>
      <c r="C2986" s="2">
        <f t="shared" si="319"/>
        <v>3.4626454878095843E-3</v>
      </c>
      <c r="D2986" s="2">
        <f t="shared" si="320"/>
        <v>15.646529566930781</v>
      </c>
      <c r="E2986" s="3">
        <f t="shared" si="317"/>
        <v>60.163753220475407</v>
      </c>
      <c r="F2986" cm="1">
        <f t="array" aca="1" ref="F2986" ca="1">INDEX($O$2:$O$66,INT(A2986/$Z$1)+1)</f>
        <v>60.971593922804004</v>
      </c>
      <c r="G2986" cm="1">
        <f t="array" aca="1" ref="G2986" ca="1">INDEX($O$2:$O$66,INT(A2986/$Z$1)+2)</f>
        <v>59.671519764797566</v>
      </c>
      <c r="H2986">
        <f t="shared" ca="1" si="321"/>
        <v>-2.0313658718850602E-2</v>
      </c>
      <c r="I2986">
        <f t="shared" ca="1" si="322"/>
        <v>-0.81254634875402409</v>
      </c>
      <c r="J2986" s="3">
        <f t="shared" ca="1" si="323"/>
        <v>60.159047574049978</v>
      </c>
      <c r="K2986" s="3">
        <f t="shared" ca="1" si="324"/>
        <v>4.705646425428256E-3</v>
      </c>
    </row>
    <row r="2987" spans="1:11" x14ac:dyDescent="0.3">
      <c r="A2987">
        <v>2985</v>
      </c>
      <c r="B2987" s="2">
        <f t="shared" si="318"/>
        <v>26891.891891891893</v>
      </c>
      <c r="C2987" s="2">
        <f t="shared" si="319"/>
        <v>3.4627813351055252E-3</v>
      </c>
      <c r="D2987" s="2">
        <f t="shared" si="320"/>
        <v>15.635199880236144</v>
      </c>
      <c r="E2987" s="3">
        <f t="shared" si="317"/>
        <v>60.143359784425058</v>
      </c>
      <c r="F2987" cm="1">
        <f t="array" aca="1" ref="F2987" ca="1">INDEX($O$2:$O$66,INT(A2987/$Z$1)+1)</f>
        <v>60.971593922804004</v>
      </c>
      <c r="G2987" cm="1">
        <f t="array" aca="1" ref="G2987" ca="1">INDEX($O$2:$O$66,INT(A2987/$Z$1)+2)</f>
        <v>59.671519764797566</v>
      </c>
      <c r="H2987">
        <f t="shared" ca="1" si="321"/>
        <v>-2.0313658718850602E-2</v>
      </c>
      <c r="I2987">
        <f t="shared" ca="1" si="322"/>
        <v>-0.8328600074728747</v>
      </c>
      <c r="J2987" s="3">
        <f t="shared" ca="1" si="323"/>
        <v>60.13873391533113</v>
      </c>
      <c r="K2987" s="3">
        <f t="shared" ca="1" si="324"/>
        <v>4.6258690939282587E-3</v>
      </c>
    </row>
    <row r="2988" spans="1:11" x14ac:dyDescent="0.3">
      <c r="A2988">
        <v>2986</v>
      </c>
      <c r="B2988" s="2">
        <f t="shared" si="318"/>
        <v>26925.157799819659</v>
      </c>
      <c r="C2988" s="2">
        <f t="shared" si="319"/>
        <v>3.4629172592982129E-3</v>
      </c>
      <c r="D2988" s="2">
        <f t="shared" si="320"/>
        <v>15.623864670003059</v>
      </c>
      <c r="E2988" s="3">
        <f t="shared" si="317"/>
        <v>60.122956406005507</v>
      </c>
      <c r="F2988" cm="1">
        <f t="array" aca="1" ref="F2988" ca="1">INDEX($O$2:$O$66,INT(A2988/$Z$1)+1)</f>
        <v>60.971593922804004</v>
      </c>
      <c r="G2988" cm="1">
        <f t="array" aca="1" ref="G2988" ca="1">INDEX($O$2:$O$66,INT(A2988/$Z$1)+2)</f>
        <v>59.671519764797566</v>
      </c>
      <c r="H2988">
        <f t="shared" ca="1" si="321"/>
        <v>-2.0313658718850602E-2</v>
      </c>
      <c r="I2988">
        <f t="shared" ca="1" si="322"/>
        <v>-0.8531736661917253</v>
      </c>
      <c r="J2988" s="3">
        <f t="shared" ca="1" si="323"/>
        <v>60.118420256612282</v>
      </c>
      <c r="K2988" s="3">
        <f t="shared" ca="1" si="324"/>
        <v>4.5361493932247754E-3</v>
      </c>
    </row>
    <row r="2989" spans="1:11" x14ac:dyDescent="0.3">
      <c r="A2989">
        <v>2987</v>
      </c>
      <c r="B2989" s="2">
        <f t="shared" si="318"/>
        <v>26958.483754512636</v>
      </c>
      <c r="C2989" s="2">
        <f t="shared" si="319"/>
        <v>3.4630532605569144E-3</v>
      </c>
      <c r="D2989" s="2">
        <f t="shared" si="320"/>
        <v>15.612523923522929</v>
      </c>
      <c r="E2989" s="3">
        <f t="shared" si="317"/>
        <v>60.102543062341269</v>
      </c>
      <c r="F2989" cm="1">
        <f t="array" aca="1" ref="F2989" ca="1">INDEX($O$2:$O$66,INT(A2989/$Z$1)+1)</f>
        <v>60.971593922804004</v>
      </c>
      <c r="G2989" cm="1">
        <f t="array" aca="1" ref="G2989" ca="1">INDEX($O$2:$O$66,INT(A2989/$Z$1)+2)</f>
        <v>59.671519764797566</v>
      </c>
      <c r="H2989">
        <f t="shared" ca="1" si="321"/>
        <v>-2.0313658718850602E-2</v>
      </c>
      <c r="I2989">
        <f t="shared" ca="1" si="322"/>
        <v>-0.8734873249105759</v>
      </c>
      <c r="J2989" s="3">
        <f t="shared" ca="1" si="323"/>
        <v>60.098106597893427</v>
      </c>
      <c r="K2989" s="3">
        <f t="shared" ca="1" si="324"/>
        <v>4.4364644478420701E-3</v>
      </c>
    </row>
    <row r="2990" spans="1:11" x14ac:dyDescent="0.3">
      <c r="A2990">
        <v>2988</v>
      </c>
      <c r="B2990" s="2">
        <f t="shared" si="318"/>
        <v>26991.869918699187</v>
      </c>
      <c r="C2990" s="2">
        <f t="shared" si="319"/>
        <v>3.463189339051325E-3</v>
      </c>
      <c r="D2990" s="2">
        <f t="shared" si="320"/>
        <v>15.601177628056291</v>
      </c>
      <c r="E2990" s="3">
        <f t="shared" si="317"/>
        <v>60.082119730501326</v>
      </c>
      <c r="F2990" cm="1">
        <f t="array" aca="1" ref="F2990" ca="1">INDEX($O$2:$O$66,INT(A2990/$Z$1)+1)</f>
        <v>60.971593922804004</v>
      </c>
      <c r="G2990" cm="1">
        <f t="array" aca="1" ref="G2990" ca="1">INDEX($O$2:$O$66,INT(A2990/$Z$1)+2)</f>
        <v>59.671519764797566</v>
      </c>
      <c r="H2990">
        <f t="shared" ca="1" si="321"/>
        <v>-2.0313658718850602E-2</v>
      </c>
      <c r="I2990">
        <f t="shared" ca="1" si="322"/>
        <v>-0.8938009836294265</v>
      </c>
      <c r="J2990" s="3">
        <f t="shared" ca="1" si="323"/>
        <v>60.077792939174579</v>
      </c>
      <c r="K2990" s="3">
        <f t="shared" ca="1" si="324"/>
        <v>4.3267913267470703E-3</v>
      </c>
    </row>
    <row r="2991" spans="1:11" x14ac:dyDescent="0.3">
      <c r="A2991">
        <v>2989</v>
      </c>
      <c r="B2991" s="2">
        <f t="shared" si="318"/>
        <v>27025.316455696204</v>
      </c>
      <c r="C2991" s="2">
        <f t="shared" si="319"/>
        <v>3.4633254949515686E-3</v>
      </c>
      <c r="D2991" s="2">
        <f t="shared" si="320"/>
        <v>15.589825770833045</v>
      </c>
      <c r="E2991" s="3">
        <f t="shared" si="317"/>
        <v>60.061686387499478</v>
      </c>
      <c r="F2991" cm="1">
        <f t="array" aca="1" ref="F2991" ca="1">INDEX($O$2:$O$66,INT(A2991/$Z$1)+1)</f>
        <v>60.971593922804004</v>
      </c>
      <c r="G2991" cm="1">
        <f t="array" aca="1" ref="G2991" ca="1">INDEX($O$2:$O$66,INT(A2991/$Z$1)+2)</f>
        <v>59.671519764797566</v>
      </c>
      <c r="H2991">
        <f t="shared" ca="1" si="321"/>
        <v>-2.0313658718850602E-2</v>
      </c>
      <c r="I2991">
        <f t="shared" ca="1" si="322"/>
        <v>-0.91411464234827711</v>
      </c>
      <c r="J2991" s="3">
        <f t="shared" ca="1" si="323"/>
        <v>60.05747928045573</v>
      </c>
      <c r="K2991" s="3">
        <f t="shared" ca="1" si="324"/>
        <v>4.2071070437472713E-3</v>
      </c>
    </row>
    <row r="2992" spans="1:11" x14ac:dyDescent="0.3">
      <c r="A2992">
        <v>2990</v>
      </c>
      <c r="B2992" s="2">
        <f t="shared" si="318"/>
        <v>27058.823529411766</v>
      </c>
      <c r="C2992" s="2">
        <f t="shared" si="319"/>
        <v>3.4634617284282011E-3</v>
      </c>
      <c r="D2992" s="2">
        <f t="shared" si="320"/>
        <v>15.578468339051994</v>
      </c>
      <c r="E2992" s="3">
        <f t="shared" si="317"/>
        <v>60.041243010293591</v>
      </c>
      <c r="F2992" cm="1">
        <f t="array" aca="1" ref="F2992" ca="1">INDEX($O$2:$O$66,INT(A2992/$Z$1)+1)</f>
        <v>60.971593922804004</v>
      </c>
      <c r="G2992" cm="1">
        <f t="array" aca="1" ref="G2992" ca="1">INDEX($O$2:$O$66,INT(A2992/$Z$1)+2)</f>
        <v>59.671519764797566</v>
      </c>
      <c r="H2992">
        <f t="shared" ca="1" si="321"/>
        <v>-2.0313658718850602E-2</v>
      </c>
      <c r="I2992">
        <f t="shared" ca="1" si="322"/>
        <v>-0.93442830106712771</v>
      </c>
      <c r="J2992" s="3">
        <f t="shared" ca="1" si="323"/>
        <v>60.037165621736875</v>
      </c>
      <c r="K2992" s="3">
        <f t="shared" ca="1" si="324"/>
        <v>4.0773885567162438E-3</v>
      </c>
    </row>
    <row r="2993" spans="1:11" x14ac:dyDescent="0.3">
      <c r="A2993">
        <v>2991</v>
      </c>
      <c r="B2993" s="2">
        <f t="shared" si="318"/>
        <v>27092.391304347828</v>
      </c>
      <c r="C2993" s="2">
        <f t="shared" si="319"/>
        <v>3.4635980396522108E-3</v>
      </c>
      <c r="D2993" s="2">
        <f t="shared" si="320"/>
        <v>15.567105319880795</v>
      </c>
      <c r="E2993" s="3">
        <f t="shared" si="317"/>
        <v>60.020789575785429</v>
      </c>
      <c r="F2993" cm="1">
        <f t="array" aca="1" ref="F2993" ca="1">INDEX($O$2:$O$66,INT(A2993/$Z$1)+1)</f>
        <v>60.971593922804004</v>
      </c>
      <c r="G2993" cm="1">
        <f t="array" aca="1" ref="G2993" ca="1">INDEX($O$2:$O$66,INT(A2993/$Z$1)+2)</f>
        <v>59.671519764797566</v>
      </c>
      <c r="H2993">
        <f t="shared" ca="1" si="321"/>
        <v>-2.0313658718850602E-2</v>
      </c>
      <c r="I2993">
        <f t="shared" ca="1" si="322"/>
        <v>-0.95474195978597831</v>
      </c>
      <c r="J2993" s="3">
        <f t="shared" ca="1" si="323"/>
        <v>60.016851963018027</v>
      </c>
      <c r="K2993" s="3">
        <f t="shared" ca="1" si="324"/>
        <v>3.937612767401788E-3</v>
      </c>
    </row>
    <row r="2994" spans="1:11" x14ac:dyDescent="0.3">
      <c r="A2994">
        <v>2992</v>
      </c>
      <c r="B2994" s="2">
        <f t="shared" si="318"/>
        <v>27126.0199456029</v>
      </c>
      <c r="C2994" s="2">
        <f t="shared" si="319"/>
        <v>3.4637344287950199E-3</v>
      </c>
      <c r="D2994" s="2">
        <f t="shared" si="320"/>
        <v>15.55573670045618</v>
      </c>
      <c r="E2994" s="3">
        <f t="shared" si="317"/>
        <v>60.000326060821124</v>
      </c>
      <c r="F2994" cm="1">
        <f t="array" aca="1" ref="F2994" ca="1">INDEX($O$2:$O$66,INT(A2994/$Z$1)+1)</f>
        <v>60.971593922804004</v>
      </c>
      <c r="G2994" cm="1">
        <f t="array" aca="1" ref="G2994" ca="1">INDEX($O$2:$O$66,INT(A2994/$Z$1)+2)</f>
        <v>59.671519764797566</v>
      </c>
      <c r="H2994">
        <f t="shared" ca="1" si="321"/>
        <v>-2.0313658718850602E-2</v>
      </c>
      <c r="I2994">
        <f t="shared" ca="1" si="322"/>
        <v>-0.97505561850482891</v>
      </c>
      <c r="J2994" s="3">
        <f t="shared" ca="1" si="323"/>
        <v>59.996538304299179</v>
      </c>
      <c r="K2994" s="3">
        <f t="shared" ca="1" si="324"/>
        <v>3.7877565219446296E-3</v>
      </c>
    </row>
    <row r="2995" spans="1:11" x14ac:dyDescent="0.3">
      <c r="A2995">
        <v>2993</v>
      </c>
      <c r="B2995" s="2">
        <f t="shared" si="318"/>
        <v>27159.709618874775</v>
      </c>
      <c r="C2995" s="2">
        <f t="shared" si="319"/>
        <v>3.4638708960284862E-3</v>
      </c>
      <c r="D2995" s="2">
        <f t="shared" si="320"/>
        <v>15.544362467883445</v>
      </c>
      <c r="E2995" s="3">
        <f t="shared" si="317"/>
        <v>59.9798524421902</v>
      </c>
      <c r="F2995" cm="1">
        <f t="array" aca="1" ref="F2995" ca="1">INDEX($O$2:$O$66,INT(A2995/$Z$1)+1)</f>
        <v>60.971593922804004</v>
      </c>
      <c r="G2995" cm="1">
        <f t="array" aca="1" ref="G2995" ca="1">INDEX($O$2:$O$66,INT(A2995/$Z$1)+2)</f>
        <v>59.671519764797566</v>
      </c>
      <c r="H2995">
        <f t="shared" ca="1" si="321"/>
        <v>-2.0313658718850602E-2</v>
      </c>
      <c r="I2995">
        <f t="shared" ca="1" si="322"/>
        <v>-0.99536927722367952</v>
      </c>
      <c r="J2995" s="3">
        <f t="shared" ca="1" si="323"/>
        <v>59.976224645580324</v>
      </c>
      <c r="K2995" s="3">
        <f t="shared" ca="1" si="324"/>
        <v>3.6277966098765546E-3</v>
      </c>
    </row>
    <row r="2996" spans="1:11" x14ac:dyDescent="0.3">
      <c r="A2996">
        <v>2994</v>
      </c>
      <c r="B2996" s="2">
        <f t="shared" si="318"/>
        <v>27193.460490463214</v>
      </c>
      <c r="C2996" s="2">
        <f t="shared" si="319"/>
        <v>3.4640074415249055E-3</v>
      </c>
      <c r="D2996" s="2">
        <f t="shared" si="320"/>
        <v>15.532982609236512</v>
      </c>
      <c r="E2996" s="3">
        <f t="shared" si="317"/>
        <v>59.959368696625724</v>
      </c>
      <c r="F2996" cm="1">
        <f t="array" aca="1" ref="F2996" ca="1">INDEX($O$2:$O$66,INT(A2996/$Z$1)+1)</f>
        <v>60.971593922804004</v>
      </c>
      <c r="G2996" cm="1">
        <f t="array" aca="1" ref="G2996" ca="1">INDEX($O$2:$O$66,INT(A2996/$Z$1)+2)</f>
        <v>59.671519764797566</v>
      </c>
      <c r="H2996">
        <f t="shared" ca="1" si="321"/>
        <v>-2.0313658718850602E-2</v>
      </c>
      <c r="I2996">
        <f t="shared" ca="1" si="322"/>
        <v>-1.0156829359425301</v>
      </c>
      <c r="J2996" s="3">
        <f t="shared" ca="1" si="323"/>
        <v>59.955910986861475</v>
      </c>
      <c r="K2996" s="3">
        <f t="shared" ca="1" si="324"/>
        <v>3.4577097642483068E-3</v>
      </c>
    </row>
    <row r="2997" spans="1:11" x14ac:dyDescent="0.3">
      <c r="A2997">
        <v>2995</v>
      </c>
      <c r="B2997" s="2">
        <f t="shared" si="318"/>
        <v>27227.272727272728</v>
      </c>
      <c r="C2997" s="2">
        <f t="shared" si="319"/>
        <v>3.4641440654570128E-3</v>
      </c>
      <c r="D2997" s="2">
        <f t="shared" si="320"/>
        <v>15.521597111557639</v>
      </c>
      <c r="E2997" s="3">
        <f t="shared" si="317"/>
        <v>59.938874800803752</v>
      </c>
      <c r="F2997" cm="1">
        <f t="array" aca="1" ref="F2997" ca="1">INDEX($O$2:$O$66,INT(A2997/$Z$1)+1)</f>
        <v>60.971593922804004</v>
      </c>
      <c r="G2997" cm="1">
        <f t="array" aca="1" ref="G2997" ca="1">INDEX($O$2:$O$66,INT(A2997/$Z$1)+2)</f>
        <v>59.671519764797566</v>
      </c>
      <c r="H2997">
        <f t="shared" ca="1" si="321"/>
        <v>-2.0313658718850602E-2</v>
      </c>
      <c r="I2997">
        <f t="shared" ca="1" si="322"/>
        <v>-1.0359965946613807</v>
      </c>
      <c r="J2997" s="3">
        <f t="shared" ca="1" si="323"/>
        <v>59.93559732814262</v>
      </c>
      <c r="K2997" s="3">
        <f t="shared" ca="1" si="324"/>
        <v>3.277472661132208E-3</v>
      </c>
    </row>
    <row r="2998" spans="1:11" x14ac:dyDescent="0.3">
      <c r="A2998">
        <v>2996</v>
      </c>
      <c r="B2998" s="2">
        <f t="shared" si="318"/>
        <v>27261.146496815287</v>
      </c>
      <c r="C2998" s="2">
        <f t="shared" si="319"/>
        <v>3.4642807679979831E-3</v>
      </c>
      <c r="D2998" s="2">
        <f t="shared" si="320"/>
        <v>15.510205961857594</v>
      </c>
      <c r="E2998" s="3">
        <f t="shared" si="317"/>
        <v>59.918370731343671</v>
      </c>
      <c r="F2998" cm="1">
        <f t="array" aca="1" ref="F2998" ca="1">INDEX($O$2:$O$66,INT(A2998/$Z$1)+1)</f>
        <v>60.971593922804004</v>
      </c>
      <c r="G2998" cm="1">
        <f t="array" aca="1" ref="G2998" ca="1">INDEX($O$2:$O$66,INT(A2998/$Z$1)+2)</f>
        <v>59.671519764797566</v>
      </c>
      <c r="H2998">
        <f t="shared" ca="1" si="321"/>
        <v>-2.0313658718850602E-2</v>
      </c>
      <c r="I2998">
        <f t="shared" ca="1" si="322"/>
        <v>-1.0563102533802313</v>
      </c>
      <c r="J2998" s="3">
        <f t="shared" ca="1" si="323"/>
        <v>59.915283669423772</v>
      </c>
      <c r="K2998" s="3">
        <f t="shared" ca="1" si="324"/>
        <v>3.0870619198992699E-3</v>
      </c>
    </row>
    <row r="2999" spans="1:11" x14ac:dyDescent="0.3">
      <c r="A2999">
        <v>2997</v>
      </c>
      <c r="B2999" s="2">
        <f t="shared" si="318"/>
        <v>27295.081967213115</v>
      </c>
      <c r="C2999" s="2">
        <f t="shared" si="319"/>
        <v>3.4644175493214347E-3</v>
      </c>
      <c r="D2999" s="2">
        <f t="shared" si="320"/>
        <v>15.498809147115423</v>
      </c>
      <c r="E2999" s="3">
        <f t="shared" si="317"/>
        <v>59.897856464807759</v>
      </c>
      <c r="F2999" cm="1">
        <f t="array" aca="1" ref="F2999" ca="1">INDEX($O$2:$O$66,INT(A2999/$Z$1)+1)</f>
        <v>60.971593922804004</v>
      </c>
      <c r="G2999" cm="1">
        <f t="array" aca="1" ref="G2999" ca="1">INDEX($O$2:$O$66,INT(A2999/$Z$1)+2)</f>
        <v>59.671519764797566</v>
      </c>
      <c r="H2999">
        <f t="shared" ca="1" si="321"/>
        <v>-2.0313658718850602E-2</v>
      </c>
      <c r="I2999">
        <f t="shared" ca="1" si="322"/>
        <v>-1.0766239120990819</v>
      </c>
      <c r="J2999" s="3">
        <f t="shared" ca="1" si="323"/>
        <v>59.894970010704924</v>
      </c>
      <c r="K2999" s="3">
        <f t="shared" ca="1" si="324"/>
        <v>2.8864541028355006E-3</v>
      </c>
    </row>
    <row r="3000" spans="1:11" x14ac:dyDescent="0.3">
      <c r="A3000">
        <v>2998</v>
      </c>
      <c r="B3000" s="2">
        <f t="shared" si="318"/>
        <v>27329.07930720146</v>
      </c>
      <c r="C3000" s="2">
        <f t="shared" si="319"/>
        <v>3.4645544096014291E-3</v>
      </c>
      <c r="D3000" s="2">
        <f t="shared" si="320"/>
        <v>15.487406654278118</v>
      </c>
      <c r="E3000" s="3">
        <f t="shared" si="317"/>
        <v>59.877331977700614</v>
      </c>
      <c r="F3000" cm="1">
        <f t="array" aca="1" ref="F3000" ca="1">INDEX($O$2:$O$66,INT(A3000/$Z$1)+1)</f>
        <v>60.971593922804004</v>
      </c>
      <c r="G3000" cm="1">
        <f t="array" aca="1" ref="G3000" ca="1">INDEX($O$2:$O$66,INT(A3000/$Z$1)+2)</f>
        <v>59.671519764797566</v>
      </c>
      <c r="H3000">
        <f t="shared" ca="1" si="321"/>
        <v>-2.0313658718850602E-2</v>
      </c>
      <c r="I3000">
        <f t="shared" ca="1" si="322"/>
        <v>-1.0969375708179325</v>
      </c>
      <c r="J3000" s="3">
        <f t="shared" ca="1" si="323"/>
        <v>59.874656351986069</v>
      </c>
      <c r="K3000" s="3">
        <f t="shared" ca="1" si="324"/>
        <v>2.675625714545049E-3</v>
      </c>
    </row>
    <row r="3001" spans="1:11" x14ac:dyDescent="0.3">
      <c r="A3001">
        <v>2999</v>
      </c>
      <c r="B3001" s="2">
        <f t="shared" si="318"/>
        <v>27363.138686131388</v>
      </c>
      <c r="C3001" s="2">
        <f t="shared" si="319"/>
        <v>3.4646913490124736E-3</v>
      </c>
      <c r="D3001" s="2">
        <f t="shared" si="320"/>
        <v>15.475998470260834</v>
      </c>
      <c r="E3001" s="3">
        <f t="shared" si="317"/>
        <v>59.856797246469498</v>
      </c>
      <c r="F3001" cm="1">
        <f t="array" aca="1" ref="F3001" ca="1">INDEX($O$2:$O$66,INT(A3001/$Z$1)+1)</f>
        <v>60.971593922804004</v>
      </c>
      <c r="G3001" cm="1">
        <f t="array" aca="1" ref="G3001" ca="1">INDEX($O$2:$O$66,INT(A3001/$Z$1)+2)</f>
        <v>59.671519764797566</v>
      </c>
      <c r="H3001">
        <f t="shared" ca="1" si="321"/>
        <v>-2.0313658718850602E-2</v>
      </c>
      <c r="I3001">
        <f t="shared" ca="1" si="322"/>
        <v>-1.1172512295367831</v>
      </c>
      <c r="J3001" s="3">
        <f t="shared" ca="1" si="323"/>
        <v>59.85434269326722</v>
      </c>
      <c r="K3001" s="3">
        <f t="shared" ca="1" si="324"/>
        <v>2.4545532022770544E-3</v>
      </c>
    </row>
    <row r="3002" spans="1:11" x14ac:dyDescent="0.3">
      <c r="A3002">
        <v>3000</v>
      </c>
      <c r="B3002" s="2">
        <f t="shared" si="318"/>
        <v>27397.260273972603</v>
      </c>
      <c r="C3002" s="2">
        <f t="shared" si="319"/>
        <v>3.464828367729524E-3</v>
      </c>
      <c r="D3002" s="2">
        <f t="shared" si="320"/>
        <v>15.46458458194644</v>
      </c>
      <c r="E3002" s="3">
        <f t="shared" si="317"/>
        <v>59.836252247503595</v>
      </c>
      <c r="F3002" cm="1">
        <f t="array" aca="1" ref="F3002" ca="1">INDEX($O$2:$O$66,INT(A3002/$Z$1)+1)</f>
        <v>60.971593922804004</v>
      </c>
      <c r="G3002" cm="1">
        <f t="array" aca="1" ref="G3002" ca="1">INDEX($O$2:$O$66,INT(A3002/$Z$1)+2)</f>
        <v>59.671519764797566</v>
      </c>
      <c r="H3002">
        <f t="shared" ca="1" si="321"/>
        <v>-2.0313658718850602E-2</v>
      </c>
      <c r="I3002">
        <f t="shared" ca="1" si="322"/>
        <v>-1.1375648882556337</v>
      </c>
      <c r="J3002" s="3">
        <f t="shared" ca="1" si="323"/>
        <v>59.834029034548372</v>
      </c>
      <c r="K3002" s="3">
        <f t="shared" ca="1" si="324"/>
        <v>2.2232129552222091E-3</v>
      </c>
    </row>
    <row r="3003" spans="1:11" x14ac:dyDescent="0.3">
      <c r="A3003">
        <v>3001</v>
      </c>
      <c r="B3003" s="2">
        <f t="shared" si="318"/>
        <v>27431.444241316272</v>
      </c>
      <c r="C3003" s="2">
        <f t="shared" si="319"/>
        <v>3.4649654659279837E-3</v>
      </c>
      <c r="D3003" s="2">
        <f t="shared" si="320"/>
        <v>15.45316497618569</v>
      </c>
      <c r="E3003" s="3">
        <f t="shared" si="317"/>
        <v>59.815696957134243</v>
      </c>
      <c r="F3003" cm="1">
        <f t="array" aca="1" ref="F3003" ca="1">INDEX($O$2:$O$66,INT(A3003/$Z$1)+1)</f>
        <v>60.971593922804004</v>
      </c>
      <c r="G3003" cm="1">
        <f t="array" aca="1" ref="G3003" ca="1">INDEX($O$2:$O$66,INT(A3003/$Z$1)+2)</f>
        <v>59.671519764797566</v>
      </c>
      <c r="H3003">
        <f t="shared" ca="1" si="321"/>
        <v>-2.0313658718850602E-2</v>
      </c>
      <c r="I3003">
        <f t="shared" ca="1" si="322"/>
        <v>-1.1578785469744843</v>
      </c>
      <c r="J3003" s="3">
        <f t="shared" ca="1" si="323"/>
        <v>59.813715375829517</v>
      </c>
      <c r="K3003" s="3">
        <f t="shared" ca="1" si="324"/>
        <v>1.9815813047259212E-3</v>
      </c>
    </row>
    <row r="3004" spans="1:11" x14ac:dyDescent="0.3">
      <c r="A3004">
        <v>3002</v>
      </c>
      <c r="B3004" s="2">
        <f t="shared" si="318"/>
        <v>27465.69075937786</v>
      </c>
      <c r="C3004" s="2">
        <f t="shared" si="319"/>
        <v>3.4651026437837072E-3</v>
      </c>
      <c r="D3004" s="2">
        <f t="shared" si="320"/>
        <v>15.441739639797049</v>
      </c>
      <c r="E3004" s="3">
        <f t="shared" si="317"/>
        <v>59.795131351634687</v>
      </c>
      <c r="F3004" cm="1">
        <f t="array" aca="1" ref="F3004" ca="1">INDEX($O$2:$O$66,INT(A3004/$Z$1)+1)</f>
        <v>60.971593922804004</v>
      </c>
      <c r="G3004" cm="1">
        <f t="array" aca="1" ref="G3004" ca="1">INDEX($O$2:$O$66,INT(A3004/$Z$1)+2)</f>
        <v>59.671519764797566</v>
      </c>
      <c r="H3004">
        <f t="shared" ca="1" si="321"/>
        <v>-2.0313658718850602E-2</v>
      </c>
      <c r="I3004">
        <f t="shared" ca="1" si="322"/>
        <v>-1.1781922056933349</v>
      </c>
      <c r="J3004" s="3">
        <f t="shared" ca="1" si="323"/>
        <v>59.793401717110669</v>
      </c>
      <c r="K3004" s="3">
        <f t="shared" ca="1" si="324"/>
        <v>1.7296345240183086E-3</v>
      </c>
    </row>
    <row r="3005" spans="1:11" x14ac:dyDescent="0.3">
      <c r="A3005">
        <v>3003</v>
      </c>
      <c r="B3005" s="2">
        <f t="shared" si="318"/>
        <v>27500</v>
      </c>
      <c r="C3005" s="2">
        <f t="shared" si="319"/>
        <v>3.4652399014730019E-3</v>
      </c>
      <c r="D3005" s="2">
        <f t="shared" si="320"/>
        <v>15.430308559566299</v>
      </c>
      <c r="E3005" s="3">
        <f t="shared" si="317"/>
        <v>59.774555407219339</v>
      </c>
      <c r="F3005" cm="1">
        <f t="array" aca="1" ref="F3005" ca="1">INDEX($O$2:$O$66,INT(A3005/$Z$1)+1)</f>
        <v>60.971593922804004</v>
      </c>
      <c r="G3005" cm="1">
        <f t="array" aca="1" ref="G3005" ca="1">INDEX($O$2:$O$66,INT(A3005/$Z$1)+2)</f>
        <v>59.671519764797566</v>
      </c>
      <c r="H3005">
        <f t="shared" ca="1" si="321"/>
        <v>-2.0313658718850602E-2</v>
      </c>
      <c r="I3005">
        <f t="shared" ca="1" si="322"/>
        <v>-1.1985058644121855</v>
      </c>
      <c r="J3005" s="3">
        <f t="shared" ca="1" si="323"/>
        <v>59.773088058391821</v>
      </c>
      <c r="K3005" s="3">
        <f t="shared" ca="1" si="324"/>
        <v>1.467348827517867E-3</v>
      </c>
    </row>
    <row r="3006" spans="1:11" x14ac:dyDescent="0.3">
      <c r="A3006">
        <v>3004</v>
      </c>
      <c r="B3006" s="2">
        <f t="shared" si="318"/>
        <v>27534.372135655361</v>
      </c>
      <c r="C3006" s="2">
        <f t="shared" si="319"/>
        <v>3.4653772391726287E-3</v>
      </c>
      <c r="D3006" s="2">
        <f t="shared" si="320"/>
        <v>15.41887172224682</v>
      </c>
      <c r="E3006" s="3">
        <f t="shared" si="317"/>
        <v>59.753969100044273</v>
      </c>
      <c r="F3006" cm="1">
        <f t="array" aca="1" ref="F3006" ca="1">INDEX($O$2:$O$66,INT(A3006/$Z$1)+1)</f>
        <v>60.971593922804004</v>
      </c>
      <c r="G3006" cm="1">
        <f t="array" aca="1" ref="G3006" ca="1">INDEX($O$2:$O$66,INT(A3006/$Z$1)+2)</f>
        <v>59.671519764797566</v>
      </c>
      <c r="H3006">
        <f t="shared" ca="1" si="321"/>
        <v>-2.0313658718850602E-2</v>
      </c>
      <c r="I3006">
        <f t="shared" ca="1" si="322"/>
        <v>-1.2188195231310361</v>
      </c>
      <c r="J3006" s="3">
        <f t="shared" ca="1" si="323"/>
        <v>59.752774399672965</v>
      </c>
      <c r="K3006" s="3">
        <f t="shared" ca="1" si="324"/>
        <v>1.1947003713075333E-3</v>
      </c>
    </row>
    <row r="3007" spans="1:11" x14ac:dyDescent="0.3">
      <c r="A3007">
        <v>3005</v>
      </c>
      <c r="B3007" s="2">
        <f t="shared" si="318"/>
        <v>27568.80733944954</v>
      </c>
      <c r="C3007" s="2">
        <f t="shared" si="319"/>
        <v>3.4655146570598048E-3</v>
      </c>
      <c r="D3007" s="2">
        <f t="shared" si="320"/>
        <v>15.407429114559079</v>
      </c>
      <c r="E3007" s="3">
        <f t="shared" si="317"/>
        <v>59.733372406206342</v>
      </c>
      <c r="F3007" cm="1">
        <f t="array" aca="1" ref="F3007" ca="1">INDEX($O$2:$O$66,INT(A3007/$Z$1)+1)</f>
        <v>60.971593922804004</v>
      </c>
      <c r="G3007" cm="1">
        <f t="array" aca="1" ref="G3007" ca="1">INDEX($O$2:$O$66,INT(A3007/$Z$1)+2)</f>
        <v>59.671519764797566</v>
      </c>
      <c r="H3007">
        <f t="shared" ca="1" si="321"/>
        <v>-2.0313658718850602E-2</v>
      </c>
      <c r="I3007">
        <f t="shared" ca="1" si="322"/>
        <v>-1.2391331818498867</v>
      </c>
      <c r="J3007" s="3">
        <f t="shared" ca="1" si="323"/>
        <v>59.732460740954117</v>
      </c>
      <c r="K3007" s="3">
        <f t="shared" ca="1" si="324"/>
        <v>9.1166525222519113E-4</v>
      </c>
    </row>
    <row r="3008" spans="1:11" x14ac:dyDescent="0.3">
      <c r="A3008">
        <v>3006</v>
      </c>
      <c r="B3008" s="2">
        <f t="shared" si="318"/>
        <v>27603.305785123968</v>
      </c>
      <c r="C3008" s="2">
        <f t="shared" si="319"/>
        <v>3.465652155312205E-3</v>
      </c>
      <c r="D3008" s="2">
        <f t="shared" si="320"/>
        <v>15.395980723190803</v>
      </c>
      <c r="E3008" s="3">
        <f t="shared" si="317"/>
        <v>59.712765301743445</v>
      </c>
      <c r="F3008" cm="1">
        <f t="array" aca="1" ref="F3008" ca="1">INDEX($O$2:$O$66,INT(A3008/$Z$1)+1)</f>
        <v>60.971593922804004</v>
      </c>
      <c r="G3008" cm="1">
        <f t="array" aca="1" ref="G3008" ca="1">INDEX($O$2:$O$66,INT(A3008/$Z$1)+2)</f>
        <v>59.671519764797566</v>
      </c>
      <c r="H3008">
        <f t="shared" ca="1" si="321"/>
        <v>-2.0313658718850602E-2</v>
      </c>
      <c r="I3008">
        <f t="shared" ca="1" si="322"/>
        <v>-1.2594468405687373</v>
      </c>
      <c r="J3008" s="3">
        <f t="shared" ca="1" si="323"/>
        <v>59.712147082235269</v>
      </c>
      <c r="K3008" s="3">
        <f t="shared" ca="1" si="324"/>
        <v>6.1821950817630977E-4</v>
      </c>
    </row>
    <row r="3009" spans="1:11" x14ac:dyDescent="0.3">
      <c r="A3009">
        <v>3007</v>
      </c>
      <c r="B3009" s="2">
        <f t="shared" si="318"/>
        <v>27637.867647058825</v>
      </c>
      <c r="C3009" s="2">
        <f t="shared" si="319"/>
        <v>3.4657897341079623E-3</v>
      </c>
      <c r="D3009" s="2">
        <f t="shared" si="320"/>
        <v>15.384526534796748</v>
      </c>
      <c r="E3009" s="3">
        <f t="shared" ref="E3009:E3072" si="325">D3009*9/5 + 32</f>
        <v>59.69214776263415</v>
      </c>
      <c r="F3009" cm="1">
        <f t="array" aca="1" ref="F3009" ca="1">INDEX($O$2:$O$66,INT(A3009/$Z$1)+1)</f>
        <v>60.971593922804004</v>
      </c>
      <c r="G3009" cm="1">
        <f t="array" aca="1" ref="G3009" ca="1">INDEX($O$2:$O$66,INT(A3009/$Z$1)+2)</f>
        <v>59.671519764797566</v>
      </c>
      <c r="H3009">
        <f t="shared" ca="1" si="321"/>
        <v>-2.0313658718850602E-2</v>
      </c>
      <c r="I3009">
        <f t="shared" ca="1" si="322"/>
        <v>-1.2797604992875879</v>
      </c>
      <c r="J3009" s="3">
        <f t="shared" ca="1" si="323"/>
        <v>59.691833423516414</v>
      </c>
      <c r="K3009" s="3">
        <f t="shared" ca="1" si="324"/>
        <v>3.1433911773603995E-4</v>
      </c>
    </row>
    <row r="3010" spans="1:11" x14ac:dyDescent="0.3">
      <c r="A3010">
        <v>3008</v>
      </c>
      <c r="B3010" s="2">
        <f t="shared" ref="B3010:B3073" si="326">$T$1*A3010/($V$1-A3010)</f>
        <v>27672.493100275988</v>
      </c>
      <c r="C3010" s="2">
        <f t="shared" ref="C3010:C3073" si="327">LOG(B3010/$T$2)/$T$3 + (1/$X$2)</f>
        <v>3.4659273936256721E-3</v>
      </c>
      <c r="D3010" s="2">
        <f t="shared" ref="D3010:D3073" si="328">1/C3010 - 273.15</f>
        <v>15.373066535998646</v>
      </c>
      <c r="E3010" s="3">
        <f t="shared" si="325"/>
        <v>59.671519764797566</v>
      </c>
      <c r="F3010" cm="1">
        <f t="array" aca="1" ref="F3010" ca="1">INDEX($O$2:$O$66,INT(A3010/$Z$1)+1)</f>
        <v>59.671519764797566</v>
      </c>
      <c r="G3010" cm="1">
        <f t="array" aca="1" ref="G3010" ca="1">INDEX($O$2:$O$66,INT(A3010/$Z$1)+2)</f>
        <v>58.328423695014635</v>
      </c>
      <c r="H3010">
        <f t="shared" ref="H3010:H3073" ca="1" si="329">(G3010-F3010)/$Z$1</f>
        <v>-2.0985876090358291E-2</v>
      </c>
      <c r="I3010">
        <f t="shared" ref="I3010:I3073" ca="1" si="330">H3010*MOD(A3010,$Z$1)</f>
        <v>0</v>
      </c>
      <c r="J3010" s="3">
        <f t="shared" ref="J3010:J3073" ca="1" si="331">F3010+I3010</f>
        <v>59.671519764797566</v>
      </c>
      <c r="K3010" s="3">
        <f t="shared" ca="1" si="324"/>
        <v>0</v>
      </c>
    </row>
    <row r="3011" spans="1:11" x14ac:dyDescent="0.3">
      <c r="A3011">
        <v>3009</v>
      </c>
      <c r="B3011" s="2">
        <f t="shared" si="326"/>
        <v>27707.182320441989</v>
      </c>
      <c r="C3011" s="2">
        <f t="shared" si="327"/>
        <v>3.4660651340443919E-3</v>
      </c>
      <c r="D3011" s="2">
        <f t="shared" si="328"/>
        <v>15.361600713384803</v>
      </c>
      <c r="E3011" s="3">
        <f t="shared" si="325"/>
        <v>59.650881284092648</v>
      </c>
      <c r="F3011" cm="1">
        <f t="array" aca="1" ref="F3011" ca="1">INDEX($O$2:$O$66,INT(A3011/$Z$1)+1)</f>
        <v>59.671519764797566</v>
      </c>
      <c r="G3011" cm="1">
        <f t="array" aca="1" ref="G3011" ca="1">INDEX($O$2:$O$66,INT(A3011/$Z$1)+2)</f>
        <v>58.328423695014635</v>
      </c>
      <c r="H3011">
        <f t="shared" ca="1" si="329"/>
        <v>-2.0985876090358291E-2</v>
      </c>
      <c r="I3011">
        <f t="shared" ca="1" si="330"/>
        <v>-2.0985876090358291E-2</v>
      </c>
      <c r="J3011" s="3">
        <f t="shared" ca="1" si="331"/>
        <v>59.650533888707209</v>
      </c>
      <c r="K3011" s="3">
        <f t="shared" ref="K3011:K3074" ca="1" si="332">E3011-J3011</f>
        <v>3.4739538543959725E-4</v>
      </c>
    </row>
    <row r="3012" spans="1:11" x14ac:dyDescent="0.3">
      <c r="A3012">
        <v>3010</v>
      </c>
      <c r="B3012" s="2">
        <f t="shared" si="326"/>
        <v>27741.935483870966</v>
      </c>
      <c r="C3012" s="2">
        <f t="shared" si="327"/>
        <v>3.4662029555436432E-3</v>
      </c>
      <c r="D3012" s="2">
        <f t="shared" si="328"/>
        <v>15.350129053510329</v>
      </c>
      <c r="E3012" s="3">
        <f t="shared" si="325"/>
        <v>59.630232296318596</v>
      </c>
      <c r="F3012" cm="1">
        <f t="array" aca="1" ref="F3012" ca="1">INDEX($O$2:$O$66,INT(A3012/$Z$1)+1)</f>
        <v>59.671519764797566</v>
      </c>
      <c r="G3012" cm="1">
        <f t="array" aca="1" ref="G3012" ca="1">INDEX($O$2:$O$66,INT(A3012/$Z$1)+2)</f>
        <v>58.328423695014635</v>
      </c>
      <c r="H3012">
        <f t="shared" ca="1" si="329"/>
        <v>-2.0985876090358291E-2</v>
      </c>
      <c r="I3012">
        <f t="shared" ca="1" si="330"/>
        <v>-4.1971752180716582E-2</v>
      </c>
      <c r="J3012" s="3">
        <f t="shared" ca="1" si="331"/>
        <v>59.629548012616851</v>
      </c>
      <c r="K3012" s="3">
        <f t="shared" ca="1" si="332"/>
        <v>6.8428370174444808E-4</v>
      </c>
    </row>
    <row r="3013" spans="1:11" x14ac:dyDescent="0.3">
      <c r="A3013">
        <v>3011</v>
      </c>
      <c r="B3013" s="2">
        <f t="shared" si="326"/>
        <v>27776.752767527676</v>
      </c>
      <c r="C3013" s="2">
        <f t="shared" si="327"/>
        <v>3.4663408583034141E-3</v>
      </c>
      <c r="D3013" s="2">
        <f t="shared" si="328"/>
        <v>15.338651542896969</v>
      </c>
      <c r="E3013" s="3">
        <f t="shared" si="325"/>
        <v>59.609572777214545</v>
      </c>
      <c r="F3013" cm="1">
        <f t="array" aca="1" ref="F3013" ca="1">INDEX($O$2:$O$66,INT(A3013/$Z$1)+1)</f>
        <v>59.671519764797566</v>
      </c>
      <c r="G3013" cm="1">
        <f t="array" aca="1" ref="G3013" ca="1">INDEX($O$2:$O$66,INT(A3013/$Z$1)+2)</f>
        <v>58.328423695014635</v>
      </c>
      <c r="H3013">
        <f t="shared" ca="1" si="329"/>
        <v>-2.0985876090358291E-2</v>
      </c>
      <c r="I3013">
        <f t="shared" ca="1" si="330"/>
        <v>-6.2957628271074872E-2</v>
      </c>
      <c r="J3013" s="3">
        <f t="shared" ca="1" si="331"/>
        <v>59.608562136526494</v>
      </c>
      <c r="K3013" s="3">
        <f t="shared" ca="1" si="332"/>
        <v>1.0106406880510121E-3</v>
      </c>
    </row>
    <row r="3014" spans="1:11" x14ac:dyDescent="0.3">
      <c r="A3014">
        <v>3012</v>
      </c>
      <c r="B3014" s="2">
        <f t="shared" si="326"/>
        <v>27811.634349030472</v>
      </c>
      <c r="C3014" s="2">
        <f t="shared" si="327"/>
        <v>3.4664788425041613E-3</v>
      </c>
      <c r="D3014" s="2">
        <f t="shared" si="328"/>
        <v>15.327168168032642</v>
      </c>
      <c r="E3014" s="3">
        <f t="shared" si="325"/>
        <v>59.588902702458753</v>
      </c>
      <c r="F3014" cm="1">
        <f t="array" aca="1" ref="F3014" ca="1">INDEX($O$2:$O$66,INT(A3014/$Z$1)+1)</f>
        <v>59.671519764797566</v>
      </c>
      <c r="G3014" cm="1">
        <f t="array" aca="1" ref="G3014" ca="1">INDEX($O$2:$O$66,INT(A3014/$Z$1)+2)</f>
        <v>58.328423695014635</v>
      </c>
      <c r="H3014">
        <f t="shared" ca="1" si="329"/>
        <v>-2.0985876090358291E-2</v>
      </c>
      <c r="I3014">
        <f t="shared" ca="1" si="330"/>
        <v>-8.3943504361433163E-2</v>
      </c>
      <c r="J3014" s="3">
        <f t="shared" ca="1" si="331"/>
        <v>59.58757626043613</v>
      </c>
      <c r="K3014" s="3">
        <f t="shared" ca="1" si="332"/>
        <v>1.3264420226235529E-3</v>
      </c>
    </row>
    <row r="3015" spans="1:11" x14ac:dyDescent="0.3">
      <c r="A3015">
        <v>3013</v>
      </c>
      <c r="B3015" s="2">
        <f t="shared" si="326"/>
        <v>27846.580406654342</v>
      </c>
      <c r="C3015" s="2">
        <f t="shared" si="327"/>
        <v>3.4666169083268105E-3</v>
      </c>
      <c r="D3015" s="2">
        <f t="shared" si="328"/>
        <v>15.315678915371677</v>
      </c>
      <c r="E3015" s="3">
        <f t="shared" si="325"/>
        <v>59.568222047669018</v>
      </c>
      <c r="F3015" cm="1">
        <f t="array" aca="1" ref="F3015" ca="1">INDEX($O$2:$O$66,INT(A3015/$Z$1)+1)</f>
        <v>59.671519764797566</v>
      </c>
      <c r="G3015" cm="1">
        <f t="array" aca="1" ref="G3015" ca="1">INDEX($O$2:$O$66,INT(A3015/$Z$1)+2)</f>
        <v>58.328423695014635</v>
      </c>
      <c r="H3015">
        <f t="shared" ca="1" si="329"/>
        <v>-2.0985876090358291E-2</v>
      </c>
      <c r="I3015">
        <f t="shared" ca="1" si="330"/>
        <v>-0.10492938045179145</v>
      </c>
      <c r="J3015" s="3">
        <f t="shared" ca="1" si="331"/>
        <v>59.566590384345773</v>
      </c>
      <c r="K3015" s="3">
        <f t="shared" ca="1" si="332"/>
        <v>1.6316633232449362E-3</v>
      </c>
    </row>
    <row r="3016" spans="1:11" x14ac:dyDescent="0.3">
      <c r="A3016">
        <v>3014</v>
      </c>
      <c r="B3016" s="2">
        <f t="shared" si="326"/>
        <v>27881.591119333949</v>
      </c>
      <c r="C3016" s="2">
        <f t="shared" si="327"/>
        <v>3.4667550559527587E-3</v>
      </c>
      <c r="D3016" s="2">
        <f t="shared" si="328"/>
        <v>15.304183771334522</v>
      </c>
      <c r="E3016" s="3">
        <f t="shared" si="325"/>
        <v>59.547530788402142</v>
      </c>
      <c r="F3016" cm="1">
        <f t="array" aca="1" ref="F3016" ca="1">INDEX($O$2:$O$66,INT(A3016/$Z$1)+1)</f>
        <v>59.671519764797566</v>
      </c>
      <c r="G3016" cm="1">
        <f t="array" aca="1" ref="G3016" ca="1">INDEX($O$2:$O$66,INT(A3016/$Z$1)+2)</f>
        <v>58.328423695014635</v>
      </c>
      <c r="H3016">
        <f t="shared" ca="1" si="329"/>
        <v>-2.0985876090358291E-2</v>
      </c>
      <c r="I3016">
        <f t="shared" ca="1" si="330"/>
        <v>-0.12591525654214974</v>
      </c>
      <c r="J3016" s="3">
        <f t="shared" ca="1" si="331"/>
        <v>59.545604508255416</v>
      </c>
      <c r="K3016" s="3">
        <f t="shared" ca="1" si="332"/>
        <v>1.9262801467263557E-3</v>
      </c>
    </row>
    <row r="3017" spans="1:11" x14ac:dyDescent="0.3">
      <c r="A3017">
        <v>3015</v>
      </c>
      <c r="B3017" s="2">
        <f t="shared" si="326"/>
        <v>27916.666666666668</v>
      </c>
      <c r="C3017" s="2">
        <f t="shared" si="327"/>
        <v>3.4668932855638772E-3</v>
      </c>
      <c r="D3017" s="2">
        <f t="shared" si="328"/>
        <v>15.292682722307632</v>
      </c>
      <c r="E3017" s="3">
        <f t="shared" si="325"/>
        <v>59.526828900153738</v>
      </c>
      <c r="F3017" cm="1">
        <f t="array" aca="1" ref="F3017" ca="1">INDEX($O$2:$O$66,INT(A3017/$Z$1)+1)</f>
        <v>59.671519764797566</v>
      </c>
      <c r="G3017" cm="1">
        <f t="array" aca="1" ref="G3017" ca="1">INDEX($O$2:$O$66,INT(A3017/$Z$1)+2)</f>
        <v>58.328423695014635</v>
      </c>
      <c r="H3017">
        <f t="shared" ca="1" si="329"/>
        <v>-2.0985876090358291E-2</v>
      </c>
      <c r="I3017">
        <f t="shared" ca="1" si="330"/>
        <v>-0.14690113263250804</v>
      </c>
      <c r="J3017" s="3">
        <f t="shared" ca="1" si="331"/>
        <v>59.524618632165058</v>
      </c>
      <c r="K3017" s="3">
        <f t="shared" ca="1" si="332"/>
        <v>2.2102679886799592E-3</v>
      </c>
    </row>
    <row r="3018" spans="1:11" x14ac:dyDescent="0.3">
      <c r="A3018">
        <v>3016</v>
      </c>
      <c r="B3018" s="2">
        <f t="shared" si="326"/>
        <v>27951.807228915663</v>
      </c>
      <c r="C3018" s="2">
        <f t="shared" si="327"/>
        <v>3.4670315973425116E-3</v>
      </c>
      <c r="D3018" s="2">
        <f t="shared" si="328"/>
        <v>15.281175754643414</v>
      </c>
      <c r="E3018" s="3">
        <f t="shared" si="325"/>
        <v>59.506116358358142</v>
      </c>
      <c r="F3018" cm="1">
        <f t="array" aca="1" ref="F3018" ca="1">INDEX($O$2:$O$66,INT(A3018/$Z$1)+1)</f>
        <v>59.671519764797566</v>
      </c>
      <c r="G3018" cm="1">
        <f t="array" aca="1" ref="G3018" ca="1">INDEX($O$2:$O$66,INT(A3018/$Z$1)+2)</f>
        <v>58.328423695014635</v>
      </c>
      <c r="H3018">
        <f t="shared" ca="1" si="329"/>
        <v>-2.0985876090358291E-2</v>
      </c>
      <c r="I3018">
        <f t="shared" ca="1" si="330"/>
        <v>-0.16788700872286633</v>
      </c>
      <c r="J3018" s="3">
        <f t="shared" ca="1" si="331"/>
        <v>59.503632756074701</v>
      </c>
      <c r="K3018" s="3">
        <f t="shared" ca="1" si="332"/>
        <v>2.483602283440689E-3</v>
      </c>
    </row>
    <row r="3019" spans="1:11" x14ac:dyDescent="0.3">
      <c r="A3019">
        <v>3017</v>
      </c>
      <c r="B3019" s="2">
        <f t="shared" si="326"/>
        <v>27987.012987012986</v>
      </c>
      <c r="C3019" s="2">
        <f t="shared" si="327"/>
        <v>3.4671699914714843E-3</v>
      </c>
      <c r="D3019" s="2">
        <f t="shared" si="328"/>
        <v>15.269662854660055</v>
      </c>
      <c r="E3019" s="3">
        <f t="shared" si="325"/>
        <v>59.485393138388098</v>
      </c>
      <c r="F3019" cm="1">
        <f t="array" aca="1" ref="F3019" ca="1">INDEX($O$2:$O$66,INT(A3019/$Z$1)+1)</f>
        <v>59.671519764797566</v>
      </c>
      <c r="G3019" cm="1">
        <f t="array" aca="1" ref="G3019" ca="1">INDEX($O$2:$O$66,INT(A3019/$Z$1)+2)</f>
        <v>58.328423695014635</v>
      </c>
      <c r="H3019">
        <f t="shared" ca="1" si="329"/>
        <v>-2.0985876090358291E-2</v>
      </c>
      <c r="I3019">
        <f t="shared" ca="1" si="330"/>
        <v>-0.18887288481322462</v>
      </c>
      <c r="J3019" s="3">
        <f t="shared" ca="1" si="331"/>
        <v>59.482646879984344</v>
      </c>
      <c r="K3019" s="3">
        <f t="shared" ca="1" si="332"/>
        <v>2.7462584037536431E-3</v>
      </c>
    </row>
    <row r="3020" spans="1:11" x14ac:dyDescent="0.3">
      <c r="A3020">
        <v>3018</v>
      </c>
      <c r="B3020" s="2">
        <f t="shared" si="326"/>
        <v>28022.284122562673</v>
      </c>
      <c r="C3020" s="2">
        <f t="shared" si="327"/>
        <v>3.4673084681340971E-3</v>
      </c>
      <c r="D3020" s="2">
        <f t="shared" si="328"/>
        <v>15.258144008641295</v>
      </c>
      <c r="E3020" s="3">
        <f t="shared" si="325"/>
        <v>59.464659215554335</v>
      </c>
      <c r="F3020" cm="1">
        <f t="array" aca="1" ref="F3020" ca="1">INDEX($O$2:$O$66,INT(A3020/$Z$1)+1)</f>
        <v>59.671519764797566</v>
      </c>
      <c r="G3020" cm="1">
        <f t="array" aca="1" ref="G3020" ca="1">INDEX($O$2:$O$66,INT(A3020/$Z$1)+2)</f>
        <v>58.328423695014635</v>
      </c>
      <c r="H3020">
        <f t="shared" ca="1" si="329"/>
        <v>-2.0985876090358291E-2</v>
      </c>
      <c r="I3020">
        <f t="shared" ca="1" si="330"/>
        <v>-0.20985876090358291</v>
      </c>
      <c r="J3020" s="3">
        <f t="shared" ca="1" si="331"/>
        <v>59.46166100389398</v>
      </c>
      <c r="K3020" s="3">
        <f t="shared" ca="1" si="332"/>
        <v>2.9982116603548548E-3</v>
      </c>
    </row>
    <row r="3021" spans="1:11" x14ac:dyDescent="0.3">
      <c r="A3021">
        <v>3019</v>
      </c>
      <c r="B3021" s="2">
        <f t="shared" si="326"/>
        <v>28057.620817843865</v>
      </c>
      <c r="C3021" s="2">
        <f t="shared" si="327"/>
        <v>3.4674470275141323E-3</v>
      </c>
      <c r="D3021" s="2">
        <f t="shared" si="328"/>
        <v>15.246619202836371</v>
      </c>
      <c r="E3021" s="3">
        <f t="shared" si="325"/>
        <v>59.443914565105466</v>
      </c>
      <c r="F3021" cm="1">
        <f t="array" aca="1" ref="F3021" ca="1">INDEX($O$2:$O$66,INT(A3021/$Z$1)+1)</f>
        <v>59.671519764797566</v>
      </c>
      <c r="G3021" cm="1">
        <f t="array" aca="1" ref="G3021" ca="1">INDEX($O$2:$O$66,INT(A3021/$Z$1)+2)</f>
        <v>58.328423695014635</v>
      </c>
      <c r="H3021">
        <f t="shared" ca="1" si="329"/>
        <v>-2.0985876090358291E-2</v>
      </c>
      <c r="I3021">
        <f t="shared" ca="1" si="330"/>
        <v>-0.2308446369939412</v>
      </c>
      <c r="J3021" s="3">
        <f t="shared" ca="1" si="331"/>
        <v>59.440675127803623</v>
      </c>
      <c r="K3021" s="3">
        <f t="shared" ca="1" si="332"/>
        <v>3.2394373018433953E-3</v>
      </c>
    </row>
    <row r="3022" spans="1:11" x14ac:dyDescent="0.3">
      <c r="A3022">
        <v>3020</v>
      </c>
      <c r="B3022" s="2">
        <f t="shared" si="326"/>
        <v>28093.023255813954</v>
      </c>
      <c r="C3022" s="2">
        <f t="shared" si="327"/>
        <v>3.4675856697958534E-3</v>
      </c>
      <c r="D3022" s="2">
        <f t="shared" si="328"/>
        <v>15.235088423460013</v>
      </c>
      <c r="E3022" s="3">
        <f t="shared" si="325"/>
        <v>59.423159162228025</v>
      </c>
      <c r="F3022" cm="1">
        <f t="array" aca="1" ref="F3022" ca="1">INDEX($O$2:$O$66,INT(A3022/$Z$1)+1)</f>
        <v>59.671519764797566</v>
      </c>
      <c r="G3022" cm="1">
        <f t="array" aca="1" ref="G3022" ca="1">INDEX($O$2:$O$66,INT(A3022/$Z$1)+2)</f>
        <v>58.328423695014635</v>
      </c>
      <c r="H3022">
        <f t="shared" ca="1" si="329"/>
        <v>-2.0985876090358291E-2</v>
      </c>
      <c r="I3022">
        <f t="shared" ca="1" si="330"/>
        <v>-0.25183051308429949</v>
      </c>
      <c r="J3022" s="3">
        <f t="shared" ca="1" si="331"/>
        <v>59.419689251713265</v>
      </c>
      <c r="K3022" s="3">
        <f t="shared" ca="1" si="332"/>
        <v>3.4699105147595333E-3</v>
      </c>
    </row>
    <row r="3023" spans="1:11" x14ac:dyDescent="0.3">
      <c r="A3023">
        <v>3021</v>
      </c>
      <c r="B3023" s="2">
        <f t="shared" si="326"/>
        <v>28128.49162011173</v>
      </c>
      <c r="C3023" s="2">
        <f t="shared" si="327"/>
        <v>3.4677243951640097E-3</v>
      </c>
      <c r="D3023" s="2">
        <f t="shared" si="328"/>
        <v>15.223551656692166</v>
      </c>
      <c r="E3023" s="3">
        <f t="shared" si="325"/>
        <v>59.402392982045896</v>
      </c>
      <c r="F3023" cm="1">
        <f t="array" aca="1" ref="F3023" ca="1">INDEX($O$2:$O$66,INT(A3023/$Z$1)+1)</f>
        <v>59.671519764797566</v>
      </c>
      <c r="G3023" cm="1">
        <f t="array" aca="1" ref="G3023" ca="1">INDEX($O$2:$O$66,INT(A3023/$Z$1)+2)</f>
        <v>58.328423695014635</v>
      </c>
      <c r="H3023">
        <f t="shared" ca="1" si="329"/>
        <v>-2.0985876090358291E-2</v>
      </c>
      <c r="I3023">
        <f t="shared" ca="1" si="330"/>
        <v>-0.27281638917465778</v>
      </c>
      <c r="J3023" s="3">
        <f t="shared" ca="1" si="331"/>
        <v>59.398703375622908</v>
      </c>
      <c r="K3023" s="3">
        <f t="shared" ca="1" si="332"/>
        <v>3.6896064229878789E-3</v>
      </c>
    </row>
    <row r="3024" spans="1:11" x14ac:dyDescent="0.3">
      <c r="A3024">
        <v>3022</v>
      </c>
      <c r="B3024" s="2">
        <f t="shared" si="326"/>
        <v>28164.026095060577</v>
      </c>
      <c r="C3024" s="2">
        <f t="shared" si="327"/>
        <v>3.4678632038038356E-3</v>
      </c>
      <c r="D3024" s="2">
        <f t="shared" si="328"/>
        <v>15.212008888677701</v>
      </c>
      <c r="E3024" s="3">
        <f t="shared" si="325"/>
        <v>59.381615999619861</v>
      </c>
      <c r="F3024" cm="1">
        <f t="array" aca="1" ref="F3024" ca="1">INDEX($O$2:$O$66,INT(A3024/$Z$1)+1)</f>
        <v>59.671519764797566</v>
      </c>
      <c r="G3024" cm="1">
        <f t="array" aca="1" ref="G3024" ca="1">INDEX($O$2:$O$66,INT(A3024/$Z$1)+2)</f>
        <v>58.328423695014635</v>
      </c>
      <c r="H3024">
        <f t="shared" ca="1" si="329"/>
        <v>-2.0985876090358291E-2</v>
      </c>
      <c r="I3024">
        <f t="shared" ca="1" si="330"/>
        <v>-0.29380226526501607</v>
      </c>
      <c r="J3024" s="3">
        <f t="shared" ca="1" si="331"/>
        <v>59.377717499532551</v>
      </c>
      <c r="K3024" s="3">
        <f t="shared" ca="1" si="332"/>
        <v>3.898500087309742E-3</v>
      </c>
    </row>
    <row r="3025" spans="1:11" x14ac:dyDescent="0.3">
      <c r="A3025">
        <v>3023</v>
      </c>
      <c r="B3025" s="2">
        <f t="shared" si="326"/>
        <v>28199.626865671642</v>
      </c>
      <c r="C3025" s="2">
        <f t="shared" si="327"/>
        <v>3.4680020959010531E-3</v>
      </c>
      <c r="D3025" s="2">
        <f t="shared" si="328"/>
        <v>15.200460105526815</v>
      </c>
      <c r="E3025" s="3">
        <f t="shared" si="325"/>
        <v>59.360828189948265</v>
      </c>
      <c r="F3025" cm="1">
        <f t="array" aca="1" ref="F3025" ca="1">INDEX($O$2:$O$66,INT(A3025/$Z$1)+1)</f>
        <v>59.671519764797566</v>
      </c>
      <c r="G3025" cm="1">
        <f t="array" aca="1" ref="G3025" ca="1">INDEX($O$2:$O$66,INT(A3025/$Z$1)+2)</f>
        <v>58.328423695014635</v>
      </c>
      <c r="H3025">
        <f t="shared" ca="1" si="329"/>
        <v>-2.0985876090358291E-2</v>
      </c>
      <c r="I3025">
        <f t="shared" ca="1" si="330"/>
        <v>-0.31478814135537436</v>
      </c>
      <c r="J3025" s="3">
        <f t="shared" ca="1" si="331"/>
        <v>59.356731623442194</v>
      </c>
      <c r="K3025" s="3">
        <f t="shared" ca="1" si="332"/>
        <v>4.0965665060710421E-3</v>
      </c>
    </row>
    <row r="3026" spans="1:11" x14ac:dyDescent="0.3">
      <c r="A3026">
        <v>3024</v>
      </c>
      <c r="B3026" s="2">
        <f t="shared" si="326"/>
        <v>28235.294117647059</v>
      </c>
      <c r="C3026" s="2">
        <f t="shared" si="327"/>
        <v>3.4681410716418753E-3</v>
      </c>
      <c r="D3026" s="2">
        <f t="shared" si="328"/>
        <v>15.188905293314235</v>
      </c>
      <c r="E3026" s="3">
        <f t="shared" si="325"/>
        <v>59.340029527965626</v>
      </c>
      <c r="F3026" cm="1">
        <f t="array" aca="1" ref="F3026" ca="1">INDEX($O$2:$O$66,INT(A3026/$Z$1)+1)</f>
        <v>59.671519764797566</v>
      </c>
      <c r="G3026" cm="1">
        <f t="array" aca="1" ref="G3026" ca="1">INDEX($O$2:$O$66,INT(A3026/$Z$1)+2)</f>
        <v>58.328423695014635</v>
      </c>
      <c r="H3026">
        <f t="shared" ca="1" si="329"/>
        <v>-2.0985876090358291E-2</v>
      </c>
      <c r="I3026">
        <f t="shared" ca="1" si="330"/>
        <v>-0.33577401744573265</v>
      </c>
      <c r="J3026" s="3">
        <f t="shared" ca="1" si="331"/>
        <v>59.335745747351837</v>
      </c>
      <c r="K3026" s="3">
        <f t="shared" ca="1" si="332"/>
        <v>4.283780613789645E-3</v>
      </c>
    </row>
    <row r="3027" spans="1:11" x14ac:dyDescent="0.3">
      <c r="A3027">
        <v>3025</v>
      </c>
      <c r="B3027" s="2">
        <f t="shared" si="326"/>
        <v>28271.028037383177</v>
      </c>
      <c r="C3027" s="2">
        <f t="shared" si="327"/>
        <v>3.468280131213006E-3</v>
      </c>
      <c r="D3027" s="2">
        <f t="shared" si="328"/>
        <v>15.177344438079558</v>
      </c>
      <c r="E3027" s="3">
        <f t="shared" si="325"/>
        <v>59.319219988543203</v>
      </c>
      <c r="F3027" cm="1">
        <f t="array" aca="1" ref="F3027" ca="1">INDEX($O$2:$O$66,INT(A3027/$Z$1)+1)</f>
        <v>59.671519764797566</v>
      </c>
      <c r="G3027" cm="1">
        <f t="array" aca="1" ref="G3027" ca="1">INDEX($O$2:$O$66,INT(A3027/$Z$1)+2)</f>
        <v>58.328423695014635</v>
      </c>
      <c r="H3027">
        <f t="shared" ca="1" si="329"/>
        <v>-2.0985876090358291E-2</v>
      </c>
      <c r="I3027">
        <f t="shared" ca="1" si="330"/>
        <v>-0.35675989353609094</v>
      </c>
      <c r="J3027" s="3">
        <f t="shared" ca="1" si="331"/>
        <v>59.314759871261472</v>
      </c>
      <c r="K3027" s="3">
        <f t="shared" ca="1" si="332"/>
        <v>4.4601172817309021E-3</v>
      </c>
    </row>
    <row r="3028" spans="1:11" x14ac:dyDescent="0.3">
      <c r="A3028">
        <v>3026</v>
      </c>
      <c r="B3028" s="2">
        <f t="shared" si="326"/>
        <v>28306.828811973806</v>
      </c>
      <c r="C3028" s="2">
        <f t="shared" si="327"/>
        <v>3.4684192748016419E-3</v>
      </c>
      <c r="D3028" s="2">
        <f t="shared" si="328"/>
        <v>15.165777525826911</v>
      </c>
      <c r="E3028" s="3">
        <f t="shared" si="325"/>
        <v>59.29839954648844</v>
      </c>
      <c r="F3028" cm="1">
        <f t="array" aca="1" ref="F3028" ca="1">INDEX($O$2:$O$66,INT(A3028/$Z$1)+1)</f>
        <v>59.671519764797566</v>
      </c>
      <c r="G3028" cm="1">
        <f t="array" aca="1" ref="G3028" ca="1">INDEX($O$2:$O$66,INT(A3028/$Z$1)+2)</f>
        <v>58.328423695014635</v>
      </c>
      <c r="H3028">
        <f t="shared" ca="1" si="329"/>
        <v>-2.0985876090358291E-2</v>
      </c>
      <c r="I3028">
        <f t="shared" ca="1" si="330"/>
        <v>-0.37774576962644923</v>
      </c>
      <c r="J3028" s="3">
        <f t="shared" ca="1" si="331"/>
        <v>59.293773995171115</v>
      </c>
      <c r="K3028" s="3">
        <f t="shared" ca="1" si="332"/>
        <v>4.6255513173250051E-3</v>
      </c>
    </row>
    <row r="3029" spans="1:11" x14ac:dyDescent="0.3">
      <c r="A3029">
        <v>3027</v>
      </c>
      <c r="B3029" s="2">
        <f t="shared" si="326"/>
        <v>28342.696629213482</v>
      </c>
      <c r="C3029" s="2">
        <f t="shared" si="327"/>
        <v>3.4685585025954761E-3</v>
      </c>
      <c r="D3029" s="2">
        <f t="shared" si="328"/>
        <v>15.154204542524894</v>
      </c>
      <c r="E3029" s="3">
        <f t="shared" si="325"/>
        <v>59.277568176544811</v>
      </c>
      <c r="F3029" cm="1">
        <f t="array" aca="1" ref="F3029" ca="1">INDEX($O$2:$O$66,INT(A3029/$Z$1)+1)</f>
        <v>59.671519764797566</v>
      </c>
      <c r="G3029" cm="1">
        <f t="array" aca="1" ref="G3029" ca="1">INDEX($O$2:$O$66,INT(A3029/$Z$1)+2)</f>
        <v>58.328423695014635</v>
      </c>
      <c r="H3029">
        <f t="shared" ca="1" si="329"/>
        <v>-2.0985876090358291E-2</v>
      </c>
      <c r="I3029">
        <f t="shared" ca="1" si="330"/>
        <v>-0.39873164571680753</v>
      </c>
      <c r="J3029" s="3">
        <f t="shared" ca="1" si="331"/>
        <v>59.272788119080758</v>
      </c>
      <c r="K3029" s="3">
        <f t="shared" ca="1" si="332"/>
        <v>4.7800574640533E-3</v>
      </c>
    </row>
    <row r="3030" spans="1:11" x14ac:dyDescent="0.3">
      <c r="A3030">
        <v>3028</v>
      </c>
      <c r="B3030" s="2">
        <f t="shared" si="326"/>
        <v>28378.631677600752</v>
      </c>
      <c r="C3030" s="2">
        <f t="shared" si="327"/>
        <v>3.4686978147826985E-3</v>
      </c>
      <c r="D3030" s="2">
        <f t="shared" si="328"/>
        <v>15.142625474106467</v>
      </c>
      <c r="E3030" s="3">
        <f t="shared" si="325"/>
        <v>59.256725853391643</v>
      </c>
      <c r="F3030" cm="1">
        <f t="array" aca="1" ref="F3030" ca="1">INDEX($O$2:$O$66,INT(A3030/$Z$1)+1)</f>
        <v>59.671519764797566</v>
      </c>
      <c r="G3030" cm="1">
        <f t="array" aca="1" ref="G3030" ca="1">INDEX($O$2:$O$66,INT(A3030/$Z$1)+2)</f>
        <v>58.328423695014635</v>
      </c>
      <c r="H3030">
        <f t="shared" ca="1" si="329"/>
        <v>-2.0985876090358291E-2</v>
      </c>
      <c r="I3030">
        <f t="shared" ca="1" si="330"/>
        <v>-0.41971752180716582</v>
      </c>
      <c r="J3030" s="3">
        <f t="shared" ca="1" si="331"/>
        <v>59.251802242990401</v>
      </c>
      <c r="K3030" s="3">
        <f t="shared" ca="1" si="332"/>
        <v>4.9236104012422288E-3</v>
      </c>
    </row>
    <row r="3031" spans="1:11" x14ac:dyDescent="0.3">
      <c r="A3031">
        <v>3029</v>
      </c>
      <c r="B3031" s="2">
        <f t="shared" si="326"/>
        <v>28414.634146341465</v>
      </c>
      <c r="C3031" s="2">
        <f t="shared" si="327"/>
        <v>3.4688372115519992E-3</v>
      </c>
      <c r="D3031" s="2">
        <f t="shared" si="328"/>
        <v>15.131040306468606</v>
      </c>
      <c r="E3031" s="3">
        <f t="shared" si="325"/>
        <v>59.235872551643489</v>
      </c>
      <c r="F3031" cm="1">
        <f t="array" aca="1" ref="F3031" ca="1">INDEX($O$2:$O$66,INT(A3031/$Z$1)+1)</f>
        <v>59.671519764797566</v>
      </c>
      <c r="G3031" cm="1">
        <f t="array" aca="1" ref="G3031" ca="1">INDEX($O$2:$O$66,INT(A3031/$Z$1)+2)</f>
        <v>58.328423695014635</v>
      </c>
      <c r="H3031">
        <f t="shared" ca="1" si="329"/>
        <v>-2.0985876090358291E-2</v>
      </c>
      <c r="I3031">
        <f t="shared" ca="1" si="330"/>
        <v>-0.44070339789752411</v>
      </c>
      <c r="J3031" s="3">
        <f t="shared" ca="1" si="331"/>
        <v>59.230816366900044</v>
      </c>
      <c r="K3031" s="3">
        <f t="shared" ca="1" si="332"/>
        <v>5.0561847434451579E-3</v>
      </c>
    </row>
    <row r="3032" spans="1:11" x14ac:dyDescent="0.3">
      <c r="A3032">
        <v>3030</v>
      </c>
      <c r="B3032" s="2">
        <f t="shared" si="326"/>
        <v>28450.704225352114</v>
      </c>
      <c r="C3032" s="2">
        <f t="shared" si="327"/>
        <v>3.4689766930925681E-3</v>
      </c>
      <c r="D3032" s="2">
        <f t="shared" si="328"/>
        <v>15.119449025472477</v>
      </c>
      <c r="E3032" s="3">
        <f t="shared" si="325"/>
        <v>59.215008245850456</v>
      </c>
      <c r="F3032" cm="1">
        <f t="array" aca="1" ref="F3032" ca="1">INDEX($O$2:$O$66,INT(A3032/$Z$1)+1)</f>
        <v>59.671519764797566</v>
      </c>
      <c r="G3032" cm="1">
        <f t="array" aca="1" ref="G3032" ca="1">INDEX($O$2:$O$66,INT(A3032/$Z$1)+2)</f>
        <v>58.328423695014635</v>
      </c>
      <c r="H3032">
        <f t="shared" ca="1" si="329"/>
        <v>-2.0985876090358291E-2</v>
      </c>
      <c r="I3032">
        <f t="shared" ca="1" si="330"/>
        <v>-0.4616892739878824</v>
      </c>
      <c r="J3032" s="3">
        <f t="shared" ca="1" si="331"/>
        <v>59.209830490809686</v>
      </c>
      <c r="K3032" s="3">
        <f t="shared" ca="1" si="332"/>
        <v>5.1777550407692274E-3</v>
      </c>
    </row>
    <row r="3033" spans="1:11" x14ac:dyDescent="0.3">
      <c r="A3033">
        <v>3031</v>
      </c>
      <c r="B3033" s="2">
        <f t="shared" si="326"/>
        <v>28486.842105263157</v>
      </c>
      <c r="C3033" s="2">
        <f t="shared" si="327"/>
        <v>3.4691162595940983E-3</v>
      </c>
      <c r="D3033" s="2">
        <f t="shared" si="328"/>
        <v>15.107851616943037</v>
      </c>
      <c r="E3033" s="3">
        <f t="shared" si="325"/>
        <v>59.194132910497466</v>
      </c>
      <c r="F3033" cm="1">
        <f t="array" aca="1" ref="F3033" ca="1">INDEX($O$2:$O$66,INT(A3033/$Z$1)+1)</f>
        <v>59.671519764797566</v>
      </c>
      <c r="G3033" cm="1">
        <f t="array" aca="1" ref="G3033" ca="1">INDEX($O$2:$O$66,INT(A3033/$Z$1)+2)</f>
        <v>58.328423695014635</v>
      </c>
      <c r="H3033">
        <f t="shared" ca="1" si="329"/>
        <v>-2.0985876090358291E-2</v>
      </c>
      <c r="I3033">
        <f t="shared" ca="1" si="330"/>
        <v>-0.48267515007824069</v>
      </c>
      <c r="J3033" s="3">
        <f t="shared" ca="1" si="331"/>
        <v>59.188844614719322</v>
      </c>
      <c r="K3033" s="3">
        <f t="shared" ca="1" si="332"/>
        <v>5.2882957781434925E-3</v>
      </c>
    </row>
    <row r="3034" spans="1:11" x14ac:dyDescent="0.3">
      <c r="A3034">
        <v>3032</v>
      </c>
      <c r="B3034" s="2">
        <f t="shared" si="326"/>
        <v>28523.04797742239</v>
      </c>
      <c r="C3034" s="2">
        <f t="shared" si="327"/>
        <v>3.4692559112467882E-3</v>
      </c>
      <c r="D3034" s="2">
        <f t="shared" si="328"/>
        <v>15.096248066669148</v>
      </c>
      <c r="E3034" s="3">
        <f t="shared" si="325"/>
        <v>59.173246520004469</v>
      </c>
      <c r="F3034" cm="1">
        <f t="array" aca="1" ref="F3034" ca="1">INDEX($O$2:$O$66,INT(A3034/$Z$1)+1)</f>
        <v>59.671519764797566</v>
      </c>
      <c r="G3034" cm="1">
        <f t="array" aca="1" ref="G3034" ca="1">INDEX($O$2:$O$66,INT(A3034/$Z$1)+2)</f>
        <v>58.328423695014635</v>
      </c>
      <c r="H3034">
        <f t="shared" ca="1" si="329"/>
        <v>-2.0985876090358291E-2</v>
      </c>
      <c r="I3034">
        <f t="shared" ca="1" si="330"/>
        <v>-0.50366102616859898</v>
      </c>
      <c r="J3034" s="3">
        <f t="shared" ca="1" si="331"/>
        <v>59.167858738628965</v>
      </c>
      <c r="K3034" s="3">
        <f t="shared" ca="1" si="332"/>
        <v>5.3877813755036641E-3</v>
      </c>
    </row>
    <row r="3035" spans="1:11" x14ac:dyDescent="0.3">
      <c r="A3035">
        <v>3033</v>
      </c>
      <c r="B3035" s="2">
        <f t="shared" si="326"/>
        <v>28559.322033898305</v>
      </c>
      <c r="C3035" s="2">
        <f t="shared" si="327"/>
        <v>3.469395648241344E-3</v>
      </c>
      <c r="D3035" s="2">
        <f t="shared" si="328"/>
        <v>15.084638360403119</v>
      </c>
      <c r="E3035" s="3">
        <f t="shared" si="325"/>
        <v>59.152349048725611</v>
      </c>
      <c r="F3035" cm="1">
        <f t="array" aca="1" ref="F3035" ca="1">INDEX($O$2:$O$66,INT(A3035/$Z$1)+1)</f>
        <v>59.671519764797566</v>
      </c>
      <c r="G3035" cm="1">
        <f t="array" aca="1" ref="G3035" ca="1">INDEX($O$2:$O$66,INT(A3035/$Z$1)+2)</f>
        <v>58.328423695014635</v>
      </c>
      <c r="H3035">
        <f t="shared" ca="1" si="329"/>
        <v>-2.0985876090358291E-2</v>
      </c>
      <c r="I3035">
        <f t="shared" ca="1" si="330"/>
        <v>-0.52464690225895727</v>
      </c>
      <c r="J3035" s="3">
        <f t="shared" ca="1" si="331"/>
        <v>59.146872862538608</v>
      </c>
      <c r="K3035" s="3">
        <f t="shared" ca="1" si="332"/>
        <v>5.4761861870034068E-3</v>
      </c>
    </row>
    <row r="3036" spans="1:11" x14ac:dyDescent="0.3">
      <c r="A3036">
        <v>3034</v>
      </c>
      <c r="B3036" s="2">
        <f t="shared" si="326"/>
        <v>28595.664467483508</v>
      </c>
      <c r="C3036" s="2">
        <f t="shared" si="327"/>
        <v>3.4695354707689786E-3</v>
      </c>
      <c r="D3036" s="2">
        <f t="shared" si="328"/>
        <v>15.073022483860825</v>
      </c>
      <c r="E3036" s="3">
        <f t="shared" si="325"/>
        <v>59.131440470949485</v>
      </c>
      <c r="F3036" cm="1">
        <f t="array" aca="1" ref="F3036" ca="1">INDEX($O$2:$O$66,INT(A3036/$Z$1)+1)</f>
        <v>59.671519764797566</v>
      </c>
      <c r="G3036" cm="1">
        <f t="array" aca="1" ref="G3036" ca="1">INDEX($O$2:$O$66,INT(A3036/$Z$1)+2)</f>
        <v>58.328423695014635</v>
      </c>
      <c r="H3036">
        <f t="shared" ca="1" si="329"/>
        <v>-2.0985876090358291E-2</v>
      </c>
      <c r="I3036">
        <f t="shared" ca="1" si="330"/>
        <v>-0.54563277834931556</v>
      </c>
      <c r="J3036" s="3">
        <f t="shared" ca="1" si="331"/>
        <v>59.125886986448251</v>
      </c>
      <c r="K3036" s="3">
        <f t="shared" ca="1" si="332"/>
        <v>5.5534845012346068E-3</v>
      </c>
    </row>
    <row r="3037" spans="1:11" x14ac:dyDescent="0.3">
      <c r="A3037">
        <v>3035</v>
      </c>
      <c r="B3037" s="2">
        <f t="shared" si="326"/>
        <v>28632.075471698114</v>
      </c>
      <c r="C3037" s="2">
        <f t="shared" si="327"/>
        <v>3.4696753790214177E-3</v>
      </c>
      <c r="D3037" s="2">
        <f t="shared" si="328"/>
        <v>15.06140042272159</v>
      </c>
      <c r="E3037" s="3">
        <f t="shared" si="325"/>
        <v>59.110520760898865</v>
      </c>
      <c r="F3037" cm="1">
        <f t="array" aca="1" ref="F3037" ca="1">INDEX($O$2:$O$66,INT(A3037/$Z$1)+1)</f>
        <v>59.671519764797566</v>
      </c>
      <c r="G3037" cm="1">
        <f t="array" aca="1" ref="G3037" ca="1">INDEX($O$2:$O$66,INT(A3037/$Z$1)+2)</f>
        <v>58.328423695014635</v>
      </c>
      <c r="H3037">
        <f t="shared" ca="1" si="329"/>
        <v>-2.0985876090358291E-2</v>
      </c>
      <c r="I3037">
        <f t="shared" ca="1" si="330"/>
        <v>-0.56661865443967385</v>
      </c>
      <c r="J3037" s="3">
        <f t="shared" ca="1" si="331"/>
        <v>59.104901110357893</v>
      </c>
      <c r="K3037" s="3">
        <f t="shared" ca="1" si="332"/>
        <v>5.6196505409715769E-3</v>
      </c>
    </row>
    <row r="3038" spans="1:11" x14ac:dyDescent="0.3">
      <c r="A3038">
        <v>3036</v>
      </c>
      <c r="B3038" s="2">
        <f t="shared" si="326"/>
        <v>28668.555240793201</v>
      </c>
      <c r="C3038" s="2">
        <f t="shared" si="327"/>
        <v>3.4698153731908994E-3</v>
      </c>
      <c r="D3038" s="2">
        <f t="shared" si="328"/>
        <v>15.049772162627676</v>
      </c>
      <c r="E3038" s="3">
        <f t="shared" si="325"/>
        <v>59.089589892729819</v>
      </c>
      <c r="F3038" cm="1">
        <f t="array" aca="1" ref="F3038" ca="1">INDEX($O$2:$O$66,INT(A3038/$Z$1)+1)</f>
        <v>59.671519764797566</v>
      </c>
      <c r="G3038" cm="1">
        <f t="array" aca="1" ref="G3038" ca="1">INDEX($O$2:$O$66,INT(A3038/$Z$1)+2)</f>
        <v>58.328423695014635</v>
      </c>
      <c r="H3038">
        <f t="shared" ca="1" si="329"/>
        <v>-2.0985876090358291E-2</v>
      </c>
      <c r="I3038">
        <f t="shared" ca="1" si="330"/>
        <v>-0.58760453053003214</v>
      </c>
      <c r="J3038" s="3">
        <f t="shared" ca="1" si="331"/>
        <v>59.083915234267536</v>
      </c>
      <c r="K3038" s="3">
        <f t="shared" ca="1" si="332"/>
        <v>5.6746584622828777E-3</v>
      </c>
    </row>
    <row r="3039" spans="1:11" x14ac:dyDescent="0.3">
      <c r="A3039">
        <v>3037</v>
      </c>
      <c r="B3039" s="2">
        <f t="shared" si="326"/>
        <v>28705.103969754255</v>
      </c>
      <c r="C3039" s="2">
        <f t="shared" si="327"/>
        <v>3.4699554534701753E-3</v>
      </c>
      <c r="D3039" s="2">
        <f t="shared" si="328"/>
        <v>15.03813768918468</v>
      </c>
      <c r="E3039" s="3">
        <f t="shared" si="325"/>
        <v>59.068647840532421</v>
      </c>
      <c r="F3039" cm="1">
        <f t="array" aca="1" ref="F3039" ca="1">INDEX($O$2:$O$66,INT(A3039/$Z$1)+1)</f>
        <v>59.671519764797566</v>
      </c>
      <c r="G3039" cm="1">
        <f t="array" aca="1" ref="G3039" ca="1">INDEX($O$2:$O$66,INT(A3039/$Z$1)+2)</f>
        <v>58.328423695014635</v>
      </c>
      <c r="H3039">
        <f t="shared" ca="1" si="329"/>
        <v>-2.0985876090358291E-2</v>
      </c>
      <c r="I3039">
        <f t="shared" ca="1" si="330"/>
        <v>-0.60859040662039043</v>
      </c>
      <c r="J3039" s="3">
        <f t="shared" ca="1" si="331"/>
        <v>59.062929358177172</v>
      </c>
      <c r="K3039" s="3">
        <f t="shared" ca="1" si="332"/>
        <v>5.7184823552489661E-3</v>
      </c>
    </row>
    <row r="3040" spans="1:11" x14ac:dyDescent="0.3">
      <c r="A3040">
        <v>3038</v>
      </c>
      <c r="B3040" s="2">
        <f t="shared" si="326"/>
        <v>28741.721854304637</v>
      </c>
      <c r="C3040" s="2">
        <f t="shared" si="327"/>
        <v>3.4700956200525153E-3</v>
      </c>
      <c r="D3040" s="2">
        <f t="shared" si="328"/>
        <v>15.026496987960911</v>
      </c>
      <c r="E3040" s="3">
        <f t="shared" si="325"/>
        <v>59.04769457832964</v>
      </c>
      <c r="F3040" cm="1">
        <f t="array" aca="1" ref="F3040" ca="1">INDEX($O$2:$O$66,INT(A3040/$Z$1)+1)</f>
        <v>59.671519764797566</v>
      </c>
      <c r="G3040" cm="1">
        <f t="array" aca="1" ref="G3040" ca="1">INDEX($O$2:$O$66,INT(A3040/$Z$1)+2)</f>
        <v>58.328423695014635</v>
      </c>
      <c r="H3040">
        <f t="shared" ca="1" si="329"/>
        <v>-2.0985876090358291E-2</v>
      </c>
      <c r="I3040">
        <f t="shared" ca="1" si="330"/>
        <v>-0.62957628271074872</v>
      </c>
      <c r="J3040" s="3">
        <f t="shared" ca="1" si="331"/>
        <v>59.041943482086815</v>
      </c>
      <c r="K3040" s="3">
        <f t="shared" ca="1" si="332"/>
        <v>5.7510962428253265E-3</v>
      </c>
    </row>
    <row r="3041" spans="1:11" x14ac:dyDescent="0.3">
      <c r="A3041">
        <v>3039</v>
      </c>
      <c r="B3041" s="2">
        <f t="shared" si="326"/>
        <v>28778.409090909092</v>
      </c>
      <c r="C3041" s="2">
        <f t="shared" si="327"/>
        <v>3.4702358731317075E-3</v>
      </c>
      <c r="D3041" s="2">
        <f t="shared" si="328"/>
        <v>15.014850044487616</v>
      </c>
      <c r="E3041" s="3">
        <f t="shared" si="325"/>
        <v>59.026730080077712</v>
      </c>
      <c r="F3041" cm="1">
        <f t="array" aca="1" ref="F3041" ca="1">INDEX($O$2:$O$66,INT(A3041/$Z$1)+1)</f>
        <v>59.671519764797566</v>
      </c>
      <c r="G3041" cm="1">
        <f t="array" aca="1" ref="G3041" ca="1">INDEX($O$2:$O$66,INT(A3041/$Z$1)+2)</f>
        <v>58.328423695014635</v>
      </c>
      <c r="H3041">
        <f t="shared" ca="1" si="329"/>
        <v>-2.0985876090358291E-2</v>
      </c>
      <c r="I3041">
        <f t="shared" ca="1" si="330"/>
        <v>-0.65056215880110702</v>
      </c>
      <c r="J3041" s="3">
        <f t="shared" ca="1" si="331"/>
        <v>59.020957605996458</v>
      </c>
      <c r="K3041" s="3">
        <f t="shared" ca="1" si="332"/>
        <v>5.7724740812545861E-3</v>
      </c>
    </row>
    <row r="3042" spans="1:11" x14ac:dyDescent="0.3">
      <c r="A3042">
        <v>3040</v>
      </c>
      <c r="B3042" s="2">
        <f t="shared" si="326"/>
        <v>28815.16587677725</v>
      </c>
      <c r="C3042" s="2">
        <f t="shared" si="327"/>
        <v>3.47037621290206E-3</v>
      </c>
      <c r="D3042" s="2">
        <f t="shared" si="328"/>
        <v>15.003196844258639</v>
      </c>
      <c r="E3042" s="3">
        <f t="shared" si="325"/>
        <v>59.005754319665549</v>
      </c>
      <c r="F3042" cm="1">
        <f t="array" aca="1" ref="F3042" ca="1">INDEX($O$2:$O$66,INT(A3042/$Z$1)+1)</f>
        <v>59.671519764797566</v>
      </c>
      <c r="G3042" cm="1">
        <f t="array" aca="1" ref="G3042" ca="1">INDEX($O$2:$O$66,INT(A3042/$Z$1)+2)</f>
        <v>58.328423695014635</v>
      </c>
      <c r="H3042">
        <f t="shared" ca="1" si="329"/>
        <v>-2.0985876090358291E-2</v>
      </c>
      <c r="I3042">
        <f t="shared" ca="1" si="330"/>
        <v>-0.67154803489146531</v>
      </c>
      <c r="J3042" s="3">
        <f t="shared" ca="1" si="331"/>
        <v>58.9999717299061</v>
      </c>
      <c r="K3042" s="3">
        <f t="shared" ca="1" si="332"/>
        <v>5.7825897594483422E-3</v>
      </c>
    </row>
    <row r="3043" spans="1:11" x14ac:dyDescent="0.3">
      <c r="A3043">
        <v>3041</v>
      </c>
      <c r="B3043" s="2">
        <f t="shared" si="326"/>
        <v>28851.992409867173</v>
      </c>
      <c r="C3043" s="2">
        <f t="shared" si="327"/>
        <v>3.4705166395584048E-3</v>
      </c>
      <c r="D3043" s="2">
        <f t="shared" si="328"/>
        <v>14.991537372730193</v>
      </c>
      <c r="E3043" s="3">
        <f t="shared" si="325"/>
        <v>58.984767270914347</v>
      </c>
      <c r="F3043" cm="1">
        <f t="array" aca="1" ref="F3043" ca="1">INDEX($O$2:$O$66,INT(A3043/$Z$1)+1)</f>
        <v>59.671519764797566</v>
      </c>
      <c r="G3043" cm="1">
        <f t="array" aca="1" ref="G3043" ca="1">INDEX($O$2:$O$66,INT(A3043/$Z$1)+2)</f>
        <v>58.328423695014635</v>
      </c>
      <c r="H3043">
        <f t="shared" ca="1" si="329"/>
        <v>-2.0985876090358291E-2</v>
      </c>
      <c r="I3043">
        <f t="shared" ca="1" si="330"/>
        <v>-0.6925339109818236</v>
      </c>
      <c r="J3043" s="3">
        <f t="shared" ca="1" si="331"/>
        <v>58.978985853815743</v>
      </c>
      <c r="K3043" s="3">
        <f t="shared" ca="1" si="332"/>
        <v>5.7814170986034696E-3</v>
      </c>
    </row>
    <row r="3044" spans="1:11" x14ac:dyDescent="0.3">
      <c r="A3044">
        <v>3042</v>
      </c>
      <c r="B3044" s="2">
        <f t="shared" si="326"/>
        <v>28888.888888888891</v>
      </c>
      <c r="C3044" s="2">
        <f t="shared" si="327"/>
        <v>3.4706571532960983E-3</v>
      </c>
      <c r="D3044" s="2">
        <f t="shared" si="328"/>
        <v>14.979871615320974</v>
      </c>
      <c r="E3044" s="3">
        <f t="shared" si="325"/>
        <v>58.963768907577752</v>
      </c>
      <c r="F3044" cm="1">
        <f t="array" aca="1" ref="F3044" ca="1">INDEX($O$2:$O$66,INT(A3044/$Z$1)+1)</f>
        <v>59.671519764797566</v>
      </c>
      <c r="G3044" cm="1">
        <f t="array" aca="1" ref="G3044" ca="1">INDEX($O$2:$O$66,INT(A3044/$Z$1)+2)</f>
        <v>58.328423695014635</v>
      </c>
      <c r="H3044">
        <f t="shared" ca="1" si="329"/>
        <v>-2.0985876090358291E-2</v>
      </c>
      <c r="I3044">
        <f t="shared" ca="1" si="330"/>
        <v>-0.71351978707218189</v>
      </c>
      <c r="J3044" s="3">
        <f t="shared" ca="1" si="331"/>
        <v>58.957999977725386</v>
      </c>
      <c r="K3044" s="3">
        <f t="shared" ca="1" si="332"/>
        <v>5.7689298523655452E-3</v>
      </c>
    </row>
    <row r="3045" spans="1:11" x14ac:dyDescent="0.3">
      <c r="A3045">
        <v>3043</v>
      </c>
      <c r="B3045" s="2">
        <f t="shared" si="326"/>
        <v>28925.855513307986</v>
      </c>
      <c r="C3045" s="2">
        <f t="shared" si="327"/>
        <v>3.4707977543110232E-3</v>
      </c>
      <c r="D3045" s="2">
        <f t="shared" si="328"/>
        <v>14.968199557411765</v>
      </c>
      <c r="E3045" s="3">
        <f t="shared" si="325"/>
        <v>58.942759203341176</v>
      </c>
      <c r="F3045" cm="1">
        <f t="array" aca="1" ref="F3045" ca="1">INDEX($O$2:$O$66,INT(A3045/$Z$1)+1)</f>
        <v>59.671519764797566</v>
      </c>
      <c r="G3045" cm="1">
        <f t="array" aca="1" ref="G3045" ca="1">INDEX($O$2:$O$66,INT(A3045/$Z$1)+2)</f>
        <v>58.328423695014635</v>
      </c>
      <c r="H3045">
        <f t="shared" ca="1" si="329"/>
        <v>-2.0985876090358291E-2</v>
      </c>
      <c r="I3045">
        <f t="shared" ca="1" si="330"/>
        <v>-0.73450566316254018</v>
      </c>
      <c r="J3045" s="3">
        <f t="shared" ca="1" si="331"/>
        <v>58.937014101635029</v>
      </c>
      <c r="K3045" s="3">
        <f t="shared" ca="1" si="332"/>
        <v>5.7451017061467269E-3</v>
      </c>
    </row>
    <row r="3046" spans="1:11" x14ac:dyDescent="0.3">
      <c r="A3046">
        <v>3044</v>
      </c>
      <c r="B3046" s="2">
        <f t="shared" si="326"/>
        <v>28962.892483349191</v>
      </c>
      <c r="C3046" s="2">
        <f t="shared" si="327"/>
        <v>3.4709384427995919E-3</v>
      </c>
      <c r="D3046" s="2">
        <f t="shared" si="328"/>
        <v>14.956521184345604</v>
      </c>
      <c r="E3046" s="3">
        <f t="shared" si="325"/>
        <v>58.921738131822089</v>
      </c>
      <c r="F3046" cm="1">
        <f t="array" aca="1" ref="F3046" ca="1">INDEX($O$2:$O$66,INT(A3046/$Z$1)+1)</f>
        <v>59.671519764797566</v>
      </c>
      <c r="G3046" cm="1">
        <f t="array" aca="1" ref="G3046" ca="1">INDEX($O$2:$O$66,INT(A3046/$Z$1)+2)</f>
        <v>58.328423695014635</v>
      </c>
      <c r="H3046">
        <f t="shared" ca="1" si="329"/>
        <v>-2.0985876090358291E-2</v>
      </c>
      <c r="I3046">
        <f t="shared" ca="1" si="330"/>
        <v>-0.75549153925289847</v>
      </c>
      <c r="J3046" s="3">
        <f t="shared" ca="1" si="331"/>
        <v>58.916028225544665</v>
      </c>
      <c r="K3046" s="3">
        <f t="shared" ca="1" si="332"/>
        <v>5.7099062774241816E-3</v>
      </c>
    </row>
    <row r="3047" spans="1:11" x14ac:dyDescent="0.3">
      <c r="A3047">
        <v>3045</v>
      </c>
      <c r="B3047" s="2">
        <f t="shared" si="326"/>
        <v>29000</v>
      </c>
      <c r="C3047" s="2">
        <f t="shared" si="327"/>
        <v>3.4710792189587471E-3</v>
      </c>
      <c r="D3047" s="2">
        <f t="shared" si="328"/>
        <v>14.94483648142716</v>
      </c>
      <c r="E3047" s="3">
        <f t="shared" si="325"/>
        <v>58.900705666568889</v>
      </c>
      <c r="F3047" cm="1">
        <f t="array" aca="1" ref="F3047" ca="1">INDEX($O$2:$O$66,INT(A3047/$Z$1)+1)</f>
        <v>59.671519764797566</v>
      </c>
      <c r="G3047" cm="1">
        <f t="array" aca="1" ref="G3047" ca="1">INDEX($O$2:$O$66,INT(A3047/$Z$1)+2)</f>
        <v>58.328423695014635</v>
      </c>
      <c r="H3047">
        <f t="shared" ca="1" si="329"/>
        <v>-2.0985876090358291E-2</v>
      </c>
      <c r="I3047">
        <f t="shared" ca="1" si="330"/>
        <v>-0.77647741534325676</v>
      </c>
      <c r="J3047" s="3">
        <f t="shared" ca="1" si="331"/>
        <v>58.895042349454307</v>
      </c>
      <c r="K3047" s="3">
        <f t="shared" ca="1" si="332"/>
        <v>5.6633171145819006E-3</v>
      </c>
    </row>
    <row r="3048" spans="1:11" x14ac:dyDescent="0.3">
      <c r="A3048">
        <v>3046</v>
      </c>
      <c r="B3048" s="2">
        <f t="shared" si="326"/>
        <v>29037.1782650143</v>
      </c>
      <c r="C3048" s="2">
        <f t="shared" si="327"/>
        <v>3.4712200829859646E-3</v>
      </c>
      <c r="D3048" s="2">
        <f t="shared" si="328"/>
        <v>14.933145433923073</v>
      </c>
      <c r="E3048" s="3">
        <f t="shared" si="325"/>
        <v>58.879661781061529</v>
      </c>
      <c r="F3048" cm="1">
        <f t="array" aca="1" ref="F3048" ca="1">INDEX($O$2:$O$66,INT(A3048/$Z$1)+1)</f>
        <v>59.671519764797566</v>
      </c>
      <c r="G3048" cm="1">
        <f t="array" aca="1" ref="G3048" ca="1">INDEX($O$2:$O$66,INT(A3048/$Z$1)+2)</f>
        <v>58.328423695014635</v>
      </c>
      <c r="H3048">
        <f t="shared" ca="1" si="329"/>
        <v>-2.0985876090358291E-2</v>
      </c>
      <c r="I3048">
        <f t="shared" ca="1" si="330"/>
        <v>-0.79746329143361505</v>
      </c>
      <c r="J3048" s="3">
        <f t="shared" ca="1" si="331"/>
        <v>58.87405647336395</v>
      </c>
      <c r="K3048" s="3">
        <f t="shared" ca="1" si="332"/>
        <v>5.6053076975786098E-3</v>
      </c>
    </row>
    <row r="3049" spans="1:11" x14ac:dyDescent="0.3">
      <c r="A3049">
        <v>3047</v>
      </c>
      <c r="B3049" s="2">
        <f t="shared" si="326"/>
        <v>29074.427480916031</v>
      </c>
      <c r="C3049" s="2">
        <f t="shared" si="327"/>
        <v>3.471361035079256E-3</v>
      </c>
      <c r="D3049" s="2">
        <f t="shared" si="328"/>
        <v>14.921448027061444</v>
      </c>
      <c r="E3049" s="3">
        <f t="shared" si="325"/>
        <v>58.858606448710603</v>
      </c>
      <c r="F3049" cm="1">
        <f t="array" aca="1" ref="F3049" ca="1">INDEX($O$2:$O$66,INT(A3049/$Z$1)+1)</f>
        <v>59.671519764797566</v>
      </c>
      <c r="G3049" cm="1">
        <f t="array" aca="1" ref="G3049" ca="1">INDEX($O$2:$O$66,INT(A3049/$Z$1)+2)</f>
        <v>58.328423695014635</v>
      </c>
      <c r="H3049">
        <f t="shared" ca="1" si="329"/>
        <v>-2.0985876090358291E-2</v>
      </c>
      <c r="I3049">
        <f t="shared" ca="1" si="330"/>
        <v>-0.81844916752397334</v>
      </c>
      <c r="J3049" s="3">
        <f t="shared" ca="1" si="331"/>
        <v>58.853070597273593</v>
      </c>
      <c r="K3049" s="3">
        <f t="shared" ca="1" si="332"/>
        <v>5.5358514370098533E-3</v>
      </c>
    </row>
    <row r="3050" spans="1:11" x14ac:dyDescent="0.3">
      <c r="A3050">
        <v>3048</v>
      </c>
      <c r="B3050" s="2">
        <f t="shared" si="326"/>
        <v>29111.747851002867</v>
      </c>
      <c r="C3050" s="2">
        <f t="shared" si="327"/>
        <v>3.4715020754371682E-3</v>
      </c>
      <c r="D3050" s="2">
        <f t="shared" si="328"/>
        <v>14.909744246032005</v>
      </c>
      <c r="E3050" s="3">
        <f t="shared" si="325"/>
        <v>58.837539642857607</v>
      </c>
      <c r="F3050" cm="1">
        <f t="array" aca="1" ref="F3050" ca="1">INDEX($O$2:$O$66,INT(A3050/$Z$1)+1)</f>
        <v>59.671519764797566</v>
      </c>
      <c r="G3050" cm="1">
        <f t="array" aca="1" ref="G3050" ca="1">INDEX($O$2:$O$66,INT(A3050/$Z$1)+2)</f>
        <v>58.328423695014635</v>
      </c>
      <c r="H3050">
        <f t="shared" ca="1" si="329"/>
        <v>-2.0985876090358291E-2</v>
      </c>
      <c r="I3050">
        <f t="shared" ca="1" si="330"/>
        <v>-0.83943504361433163</v>
      </c>
      <c r="J3050" s="3">
        <f t="shared" ca="1" si="331"/>
        <v>58.832084721183236</v>
      </c>
      <c r="K3050" s="3">
        <f t="shared" ca="1" si="332"/>
        <v>5.4549216743708939E-3</v>
      </c>
    </row>
    <row r="3051" spans="1:11" x14ac:dyDescent="0.3">
      <c r="A3051">
        <v>3049</v>
      </c>
      <c r="B3051" s="2">
        <f t="shared" si="326"/>
        <v>29149.139579349903</v>
      </c>
      <c r="C3051" s="2">
        <f t="shared" si="327"/>
        <v>3.47164320425879E-3</v>
      </c>
      <c r="D3051" s="2">
        <f t="shared" si="328"/>
        <v>14.898034075985663</v>
      </c>
      <c r="E3051" s="3">
        <f t="shared" si="325"/>
        <v>58.816461336774196</v>
      </c>
      <c r="F3051" cm="1">
        <f t="array" aca="1" ref="F3051" ca="1">INDEX($O$2:$O$66,INT(A3051/$Z$1)+1)</f>
        <v>59.671519764797566</v>
      </c>
      <c r="G3051" cm="1">
        <f t="array" aca="1" ref="G3051" ca="1">INDEX($O$2:$O$66,INT(A3051/$Z$1)+2)</f>
        <v>58.328423695014635</v>
      </c>
      <c r="H3051">
        <f t="shared" ca="1" si="329"/>
        <v>-2.0985876090358291E-2</v>
      </c>
      <c r="I3051">
        <f t="shared" ca="1" si="330"/>
        <v>-0.86042091970468992</v>
      </c>
      <c r="J3051" s="3">
        <f t="shared" ca="1" si="331"/>
        <v>58.811098845092879</v>
      </c>
      <c r="K3051" s="3">
        <f t="shared" ca="1" si="332"/>
        <v>5.3624916813177492E-3</v>
      </c>
    </row>
    <row r="3052" spans="1:11" x14ac:dyDescent="0.3">
      <c r="A3052">
        <v>3050</v>
      </c>
      <c r="B3052" s="2">
        <f t="shared" si="326"/>
        <v>29186.602870813396</v>
      </c>
      <c r="C3052" s="2">
        <f t="shared" si="327"/>
        <v>3.4717844217437488E-3</v>
      </c>
      <c r="D3052" s="2">
        <f t="shared" si="328"/>
        <v>14.886317502034615</v>
      </c>
      <c r="E3052" s="3">
        <f t="shared" si="325"/>
        <v>58.795371503662309</v>
      </c>
      <c r="F3052" cm="1">
        <f t="array" aca="1" ref="F3052" ca="1">INDEX($O$2:$O$66,INT(A3052/$Z$1)+1)</f>
        <v>59.671519764797566</v>
      </c>
      <c r="G3052" cm="1">
        <f t="array" aca="1" ref="G3052" ca="1">INDEX($O$2:$O$66,INT(A3052/$Z$1)+2)</f>
        <v>58.328423695014635</v>
      </c>
      <c r="H3052">
        <f t="shared" ca="1" si="329"/>
        <v>-2.0985876090358291E-2</v>
      </c>
      <c r="I3052">
        <f t="shared" ca="1" si="330"/>
        <v>-0.88140679579504821</v>
      </c>
      <c r="J3052" s="3">
        <f t="shared" ca="1" si="331"/>
        <v>58.790112969002514</v>
      </c>
      <c r="K3052" s="3">
        <f t="shared" ca="1" si="332"/>
        <v>5.2585346597950888E-3</v>
      </c>
    </row>
    <row r="3053" spans="1:11" x14ac:dyDescent="0.3">
      <c r="A3053">
        <v>3051</v>
      </c>
      <c r="B3053" s="2">
        <f t="shared" si="326"/>
        <v>29224.137931034482</v>
      </c>
      <c r="C3053" s="2">
        <f t="shared" si="327"/>
        <v>3.4719257280922174E-3</v>
      </c>
      <c r="D3053" s="2">
        <f t="shared" si="328"/>
        <v>14.874594509251892</v>
      </c>
      <c r="E3053" s="3">
        <f t="shared" si="325"/>
        <v>58.774270116653405</v>
      </c>
      <c r="F3053" cm="1">
        <f t="array" aca="1" ref="F3053" ca="1">INDEX($O$2:$O$66,INT(A3053/$Z$1)+1)</f>
        <v>59.671519764797566</v>
      </c>
      <c r="G3053" cm="1">
        <f t="array" aca="1" ref="G3053" ca="1">INDEX($O$2:$O$66,INT(A3053/$Z$1)+2)</f>
        <v>58.328423695014635</v>
      </c>
      <c r="H3053">
        <f t="shared" ca="1" si="329"/>
        <v>-2.0985876090358291E-2</v>
      </c>
      <c r="I3053">
        <f t="shared" ca="1" si="330"/>
        <v>-0.90239267188540651</v>
      </c>
      <c r="J3053" s="3">
        <f t="shared" ca="1" si="331"/>
        <v>58.769127092912157</v>
      </c>
      <c r="K3053" s="3">
        <f t="shared" ca="1" si="332"/>
        <v>5.1430237412475321E-3</v>
      </c>
    </row>
    <row r="3054" spans="1:11" x14ac:dyDescent="0.3">
      <c r="A3054">
        <v>3052</v>
      </c>
      <c r="B3054" s="2">
        <f t="shared" si="326"/>
        <v>29261.744966442951</v>
      </c>
      <c r="C3054" s="2">
        <f t="shared" si="327"/>
        <v>3.472067123504913E-3</v>
      </c>
      <c r="D3054" s="2">
        <f t="shared" si="328"/>
        <v>14.86286508267159</v>
      </c>
      <c r="E3054" s="3">
        <f t="shared" si="325"/>
        <v>58.75315714880886</v>
      </c>
      <c r="F3054" cm="1">
        <f t="array" aca="1" ref="F3054" ca="1">INDEX($O$2:$O$66,INT(A3054/$Z$1)+1)</f>
        <v>59.671519764797566</v>
      </c>
      <c r="G3054" cm="1">
        <f t="array" aca="1" ref="G3054" ca="1">INDEX($O$2:$O$66,INT(A3054/$Z$1)+2)</f>
        <v>58.328423695014635</v>
      </c>
      <c r="H3054">
        <f t="shared" ca="1" si="329"/>
        <v>-2.0985876090358291E-2</v>
      </c>
      <c r="I3054">
        <f t="shared" ca="1" si="330"/>
        <v>-0.9233785479757648</v>
      </c>
      <c r="J3054" s="3">
        <f t="shared" ca="1" si="331"/>
        <v>58.7481412168218</v>
      </c>
      <c r="K3054" s="3">
        <f t="shared" ca="1" si="332"/>
        <v>5.0159319870601848E-3</v>
      </c>
    </row>
    <row r="3055" spans="1:11" x14ac:dyDescent="0.3">
      <c r="A3055">
        <v>3053</v>
      </c>
      <c r="B3055" s="2">
        <f t="shared" si="326"/>
        <v>29299.424184261035</v>
      </c>
      <c r="C3055" s="2">
        <f t="shared" si="327"/>
        <v>3.4722086081831016E-3</v>
      </c>
      <c r="D3055" s="2">
        <f t="shared" si="328"/>
        <v>14.851129207288295</v>
      </c>
      <c r="E3055" s="3">
        <f t="shared" si="325"/>
        <v>58.732032573118929</v>
      </c>
      <c r="F3055" cm="1">
        <f t="array" aca="1" ref="F3055" ca="1">INDEX($O$2:$O$66,INT(A3055/$Z$1)+1)</f>
        <v>59.671519764797566</v>
      </c>
      <c r="G3055" cm="1">
        <f t="array" aca="1" ref="G3055" ca="1">INDEX($O$2:$O$66,INT(A3055/$Z$1)+2)</f>
        <v>58.328423695014635</v>
      </c>
      <c r="H3055">
        <f t="shared" ca="1" si="329"/>
        <v>-2.0985876090358291E-2</v>
      </c>
      <c r="I3055">
        <f t="shared" ca="1" si="330"/>
        <v>-0.94436442406612309</v>
      </c>
      <c r="J3055" s="3">
        <f t="shared" ca="1" si="331"/>
        <v>58.727155340731443</v>
      </c>
      <c r="K3055" s="3">
        <f t="shared" ca="1" si="332"/>
        <v>4.8772323874857193E-3</v>
      </c>
    </row>
    <row r="3056" spans="1:11" x14ac:dyDescent="0.3">
      <c r="A3056">
        <v>3054</v>
      </c>
      <c r="B3056" s="2">
        <f t="shared" si="326"/>
        <v>29337.175792507205</v>
      </c>
      <c r="C3056" s="2">
        <f t="shared" si="327"/>
        <v>3.4723501823285979E-3</v>
      </c>
      <c r="D3056" s="2">
        <f t="shared" si="328"/>
        <v>14.839386868057375</v>
      </c>
      <c r="E3056" s="3">
        <f t="shared" si="325"/>
        <v>58.710896362503277</v>
      </c>
      <c r="F3056" cm="1">
        <f t="array" aca="1" ref="F3056" ca="1">INDEX($O$2:$O$66,INT(A3056/$Z$1)+1)</f>
        <v>59.671519764797566</v>
      </c>
      <c r="G3056" cm="1">
        <f t="array" aca="1" ref="G3056" ca="1">INDEX($O$2:$O$66,INT(A3056/$Z$1)+2)</f>
        <v>58.328423695014635</v>
      </c>
      <c r="H3056">
        <f t="shared" ca="1" si="329"/>
        <v>-2.0985876090358291E-2</v>
      </c>
      <c r="I3056">
        <f t="shared" ca="1" si="330"/>
        <v>-0.96535030015648138</v>
      </c>
      <c r="J3056" s="3">
        <f t="shared" ca="1" si="331"/>
        <v>58.706169464641086</v>
      </c>
      <c r="K3056" s="3">
        <f t="shared" ca="1" si="332"/>
        <v>4.7268978621914925E-3</v>
      </c>
    </row>
    <row r="3057" spans="1:11" x14ac:dyDescent="0.3">
      <c r="A3057">
        <v>3055</v>
      </c>
      <c r="B3057" s="2">
        <f t="shared" si="326"/>
        <v>29375</v>
      </c>
      <c r="C3057" s="2">
        <f t="shared" si="327"/>
        <v>3.4724918461437691E-3</v>
      </c>
      <c r="D3057" s="2">
        <f t="shared" si="328"/>
        <v>14.82763804989446</v>
      </c>
      <c r="E3057" s="3">
        <f t="shared" si="325"/>
        <v>58.689748489810029</v>
      </c>
      <c r="F3057" cm="1">
        <f t="array" aca="1" ref="F3057" ca="1">INDEX($O$2:$O$66,INT(A3057/$Z$1)+1)</f>
        <v>59.671519764797566</v>
      </c>
      <c r="G3057" cm="1">
        <f t="array" aca="1" ref="G3057" ca="1">INDEX($O$2:$O$66,INT(A3057/$Z$1)+2)</f>
        <v>58.328423695014635</v>
      </c>
      <c r="H3057">
        <f t="shared" ca="1" si="329"/>
        <v>-2.0985876090358291E-2</v>
      </c>
      <c r="I3057">
        <f t="shared" ca="1" si="330"/>
        <v>-0.98633617624683967</v>
      </c>
      <c r="J3057" s="3">
        <f t="shared" ca="1" si="331"/>
        <v>58.685183588550728</v>
      </c>
      <c r="K3057" s="3">
        <f t="shared" ca="1" si="332"/>
        <v>4.5649012593003135E-3</v>
      </c>
    </row>
    <row r="3058" spans="1:11" x14ac:dyDescent="0.3">
      <c r="A3058">
        <v>3056</v>
      </c>
      <c r="B3058" s="2">
        <f t="shared" si="326"/>
        <v>29412.897016361887</v>
      </c>
      <c r="C3058" s="2">
        <f t="shared" si="327"/>
        <v>3.4726335998315366E-3</v>
      </c>
      <c r="D3058" s="2">
        <f t="shared" si="328"/>
        <v>14.815882737675452</v>
      </c>
      <c r="E3058" s="3">
        <f t="shared" si="325"/>
        <v>58.668588927815811</v>
      </c>
      <c r="F3058" cm="1">
        <f t="array" aca="1" ref="F3058" ca="1">INDEX($O$2:$O$66,INT(A3058/$Z$1)+1)</f>
        <v>59.671519764797566</v>
      </c>
      <c r="G3058" cm="1">
        <f t="array" aca="1" ref="G3058" ca="1">INDEX($O$2:$O$66,INT(A3058/$Z$1)+2)</f>
        <v>58.328423695014635</v>
      </c>
      <c r="H3058">
        <f t="shared" ca="1" si="329"/>
        <v>-2.0985876090358291E-2</v>
      </c>
      <c r="I3058">
        <f t="shared" ca="1" si="330"/>
        <v>-1.007322052337198</v>
      </c>
      <c r="J3058" s="3">
        <f t="shared" ca="1" si="331"/>
        <v>58.664197712460364</v>
      </c>
      <c r="K3058" s="3">
        <f t="shared" ca="1" si="332"/>
        <v>4.3912153554472866E-3</v>
      </c>
    </row>
    <row r="3059" spans="1:11" x14ac:dyDescent="0.3">
      <c r="A3059">
        <v>3057</v>
      </c>
      <c r="B3059" s="2">
        <f t="shared" si="326"/>
        <v>29450.867052023121</v>
      </c>
      <c r="C3059" s="2">
        <f t="shared" si="327"/>
        <v>3.4727754435953783E-3</v>
      </c>
      <c r="D3059" s="2">
        <f t="shared" si="328"/>
        <v>14.8041209162364</v>
      </c>
      <c r="E3059" s="3">
        <f t="shared" si="325"/>
        <v>58.647417649225517</v>
      </c>
      <c r="F3059" cm="1">
        <f t="array" aca="1" ref="F3059" ca="1">INDEX($O$2:$O$66,INT(A3059/$Z$1)+1)</f>
        <v>59.671519764797566</v>
      </c>
      <c r="G3059" cm="1">
        <f t="array" aca="1" ref="G3059" ca="1">INDEX($O$2:$O$66,INT(A3059/$Z$1)+2)</f>
        <v>58.328423695014635</v>
      </c>
      <c r="H3059">
        <f t="shared" ca="1" si="329"/>
        <v>-2.0985876090358291E-2</v>
      </c>
      <c r="I3059">
        <f t="shared" ca="1" si="330"/>
        <v>-1.0283079284275563</v>
      </c>
      <c r="J3059" s="3">
        <f t="shared" ca="1" si="331"/>
        <v>58.643211836370007</v>
      </c>
      <c r="K3059" s="3">
        <f t="shared" ca="1" si="332"/>
        <v>4.2058128555098051E-3</v>
      </c>
    </row>
    <row r="3060" spans="1:11" x14ac:dyDescent="0.3">
      <c r="A3060">
        <v>3058</v>
      </c>
      <c r="B3060" s="2">
        <f t="shared" si="326"/>
        <v>29488.910318225651</v>
      </c>
      <c r="C3060" s="2">
        <f t="shared" si="327"/>
        <v>3.4729173776393302E-3</v>
      </c>
      <c r="D3060" s="2">
        <f t="shared" si="328"/>
        <v>14.792352570373225</v>
      </c>
      <c r="E3060" s="3">
        <f t="shared" si="325"/>
        <v>58.626234626671803</v>
      </c>
      <c r="F3060" cm="1">
        <f t="array" aca="1" ref="F3060" ca="1">INDEX($O$2:$O$66,INT(A3060/$Z$1)+1)</f>
        <v>59.671519764797566</v>
      </c>
      <c r="G3060" cm="1">
        <f t="array" aca="1" ref="G3060" ca="1">INDEX($O$2:$O$66,INT(A3060/$Z$1)+2)</f>
        <v>58.328423695014635</v>
      </c>
      <c r="H3060">
        <f t="shared" ca="1" si="329"/>
        <v>-2.0985876090358291E-2</v>
      </c>
      <c r="I3060">
        <f t="shared" ca="1" si="330"/>
        <v>-1.0492938045179145</v>
      </c>
      <c r="J3060" s="3">
        <f t="shared" ca="1" si="331"/>
        <v>58.62222596027965</v>
      </c>
      <c r="K3060" s="3">
        <f t="shared" ca="1" si="332"/>
        <v>4.0086663921528043E-3</v>
      </c>
    </row>
    <row r="3061" spans="1:11" x14ac:dyDescent="0.3">
      <c r="A3061">
        <v>3059</v>
      </c>
      <c r="B3061" s="2">
        <f t="shared" si="326"/>
        <v>29527.027027027027</v>
      </c>
      <c r="C3061" s="2">
        <f t="shared" si="327"/>
        <v>3.4730594021679896E-3</v>
      </c>
      <c r="D3061" s="2">
        <f t="shared" si="328"/>
        <v>14.78057768484166</v>
      </c>
      <c r="E3061" s="3">
        <f t="shared" si="325"/>
        <v>58.605039832714986</v>
      </c>
      <c r="F3061" cm="1">
        <f t="array" aca="1" ref="F3061" ca="1">INDEX($O$2:$O$66,INT(A3061/$Z$1)+1)</f>
        <v>59.671519764797566</v>
      </c>
      <c r="G3061" cm="1">
        <f t="array" aca="1" ref="G3061" ca="1">INDEX($O$2:$O$66,INT(A3061/$Z$1)+2)</f>
        <v>58.328423695014635</v>
      </c>
      <c r="H3061">
        <f t="shared" ca="1" si="329"/>
        <v>-2.0985876090358291E-2</v>
      </c>
      <c r="I3061">
        <f t="shared" ca="1" si="330"/>
        <v>-1.0702796806082728</v>
      </c>
      <c r="J3061" s="3">
        <f t="shared" ca="1" si="331"/>
        <v>58.601240084189293</v>
      </c>
      <c r="K3061" s="3">
        <f t="shared" ca="1" si="332"/>
        <v>3.799748525693758E-3</v>
      </c>
    </row>
    <row r="3062" spans="1:11" x14ac:dyDescent="0.3">
      <c r="A3062">
        <v>3060</v>
      </c>
      <c r="B3062" s="2">
        <f t="shared" si="326"/>
        <v>29565.217391304348</v>
      </c>
      <c r="C3062" s="2">
        <f t="shared" si="327"/>
        <v>3.473201517386516E-3</v>
      </c>
      <c r="D3062" s="2">
        <f t="shared" si="328"/>
        <v>14.768796244357077</v>
      </c>
      <c r="E3062" s="3">
        <f t="shared" si="325"/>
        <v>58.58383323984274</v>
      </c>
      <c r="F3062" cm="1">
        <f t="array" aca="1" ref="F3062" ca="1">INDEX($O$2:$O$66,INT(A3062/$Z$1)+1)</f>
        <v>59.671519764797566</v>
      </c>
      <c r="G3062" cm="1">
        <f t="array" aca="1" ref="G3062" ca="1">INDEX($O$2:$O$66,INT(A3062/$Z$1)+2)</f>
        <v>58.328423695014635</v>
      </c>
      <c r="H3062">
        <f t="shared" ca="1" si="329"/>
        <v>-2.0985876090358291E-2</v>
      </c>
      <c r="I3062">
        <f t="shared" ca="1" si="330"/>
        <v>-1.0912655566986311</v>
      </c>
      <c r="J3062" s="3">
        <f t="shared" ca="1" si="331"/>
        <v>58.580254208098935</v>
      </c>
      <c r="K3062" s="3">
        <f t="shared" ca="1" si="332"/>
        <v>3.5790317438042507E-3</v>
      </c>
    </row>
    <row r="3063" spans="1:11" x14ac:dyDescent="0.3">
      <c r="A3063">
        <v>3061</v>
      </c>
      <c r="B3063" s="2">
        <f t="shared" si="326"/>
        <v>29603.48162475822</v>
      </c>
      <c r="C3063" s="2">
        <f t="shared" si="327"/>
        <v>3.4733437235006342E-3</v>
      </c>
      <c r="D3063" s="2">
        <f t="shared" si="328"/>
        <v>14.757008233594263</v>
      </c>
      <c r="E3063" s="3">
        <f t="shared" si="325"/>
        <v>58.562614820469676</v>
      </c>
      <c r="F3063" cm="1">
        <f t="array" aca="1" ref="F3063" ca="1">INDEX($O$2:$O$66,INT(A3063/$Z$1)+1)</f>
        <v>59.671519764797566</v>
      </c>
      <c r="G3063" cm="1">
        <f t="array" aca="1" ref="G3063" ca="1">INDEX($O$2:$O$66,INT(A3063/$Z$1)+2)</f>
        <v>58.328423695014635</v>
      </c>
      <c r="H3063">
        <f t="shared" ca="1" si="329"/>
        <v>-2.0985876090358291E-2</v>
      </c>
      <c r="I3063">
        <f t="shared" ca="1" si="330"/>
        <v>-1.1122514327889894</v>
      </c>
      <c r="J3063" s="3">
        <f t="shared" ca="1" si="331"/>
        <v>58.559268332008578</v>
      </c>
      <c r="K3063" s="3">
        <f t="shared" ca="1" si="332"/>
        <v>3.3464884610978629E-3</v>
      </c>
    </row>
    <row r="3064" spans="1:11" x14ac:dyDescent="0.3">
      <c r="A3064">
        <v>3062</v>
      </c>
      <c r="B3064" s="2">
        <f t="shared" si="326"/>
        <v>29641.819941916747</v>
      </c>
      <c r="C3064" s="2">
        <f t="shared" si="327"/>
        <v>3.4734860207166372E-3</v>
      </c>
      <c r="D3064" s="2">
        <f t="shared" si="328"/>
        <v>14.745213637187362</v>
      </c>
      <c r="E3064" s="3">
        <f t="shared" si="325"/>
        <v>58.541384546937252</v>
      </c>
      <c r="F3064" cm="1">
        <f t="array" aca="1" ref="F3064" ca="1">INDEX($O$2:$O$66,INT(A3064/$Z$1)+1)</f>
        <v>59.671519764797566</v>
      </c>
      <c r="G3064" cm="1">
        <f t="array" aca="1" ref="G3064" ca="1">INDEX($O$2:$O$66,INT(A3064/$Z$1)+2)</f>
        <v>58.328423695014635</v>
      </c>
      <c r="H3064">
        <f t="shared" ca="1" si="329"/>
        <v>-2.0985876090358291E-2</v>
      </c>
      <c r="I3064">
        <f t="shared" ca="1" si="330"/>
        <v>-1.1332373088793477</v>
      </c>
      <c r="J3064" s="3">
        <f t="shared" ca="1" si="331"/>
        <v>58.538282455918221</v>
      </c>
      <c r="K3064" s="3">
        <f t="shared" ca="1" si="332"/>
        <v>3.102091019030695E-3</v>
      </c>
    </row>
    <row r="3065" spans="1:11" x14ac:dyDescent="0.3">
      <c r="A3065">
        <v>3063</v>
      </c>
      <c r="B3065" s="2">
        <f t="shared" si="326"/>
        <v>29680.232558139534</v>
      </c>
      <c r="C3065" s="2">
        <f t="shared" si="327"/>
        <v>3.4736284092413859E-3</v>
      </c>
      <c r="D3065" s="2">
        <f t="shared" si="328"/>
        <v>14.733412439729705</v>
      </c>
      <c r="E3065" s="3">
        <f t="shared" si="325"/>
        <v>58.520142391513467</v>
      </c>
      <c r="F3065" cm="1">
        <f t="array" aca="1" ref="F3065" ca="1">INDEX($O$2:$O$66,INT(A3065/$Z$1)+1)</f>
        <v>59.671519764797566</v>
      </c>
      <c r="G3065" cm="1">
        <f t="array" aca="1" ref="G3065" ca="1">INDEX($O$2:$O$66,INT(A3065/$Z$1)+2)</f>
        <v>58.328423695014635</v>
      </c>
      <c r="H3065">
        <f t="shared" ca="1" si="329"/>
        <v>-2.0985876090358291E-2</v>
      </c>
      <c r="I3065">
        <f t="shared" ca="1" si="330"/>
        <v>-1.154223184969706</v>
      </c>
      <c r="J3065" s="3">
        <f t="shared" ca="1" si="331"/>
        <v>58.517296579827857</v>
      </c>
      <c r="K3065" s="3">
        <f t="shared" ca="1" si="332"/>
        <v>2.8458116856100446E-3</v>
      </c>
    </row>
    <row r="3066" spans="1:11" x14ac:dyDescent="0.3">
      <c r="A3066">
        <v>3064</v>
      </c>
      <c r="B3066" s="2">
        <f t="shared" si="326"/>
        <v>29718.719689621725</v>
      </c>
      <c r="C3066" s="2">
        <f t="shared" si="327"/>
        <v>3.473770889282315E-3</v>
      </c>
      <c r="D3066" s="2">
        <f t="shared" si="328"/>
        <v>14.721604625773466</v>
      </c>
      <c r="E3066" s="3">
        <f t="shared" si="325"/>
        <v>58.49888832639224</v>
      </c>
      <c r="F3066" cm="1">
        <f t="array" aca="1" ref="F3066" ca="1">INDEX($O$2:$O$66,INT(A3066/$Z$1)+1)</f>
        <v>59.671519764797566</v>
      </c>
      <c r="G3066" cm="1">
        <f t="array" aca="1" ref="G3066" ca="1">INDEX($O$2:$O$66,INT(A3066/$Z$1)+2)</f>
        <v>58.328423695014635</v>
      </c>
      <c r="H3066">
        <f t="shared" ca="1" si="329"/>
        <v>-2.0985876090358291E-2</v>
      </c>
      <c r="I3066">
        <f t="shared" ca="1" si="330"/>
        <v>-1.1752090610600643</v>
      </c>
      <c r="J3066" s="3">
        <f t="shared" ca="1" si="331"/>
        <v>58.4963107037375</v>
      </c>
      <c r="K3066" s="3">
        <f t="shared" ca="1" si="332"/>
        <v>2.5776226547407077E-3</v>
      </c>
    </row>
    <row r="3067" spans="1:11" x14ac:dyDescent="0.3">
      <c r="A3067">
        <v>3065</v>
      </c>
      <c r="B3067" s="2">
        <f t="shared" si="326"/>
        <v>29757.281553398057</v>
      </c>
      <c r="C3067" s="2">
        <f t="shared" si="327"/>
        <v>3.4739134610474319E-3</v>
      </c>
      <c r="D3067" s="2">
        <f t="shared" si="328"/>
        <v>14.709790179829781</v>
      </c>
      <c r="E3067" s="3">
        <f t="shared" si="325"/>
        <v>58.477622323693609</v>
      </c>
      <c r="F3067" cm="1">
        <f t="array" aca="1" ref="F3067" ca="1">INDEX($O$2:$O$66,INT(A3067/$Z$1)+1)</f>
        <v>59.671519764797566</v>
      </c>
      <c r="G3067" cm="1">
        <f t="array" aca="1" ref="G3067" ca="1">INDEX($O$2:$O$66,INT(A3067/$Z$1)+2)</f>
        <v>58.328423695014635</v>
      </c>
      <c r="H3067">
        <f t="shared" ca="1" si="329"/>
        <v>-2.0985876090358291E-2</v>
      </c>
      <c r="I3067">
        <f t="shared" ca="1" si="330"/>
        <v>-1.1961949371504226</v>
      </c>
      <c r="J3067" s="3">
        <f t="shared" ca="1" si="331"/>
        <v>58.475324827647142</v>
      </c>
      <c r="K3067" s="3">
        <f t="shared" ca="1" si="332"/>
        <v>2.2974960464665628E-3</v>
      </c>
    </row>
    <row r="3068" spans="1:11" x14ac:dyDescent="0.3">
      <c r="A3068">
        <v>3066</v>
      </c>
      <c r="B3068" s="2">
        <f t="shared" si="326"/>
        <v>29795.918367346938</v>
      </c>
      <c r="C3068" s="2">
        <f t="shared" si="327"/>
        <v>3.4740561247453209E-3</v>
      </c>
      <c r="D3068" s="2">
        <f t="shared" si="328"/>
        <v>14.69796908636846</v>
      </c>
      <c r="E3068" s="3">
        <f t="shared" si="325"/>
        <v>58.45634435546323</v>
      </c>
      <c r="F3068" cm="1">
        <f t="array" aca="1" ref="F3068" ca="1">INDEX($O$2:$O$66,INT(A3068/$Z$1)+1)</f>
        <v>59.671519764797566</v>
      </c>
      <c r="G3068" cm="1">
        <f t="array" aca="1" ref="G3068" ca="1">INDEX($O$2:$O$66,INT(A3068/$Z$1)+2)</f>
        <v>58.328423695014635</v>
      </c>
      <c r="H3068">
        <f t="shared" ca="1" si="329"/>
        <v>-2.0985876090358291E-2</v>
      </c>
      <c r="I3068">
        <f t="shared" ca="1" si="330"/>
        <v>-1.2171808132407809</v>
      </c>
      <c r="J3068" s="3">
        <f t="shared" ca="1" si="331"/>
        <v>58.454338951556785</v>
      </c>
      <c r="K3068" s="3">
        <f t="shared" ca="1" si="332"/>
        <v>2.0054039064447693E-3</v>
      </c>
    </row>
    <row r="3069" spans="1:11" x14ac:dyDescent="0.3">
      <c r="A3069">
        <v>3067</v>
      </c>
      <c r="B3069" s="2">
        <f t="shared" si="326"/>
        <v>29834.630350194551</v>
      </c>
      <c r="C3069" s="2">
        <f t="shared" si="327"/>
        <v>3.4741988805851451E-3</v>
      </c>
      <c r="D3069" s="2">
        <f t="shared" si="328"/>
        <v>14.686141329817644</v>
      </c>
      <c r="E3069" s="3">
        <f t="shared" si="325"/>
        <v>58.435054393671763</v>
      </c>
      <c r="F3069" cm="1">
        <f t="array" aca="1" ref="F3069" ca="1">INDEX($O$2:$O$66,INT(A3069/$Z$1)+1)</f>
        <v>59.671519764797566</v>
      </c>
      <c r="G3069" cm="1">
        <f t="array" aca="1" ref="G3069" ca="1">INDEX($O$2:$O$66,INT(A3069/$Z$1)+2)</f>
        <v>58.328423695014635</v>
      </c>
      <c r="H3069">
        <f t="shared" ca="1" si="329"/>
        <v>-2.0985876090358291E-2</v>
      </c>
      <c r="I3069">
        <f t="shared" ca="1" si="330"/>
        <v>-1.2381666893311392</v>
      </c>
      <c r="J3069" s="3">
        <f t="shared" ca="1" si="331"/>
        <v>58.433353075466428</v>
      </c>
      <c r="K3069" s="3">
        <f t="shared" ca="1" si="332"/>
        <v>1.7013182053347009E-3</v>
      </c>
    </row>
    <row r="3070" spans="1:11" x14ac:dyDescent="0.3">
      <c r="A3070">
        <v>3068</v>
      </c>
      <c r="B3070" s="2">
        <f t="shared" si="326"/>
        <v>29873.417721518988</v>
      </c>
      <c r="C3070" s="2">
        <f t="shared" si="327"/>
        <v>3.4743417287766481E-3</v>
      </c>
      <c r="D3070" s="2">
        <f t="shared" si="328"/>
        <v>14.67430689456404</v>
      </c>
      <c r="E3070" s="3">
        <f t="shared" si="325"/>
        <v>58.413752410215274</v>
      </c>
      <c r="F3070" cm="1">
        <f t="array" aca="1" ref="F3070" ca="1">INDEX($O$2:$O$66,INT(A3070/$Z$1)+1)</f>
        <v>59.671519764797566</v>
      </c>
      <c r="G3070" cm="1">
        <f t="array" aca="1" ref="G3070" ca="1">INDEX($O$2:$O$66,INT(A3070/$Z$1)+2)</f>
        <v>58.328423695014635</v>
      </c>
      <c r="H3070">
        <f t="shared" ca="1" si="329"/>
        <v>-2.0985876090358291E-2</v>
      </c>
      <c r="I3070">
        <f t="shared" ca="1" si="330"/>
        <v>-1.2591525654214974</v>
      </c>
      <c r="J3070" s="3">
        <f t="shared" ca="1" si="331"/>
        <v>58.412367199376071</v>
      </c>
      <c r="K3070" s="3">
        <f t="shared" ca="1" si="332"/>
        <v>1.385210839202955E-3</v>
      </c>
    </row>
    <row r="3071" spans="1:11" x14ac:dyDescent="0.3">
      <c r="A3071">
        <v>3069</v>
      </c>
      <c r="B3071" s="2">
        <f t="shared" si="326"/>
        <v>29912.280701754386</v>
      </c>
      <c r="C3071" s="2">
        <f t="shared" si="327"/>
        <v>3.4744846695301569E-3</v>
      </c>
      <c r="D3071" s="2">
        <f t="shared" si="328"/>
        <v>14.662465764952344</v>
      </c>
      <c r="E3071" s="3">
        <f t="shared" si="325"/>
        <v>58.392438376914221</v>
      </c>
      <c r="F3071" cm="1">
        <f t="array" aca="1" ref="F3071" ca="1">INDEX($O$2:$O$66,INT(A3071/$Z$1)+1)</f>
        <v>59.671519764797566</v>
      </c>
      <c r="G3071" cm="1">
        <f t="array" aca="1" ref="G3071" ca="1">INDEX($O$2:$O$66,INT(A3071/$Z$1)+2)</f>
        <v>58.328423695014635</v>
      </c>
      <c r="H3071">
        <f t="shared" ca="1" si="329"/>
        <v>-2.0985876090358291E-2</v>
      </c>
      <c r="I3071">
        <f t="shared" ca="1" si="330"/>
        <v>-1.2801384415118557</v>
      </c>
      <c r="J3071" s="3">
        <f t="shared" ca="1" si="331"/>
        <v>58.391381323285707</v>
      </c>
      <c r="K3071" s="3">
        <f t="shared" ca="1" si="332"/>
        <v>1.0570536285143817E-3</v>
      </c>
    </row>
    <row r="3072" spans="1:11" x14ac:dyDescent="0.3">
      <c r="A3072">
        <v>3070</v>
      </c>
      <c r="B3072" s="2">
        <f t="shared" si="326"/>
        <v>29951.219512195123</v>
      </c>
      <c r="C3072" s="2">
        <f t="shared" si="327"/>
        <v>3.4746277030565844E-3</v>
      </c>
      <c r="D3072" s="2">
        <f t="shared" si="328"/>
        <v>14.650617925285417</v>
      </c>
      <c r="E3072" s="3">
        <f t="shared" si="325"/>
        <v>58.371112265513752</v>
      </c>
      <c r="F3072" cm="1">
        <f t="array" aca="1" ref="F3072" ca="1">INDEX($O$2:$O$66,INT(A3072/$Z$1)+1)</f>
        <v>59.671519764797566</v>
      </c>
      <c r="G3072" cm="1">
        <f t="array" aca="1" ref="G3072" ca="1">INDEX($O$2:$O$66,INT(A3072/$Z$1)+2)</f>
        <v>58.328423695014635</v>
      </c>
      <c r="H3072">
        <f t="shared" ca="1" si="329"/>
        <v>-2.0985876090358291E-2</v>
      </c>
      <c r="I3072">
        <f t="shared" ca="1" si="330"/>
        <v>-1.301124317602214</v>
      </c>
      <c r="J3072" s="3">
        <f t="shared" ca="1" si="331"/>
        <v>58.370395447195349</v>
      </c>
      <c r="K3072" s="3">
        <f t="shared" ca="1" si="332"/>
        <v>7.1681831840209043E-4</v>
      </c>
    </row>
    <row r="3073" spans="1:11" x14ac:dyDescent="0.3">
      <c r="A3073">
        <v>3071</v>
      </c>
      <c r="B3073" s="2">
        <f t="shared" si="326"/>
        <v>29990.234375</v>
      </c>
      <c r="C3073" s="2">
        <f t="shared" si="327"/>
        <v>3.4747708295674307E-3</v>
      </c>
      <c r="D3073" s="2">
        <f t="shared" si="328"/>
        <v>14.638763359823827</v>
      </c>
      <c r="E3073" s="3">
        <f t="shared" ref="E3073:E3136" si="333">D3073*9/5 + 32</f>
        <v>58.349774047682885</v>
      </c>
      <c r="F3073" cm="1">
        <f t="array" aca="1" ref="F3073" ca="1">INDEX($O$2:$O$66,INT(A3073/$Z$1)+1)</f>
        <v>59.671519764797566</v>
      </c>
      <c r="G3073" cm="1">
        <f t="array" aca="1" ref="G3073" ca="1">INDEX($O$2:$O$66,INT(A3073/$Z$1)+2)</f>
        <v>58.328423695014635</v>
      </c>
      <c r="H3073">
        <f t="shared" ca="1" si="329"/>
        <v>-2.0985876090358291E-2</v>
      </c>
      <c r="I3073">
        <f t="shared" ca="1" si="330"/>
        <v>-1.3221101936925723</v>
      </c>
      <c r="J3073" s="3">
        <f t="shared" ca="1" si="331"/>
        <v>58.349409571104992</v>
      </c>
      <c r="K3073" s="3">
        <f t="shared" ca="1" si="332"/>
        <v>3.6447657789295818E-4</v>
      </c>
    </row>
    <row r="3074" spans="1:11" x14ac:dyDescent="0.3">
      <c r="A3074">
        <v>3072</v>
      </c>
      <c r="B3074" s="2">
        <f t="shared" ref="B3074:B3137" si="334">$T$1*A3074/($V$1-A3074)</f>
        <v>30029.32551319648</v>
      </c>
      <c r="C3074" s="2">
        <f t="shared" ref="C3074:C3137" si="335">LOG(B3074/$T$2)/$T$3 + (1/$X$2)</f>
        <v>3.4749140492747869E-3</v>
      </c>
      <c r="D3074" s="2">
        <f t="shared" ref="D3074:D3137" si="336">1/C3074 - 273.15</f>
        <v>14.626902052785908</v>
      </c>
      <c r="E3074" s="3">
        <f t="shared" si="333"/>
        <v>58.328423695014635</v>
      </c>
      <c r="F3074" cm="1">
        <f t="array" aca="1" ref="F3074" ca="1">INDEX($O$2:$O$66,INT(A3074/$Z$1)+1)</f>
        <v>58.328423695014635</v>
      </c>
      <c r="G3074" cm="1">
        <f t="array" aca="1" ref="G3074" ca="1">INDEX($O$2:$O$66,INT(A3074/$Z$1)+2)</f>
        <v>56.935399060137478</v>
      </c>
      <c r="H3074">
        <f t="shared" ref="H3074:H3137" ca="1" si="337">(G3074-F3074)/$Z$1</f>
        <v>-2.1766009919955587E-2</v>
      </c>
      <c r="I3074">
        <f t="shared" ref="I3074:I3137" ca="1" si="338">H3074*MOD(A3074,$Z$1)</f>
        <v>0</v>
      </c>
      <c r="J3074" s="3">
        <f t="shared" ref="J3074:J3137" ca="1" si="339">F3074+I3074</f>
        <v>58.328423695014635</v>
      </c>
      <c r="K3074" s="3">
        <f t="shared" ca="1" si="332"/>
        <v>0</v>
      </c>
    </row>
    <row r="3075" spans="1:11" x14ac:dyDescent="0.3">
      <c r="A3075">
        <v>3073</v>
      </c>
      <c r="B3075" s="2">
        <f t="shared" si="334"/>
        <v>30068.493150684932</v>
      </c>
      <c r="C3075" s="2">
        <f t="shared" si="335"/>
        <v>3.4750573623913363E-3</v>
      </c>
      <c r="D3075" s="2">
        <f t="shared" si="336"/>
        <v>14.615033988347477</v>
      </c>
      <c r="E3075" s="3">
        <f t="shared" si="333"/>
        <v>58.30706117902546</v>
      </c>
      <c r="F3075" cm="1">
        <f t="array" aca="1" ref="F3075" ca="1">INDEX($O$2:$O$66,INT(A3075/$Z$1)+1)</f>
        <v>58.328423695014635</v>
      </c>
      <c r="G3075" cm="1">
        <f t="array" aca="1" ref="G3075" ca="1">INDEX($O$2:$O$66,INT(A3075/$Z$1)+2)</f>
        <v>56.935399060137478</v>
      </c>
      <c r="H3075">
        <f t="shared" ca="1" si="337"/>
        <v>-2.1766009919955587E-2</v>
      </c>
      <c r="I3075">
        <f t="shared" ca="1" si="338"/>
        <v>-2.1766009919955587E-2</v>
      </c>
      <c r="J3075" s="3">
        <f t="shared" ca="1" si="339"/>
        <v>58.306657685094677</v>
      </c>
      <c r="K3075" s="3">
        <f t="shared" ref="K3075:K3138" ca="1" si="340">E3075-J3075</f>
        <v>4.0349393078287221E-4</v>
      </c>
    </row>
    <row r="3076" spans="1:11" x14ac:dyDescent="0.3">
      <c r="A3076">
        <v>3074</v>
      </c>
      <c r="B3076" s="2">
        <f t="shared" si="334"/>
        <v>30107.7375122429</v>
      </c>
      <c r="C3076" s="2">
        <f t="shared" si="335"/>
        <v>3.475200769130357E-3</v>
      </c>
      <c r="D3076" s="2">
        <f t="shared" si="336"/>
        <v>14.603159150641716</v>
      </c>
      <c r="E3076" s="3">
        <f t="shared" si="333"/>
        <v>58.285686471155088</v>
      </c>
      <c r="F3076" cm="1">
        <f t="array" aca="1" ref="F3076" ca="1">INDEX($O$2:$O$66,INT(A3076/$Z$1)+1)</f>
        <v>58.328423695014635</v>
      </c>
      <c r="G3076" cm="1">
        <f t="array" aca="1" ref="G3076" ca="1">INDEX($O$2:$O$66,INT(A3076/$Z$1)+2)</f>
        <v>56.935399060137478</v>
      </c>
      <c r="H3076">
        <f t="shared" ca="1" si="337"/>
        <v>-2.1766009919955587E-2</v>
      </c>
      <c r="I3076">
        <f t="shared" ca="1" si="338"/>
        <v>-4.3532019839911174E-2</v>
      </c>
      <c r="J3076" s="3">
        <f t="shared" ca="1" si="339"/>
        <v>58.284891675174727</v>
      </c>
      <c r="K3076" s="3">
        <f t="shared" ca="1" si="340"/>
        <v>7.947959803615845E-4</v>
      </c>
    </row>
    <row r="3077" spans="1:11" x14ac:dyDescent="0.3">
      <c r="A3077">
        <v>3075</v>
      </c>
      <c r="B3077" s="2">
        <f t="shared" si="334"/>
        <v>30147.058823529413</v>
      </c>
      <c r="C3077" s="2">
        <f t="shared" si="335"/>
        <v>3.4753442697057248E-3</v>
      </c>
      <c r="D3077" s="2">
        <f t="shared" si="336"/>
        <v>14.59127752375889</v>
      </c>
      <c r="E3077" s="3">
        <f t="shared" si="333"/>
        <v>58.264299542766004</v>
      </c>
      <c r="F3077" cm="1">
        <f t="array" aca="1" ref="F3077" ca="1">INDEX($O$2:$O$66,INT(A3077/$Z$1)+1)</f>
        <v>58.328423695014635</v>
      </c>
      <c r="G3077" cm="1">
        <f t="array" aca="1" ref="G3077" ca="1">INDEX($O$2:$O$66,INT(A3077/$Z$1)+2)</f>
        <v>56.935399060137478</v>
      </c>
      <c r="H3077">
        <f t="shared" ca="1" si="337"/>
        <v>-2.1766009919955587E-2</v>
      </c>
      <c r="I3077">
        <f t="shared" ca="1" si="338"/>
        <v>-6.529802975986676E-2</v>
      </c>
      <c r="J3077" s="3">
        <f t="shared" ca="1" si="339"/>
        <v>58.263125665254769</v>
      </c>
      <c r="K3077" s="3">
        <f t="shared" ca="1" si="340"/>
        <v>1.1738775112348776E-3</v>
      </c>
    </row>
    <row r="3078" spans="1:11" x14ac:dyDescent="0.3">
      <c r="A3078">
        <v>3076</v>
      </c>
      <c r="B3078" s="2">
        <f t="shared" si="334"/>
        <v>30186.457311089303</v>
      </c>
      <c r="C3078" s="2">
        <f t="shared" si="335"/>
        <v>3.4754878643319144E-3</v>
      </c>
      <c r="D3078" s="2">
        <f t="shared" si="336"/>
        <v>14.579389091746407</v>
      </c>
      <c r="E3078" s="3">
        <f t="shared" si="333"/>
        <v>58.242900365143534</v>
      </c>
      <c r="F3078" cm="1">
        <f t="array" aca="1" ref="F3078" ca="1">INDEX($O$2:$O$66,INT(A3078/$Z$1)+1)</f>
        <v>58.328423695014635</v>
      </c>
      <c r="G3078" cm="1">
        <f t="array" aca="1" ref="G3078" ca="1">INDEX($O$2:$O$66,INT(A3078/$Z$1)+2)</f>
        <v>56.935399060137478</v>
      </c>
      <c r="H3078">
        <f t="shared" ca="1" si="337"/>
        <v>-2.1766009919955587E-2</v>
      </c>
      <c r="I3078">
        <f t="shared" ca="1" si="338"/>
        <v>-8.7064039679822347E-2</v>
      </c>
      <c r="J3078" s="3">
        <f t="shared" ca="1" si="339"/>
        <v>58.241359655334811</v>
      </c>
      <c r="K3078" s="3">
        <f t="shared" ca="1" si="340"/>
        <v>1.5407098087223403E-3</v>
      </c>
    </row>
    <row r="3079" spans="1:11" x14ac:dyDescent="0.3">
      <c r="A3079">
        <v>3077</v>
      </c>
      <c r="B3079" s="2">
        <f t="shared" si="334"/>
        <v>30225.933202357563</v>
      </c>
      <c r="C3079" s="2">
        <f t="shared" si="335"/>
        <v>3.4756315532240034E-3</v>
      </c>
      <c r="D3079" s="2">
        <f t="shared" si="336"/>
        <v>14.567493838608414</v>
      </c>
      <c r="E3079" s="3">
        <f t="shared" si="333"/>
        <v>58.221488909495143</v>
      </c>
      <c r="F3079" cm="1">
        <f t="array" aca="1" ref="F3079" ca="1">INDEX($O$2:$O$66,INT(A3079/$Z$1)+1)</f>
        <v>58.328423695014635</v>
      </c>
      <c r="G3079" cm="1">
        <f t="array" aca="1" ref="G3079" ca="1">INDEX($O$2:$O$66,INT(A3079/$Z$1)+2)</f>
        <v>56.935399060137478</v>
      </c>
      <c r="H3079">
        <f t="shared" ca="1" si="337"/>
        <v>-2.1766009919955587E-2</v>
      </c>
      <c r="I3079">
        <f t="shared" ca="1" si="338"/>
        <v>-0.10883004959977793</v>
      </c>
      <c r="J3079" s="3">
        <f t="shared" ca="1" si="339"/>
        <v>58.219593645414854</v>
      </c>
      <c r="K3079" s="3">
        <f t="shared" ca="1" si="340"/>
        <v>1.8952640802893939E-3</v>
      </c>
    </row>
    <row r="3080" spans="1:11" x14ac:dyDescent="0.3">
      <c r="A3080">
        <v>3078</v>
      </c>
      <c r="B3080" s="2">
        <f t="shared" si="334"/>
        <v>30265.486725663715</v>
      </c>
      <c r="C3080" s="2">
        <f t="shared" si="335"/>
        <v>3.4757753365976733E-3</v>
      </c>
      <c r="D3080" s="2">
        <f t="shared" si="336"/>
        <v>14.555591748305744</v>
      </c>
      <c r="E3080" s="3">
        <f t="shared" si="333"/>
        <v>58.200065146950337</v>
      </c>
      <c r="F3080" cm="1">
        <f t="array" aca="1" ref="F3080" ca="1">INDEX($O$2:$O$66,INT(A3080/$Z$1)+1)</f>
        <v>58.328423695014635</v>
      </c>
      <c r="G3080" cm="1">
        <f t="array" aca="1" ref="G3080" ca="1">INDEX($O$2:$O$66,INT(A3080/$Z$1)+2)</f>
        <v>56.935399060137478</v>
      </c>
      <c r="H3080">
        <f t="shared" ca="1" si="337"/>
        <v>-2.1766009919955587E-2</v>
      </c>
      <c r="I3080">
        <f t="shared" ca="1" si="338"/>
        <v>-0.13059605951973352</v>
      </c>
      <c r="J3080" s="3">
        <f t="shared" ca="1" si="339"/>
        <v>58.197827635494903</v>
      </c>
      <c r="K3080" s="3">
        <f t="shared" ca="1" si="340"/>
        <v>2.2375114554336051E-3</v>
      </c>
    </row>
    <row r="3081" spans="1:11" x14ac:dyDescent="0.3">
      <c r="A3081">
        <v>3079</v>
      </c>
      <c r="B3081" s="2">
        <f t="shared" si="334"/>
        <v>30305.118110236221</v>
      </c>
      <c r="C3081" s="2">
        <f t="shared" si="335"/>
        <v>3.4759192146692135E-3</v>
      </c>
      <c r="D3081" s="2">
        <f t="shared" si="336"/>
        <v>14.543682804755633</v>
      </c>
      <c r="E3081" s="3">
        <f t="shared" si="333"/>
        <v>58.17862904856014</v>
      </c>
      <c r="F3081" cm="1">
        <f t="array" aca="1" ref="F3081" ca="1">INDEX($O$2:$O$66,INT(A3081/$Z$1)+1)</f>
        <v>58.328423695014635</v>
      </c>
      <c r="G3081" cm="1">
        <f t="array" aca="1" ref="G3081" ca="1">INDEX($O$2:$O$66,INT(A3081/$Z$1)+2)</f>
        <v>56.935399060137478</v>
      </c>
      <c r="H3081">
        <f t="shared" ca="1" si="337"/>
        <v>-2.1766009919955587E-2</v>
      </c>
      <c r="I3081">
        <f t="shared" ca="1" si="338"/>
        <v>-0.15236206943968911</v>
      </c>
      <c r="J3081" s="3">
        <f t="shared" ca="1" si="339"/>
        <v>58.176061625574945</v>
      </c>
      <c r="K3081" s="3">
        <f t="shared" ca="1" si="340"/>
        <v>2.5674229851944119E-3</v>
      </c>
    </row>
    <row r="3082" spans="1:11" x14ac:dyDescent="0.3">
      <c r="A3082">
        <v>3080</v>
      </c>
      <c r="B3082" s="2">
        <f t="shared" si="334"/>
        <v>30344.827586206895</v>
      </c>
      <c r="C3082" s="2">
        <f t="shared" si="335"/>
        <v>3.4760631876555211E-3</v>
      </c>
      <c r="D3082" s="2">
        <f t="shared" si="336"/>
        <v>14.531766991831887</v>
      </c>
      <c r="E3082" s="3">
        <f t="shared" si="333"/>
        <v>58.157180585297397</v>
      </c>
      <c r="F3082" cm="1">
        <f t="array" aca="1" ref="F3082" ca="1">INDEX($O$2:$O$66,INT(A3082/$Z$1)+1)</f>
        <v>58.328423695014635</v>
      </c>
      <c r="G3082" cm="1">
        <f t="array" aca="1" ref="G3082" ca="1">INDEX($O$2:$O$66,INT(A3082/$Z$1)+2)</f>
        <v>56.935399060137478</v>
      </c>
      <c r="H3082">
        <f t="shared" ca="1" si="337"/>
        <v>-2.1766009919955587E-2</v>
      </c>
      <c r="I3082">
        <f t="shared" ca="1" si="338"/>
        <v>-0.17412807935964469</v>
      </c>
      <c r="J3082" s="3">
        <f t="shared" ca="1" si="339"/>
        <v>58.154295615654988</v>
      </c>
      <c r="K3082" s="3">
        <f t="shared" ca="1" si="340"/>
        <v>2.8849696424089188E-3</v>
      </c>
    </row>
    <row r="3083" spans="1:11" x14ac:dyDescent="0.3">
      <c r="A3083">
        <v>3081</v>
      </c>
      <c r="B3083" s="2">
        <f t="shared" si="334"/>
        <v>30384.615384615383</v>
      </c>
      <c r="C3083" s="2">
        <f t="shared" si="335"/>
        <v>3.4762072557741057E-3</v>
      </c>
      <c r="D3083" s="2">
        <f t="shared" si="336"/>
        <v>14.519844293364258</v>
      </c>
      <c r="E3083" s="3">
        <f t="shared" si="333"/>
        <v>58.135719728055662</v>
      </c>
      <c r="F3083" cm="1">
        <f t="array" aca="1" ref="F3083" ca="1">INDEX($O$2:$O$66,INT(A3083/$Z$1)+1)</f>
        <v>58.328423695014635</v>
      </c>
      <c r="G3083" cm="1">
        <f t="array" aca="1" ref="G3083" ca="1">INDEX($O$2:$O$66,INT(A3083/$Z$1)+2)</f>
        <v>56.935399060137478</v>
      </c>
      <c r="H3083">
        <f t="shared" ca="1" si="337"/>
        <v>-2.1766009919955587E-2</v>
      </c>
      <c r="I3083">
        <f t="shared" ca="1" si="338"/>
        <v>-0.19589408927960028</v>
      </c>
      <c r="J3083" s="3">
        <f t="shared" ca="1" si="339"/>
        <v>58.132529605735037</v>
      </c>
      <c r="K3083" s="3">
        <f t="shared" ca="1" si="340"/>
        <v>3.1901223206247664E-3</v>
      </c>
    </row>
    <row r="3084" spans="1:11" x14ac:dyDescent="0.3">
      <c r="A3084">
        <v>3082</v>
      </c>
      <c r="B3084" s="2">
        <f t="shared" si="334"/>
        <v>30424.481737413622</v>
      </c>
      <c r="C3084" s="2">
        <f t="shared" si="335"/>
        <v>3.4763514192430924E-3</v>
      </c>
      <c r="D3084" s="2">
        <f t="shared" si="336"/>
        <v>14.507914693138389</v>
      </c>
      <c r="E3084" s="3">
        <f t="shared" si="333"/>
        <v>58.114246447649101</v>
      </c>
      <c r="F3084" cm="1">
        <f t="array" aca="1" ref="F3084" ca="1">INDEX($O$2:$O$66,INT(A3084/$Z$1)+1)</f>
        <v>58.328423695014635</v>
      </c>
      <c r="G3084" cm="1">
        <f t="array" aca="1" ref="G3084" ca="1">INDEX($O$2:$O$66,INT(A3084/$Z$1)+2)</f>
        <v>56.935399060137478</v>
      </c>
      <c r="H3084">
        <f t="shared" ca="1" si="337"/>
        <v>-2.1766009919955587E-2</v>
      </c>
      <c r="I3084">
        <f t="shared" ca="1" si="338"/>
        <v>-0.21766009919955587</v>
      </c>
      <c r="J3084" s="3">
        <f t="shared" ca="1" si="339"/>
        <v>58.110763595815079</v>
      </c>
      <c r="K3084" s="3">
        <f t="shared" ca="1" si="340"/>
        <v>3.4828518340219716E-3</v>
      </c>
    </row>
    <row r="3085" spans="1:11" x14ac:dyDescent="0.3">
      <c r="A3085">
        <v>3083</v>
      </c>
      <c r="B3085" s="2">
        <f t="shared" si="334"/>
        <v>30464.426877470356</v>
      </c>
      <c r="C3085" s="2">
        <f t="shared" si="335"/>
        <v>3.4764956782812211E-3</v>
      </c>
      <c r="D3085" s="2">
        <f t="shared" si="336"/>
        <v>14.495978174895924</v>
      </c>
      <c r="E3085" s="3">
        <f t="shared" si="333"/>
        <v>58.092760714812663</v>
      </c>
      <c r="F3085" cm="1">
        <f t="array" aca="1" ref="F3085" ca="1">INDEX($O$2:$O$66,INT(A3085/$Z$1)+1)</f>
        <v>58.328423695014635</v>
      </c>
      <c r="G3085" cm="1">
        <f t="array" aca="1" ref="G3085" ca="1">INDEX($O$2:$O$66,INT(A3085/$Z$1)+2)</f>
        <v>56.935399060137478</v>
      </c>
      <c r="H3085">
        <f t="shared" ca="1" si="337"/>
        <v>-2.1766009919955587E-2</v>
      </c>
      <c r="I3085">
        <f t="shared" ca="1" si="338"/>
        <v>-0.23942610911951145</v>
      </c>
      <c r="J3085" s="3">
        <f t="shared" ca="1" si="339"/>
        <v>58.088997585895122</v>
      </c>
      <c r="K3085" s="3">
        <f t="shared" ca="1" si="340"/>
        <v>3.7631289175408256E-3</v>
      </c>
    </row>
    <row r="3086" spans="1:11" x14ac:dyDescent="0.3">
      <c r="A3086">
        <v>3084</v>
      </c>
      <c r="B3086" s="2">
        <f t="shared" si="334"/>
        <v>30504.451038575669</v>
      </c>
      <c r="C3086" s="2">
        <f t="shared" si="335"/>
        <v>3.4766400331078516E-3</v>
      </c>
      <c r="D3086" s="2">
        <f t="shared" si="336"/>
        <v>14.484034722333945</v>
      </c>
      <c r="E3086" s="3">
        <f t="shared" si="333"/>
        <v>58.071262500201101</v>
      </c>
      <c r="F3086" cm="1">
        <f t="array" aca="1" ref="F3086" ca="1">INDEX($O$2:$O$66,INT(A3086/$Z$1)+1)</f>
        <v>58.328423695014635</v>
      </c>
      <c r="G3086" cm="1">
        <f t="array" aca="1" ref="G3086" ca="1">INDEX($O$2:$O$66,INT(A3086/$Z$1)+2)</f>
        <v>56.935399060137478</v>
      </c>
      <c r="H3086">
        <f t="shared" ca="1" si="337"/>
        <v>-2.1766009919955587E-2</v>
      </c>
      <c r="I3086">
        <f t="shared" ca="1" si="338"/>
        <v>-0.26119211903946704</v>
      </c>
      <c r="J3086" s="3">
        <f t="shared" ca="1" si="339"/>
        <v>58.067231575975171</v>
      </c>
      <c r="K3086" s="3">
        <f t="shared" ca="1" si="340"/>
        <v>4.0309242259297662E-3</v>
      </c>
    </row>
    <row r="3087" spans="1:11" x14ac:dyDescent="0.3">
      <c r="A3087">
        <v>3085</v>
      </c>
      <c r="B3087" s="2">
        <f t="shared" si="334"/>
        <v>30544.554455445545</v>
      </c>
      <c r="C3087" s="2">
        <f t="shared" si="335"/>
        <v>3.4767844839429653E-3</v>
      </c>
      <c r="D3087" s="2">
        <f t="shared" si="336"/>
        <v>14.472084319105136</v>
      </c>
      <c r="E3087" s="3">
        <f t="shared" si="333"/>
        <v>58.049751774389243</v>
      </c>
      <c r="F3087" cm="1">
        <f t="array" aca="1" ref="F3087" ca="1">INDEX($O$2:$O$66,INT(A3087/$Z$1)+1)</f>
        <v>58.328423695014635</v>
      </c>
      <c r="G3087" cm="1">
        <f t="array" aca="1" ref="G3087" ca="1">INDEX($O$2:$O$66,INT(A3087/$Z$1)+2)</f>
        <v>56.935399060137478</v>
      </c>
      <c r="H3087">
        <f t="shared" ca="1" si="337"/>
        <v>-2.1766009919955587E-2</v>
      </c>
      <c r="I3087">
        <f t="shared" ca="1" si="338"/>
        <v>-0.28295812895942263</v>
      </c>
      <c r="J3087" s="3">
        <f t="shared" ca="1" si="339"/>
        <v>58.045465566055213</v>
      </c>
      <c r="K3087" s="3">
        <f t="shared" ca="1" si="340"/>
        <v>4.2862083340295953E-3</v>
      </c>
    </row>
    <row r="3088" spans="1:11" x14ac:dyDescent="0.3">
      <c r="A3088">
        <v>3086</v>
      </c>
      <c r="B3088" s="2">
        <f t="shared" si="334"/>
        <v>30584.737363726461</v>
      </c>
      <c r="C3088" s="2">
        <f t="shared" si="335"/>
        <v>3.4769290310071679E-3</v>
      </c>
      <c r="D3088" s="2">
        <f t="shared" si="336"/>
        <v>14.460126948817333</v>
      </c>
      <c r="E3088" s="3">
        <f t="shared" si="333"/>
        <v>58.028228507871198</v>
      </c>
      <c r="F3088" cm="1">
        <f t="array" aca="1" ref="F3088" ca="1">INDEX($O$2:$O$66,INT(A3088/$Z$1)+1)</f>
        <v>58.328423695014635</v>
      </c>
      <c r="G3088" cm="1">
        <f t="array" aca="1" ref="G3088" ca="1">INDEX($O$2:$O$66,INT(A3088/$Z$1)+2)</f>
        <v>56.935399060137478</v>
      </c>
      <c r="H3088">
        <f t="shared" ca="1" si="337"/>
        <v>-2.1766009919955587E-2</v>
      </c>
      <c r="I3088">
        <f t="shared" ca="1" si="338"/>
        <v>-0.30472413887937821</v>
      </c>
      <c r="J3088" s="3">
        <f t="shared" ca="1" si="339"/>
        <v>58.023699556135256</v>
      </c>
      <c r="K3088" s="3">
        <f t="shared" ca="1" si="340"/>
        <v>4.5289517359421438E-3</v>
      </c>
    </row>
    <row r="3089" spans="1:11" x14ac:dyDescent="0.3">
      <c r="A3089">
        <v>3087</v>
      </c>
      <c r="B3089" s="2">
        <f t="shared" si="334"/>
        <v>30625</v>
      </c>
      <c r="C3089" s="2">
        <f t="shared" si="335"/>
        <v>3.4770736745216922E-3</v>
      </c>
      <c r="D3089" s="2">
        <f t="shared" si="336"/>
        <v>14.448162595033466</v>
      </c>
      <c r="E3089" s="3">
        <f t="shared" si="333"/>
        <v>58.006692671060236</v>
      </c>
      <c r="F3089" cm="1">
        <f t="array" aca="1" ref="F3089" ca="1">INDEX($O$2:$O$66,INT(A3089/$Z$1)+1)</f>
        <v>58.328423695014635</v>
      </c>
      <c r="G3089" cm="1">
        <f t="array" aca="1" ref="G3089" ca="1">INDEX($O$2:$O$66,INT(A3089/$Z$1)+2)</f>
        <v>56.935399060137478</v>
      </c>
      <c r="H3089">
        <f t="shared" ca="1" si="337"/>
        <v>-2.1766009919955587E-2</v>
      </c>
      <c r="I3089">
        <f t="shared" ca="1" si="338"/>
        <v>-0.3264901487993338</v>
      </c>
      <c r="J3089" s="3">
        <f t="shared" ca="1" si="339"/>
        <v>58.001933546215298</v>
      </c>
      <c r="K3089" s="3">
        <f t="shared" ca="1" si="340"/>
        <v>4.7591248449379009E-3</v>
      </c>
    </row>
    <row r="3090" spans="1:11" x14ac:dyDescent="0.3">
      <c r="A3090">
        <v>3088</v>
      </c>
      <c r="B3090" s="2">
        <f t="shared" si="334"/>
        <v>30665.342601787488</v>
      </c>
      <c r="C3090" s="2">
        <f t="shared" si="335"/>
        <v>3.4772184147083989E-3</v>
      </c>
      <c r="D3090" s="2">
        <f t="shared" si="336"/>
        <v>14.436191241271388</v>
      </c>
      <c r="E3090" s="3">
        <f t="shared" si="333"/>
        <v>57.985144234288498</v>
      </c>
      <c r="F3090" cm="1">
        <f t="array" aca="1" ref="F3090" ca="1">INDEX($O$2:$O$66,INT(A3090/$Z$1)+1)</f>
        <v>58.328423695014635</v>
      </c>
      <c r="G3090" cm="1">
        <f t="array" aca="1" ref="G3090" ca="1">INDEX($O$2:$O$66,INT(A3090/$Z$1)+2)</f>
        <v>56.935399060137478</v>
      </c>
      <c r="H3090">
        <f t="shared" ca="1" si="337"/>
        <v>-2.1766009919955587E-2</v>
      </c>
      <c r="I3090">
        <f t="shared" ca="1" si="338"/>
        <v>-0.34825615871928939</v>
      </c>
      <c r="J3090" s="3">
        <f t="shared" ca="1" si="339"/>
        <v>57.980167536295347</v>
      </c>
      <c r="K3090" s="3">
        <f t="shared" ca="1" si="340"/>
        <v>4.9766979931504807E-3</v>
      </c>
    </row>
    <row r="3091" spans="1:11" x14ac:dyDescent="0.3">
      <c r="A3091">
        <v>3089</v>
      </c>
      <c r="B3091" s="2">
        <f t="shared" si="334"/>
        <v>30705.765407554671</v>
      </c>
      <c r="C3091" s="2">
        <f t="shared" si="335"/>
        <v>3.4773632517897815E-3</v>
      </c>
      <c r="D3091" s="2">
        <f t="shared" si="336"/>
        <v>14.424212871003647</v>
      </c>
      <c r="E3091" s="3">
        <f t="shared" si="333"/>
        <v>57.963583167806561</v>
      </c>
      <c r="F3091" cm="1">
        <f t="array" aca="1" ref="F3091" ca="1">INDEX($O$2:$O$66,INT(A3091/$Z$1)+1)</f>
        <v>58.328423695014635</v>
      </c>
      <c r="G3091" cm="1">
        <f t="array" aca="1" ref="G3091" ca="1">INDEX($O$2:$O$66,INT(A3091/$Z$1)+2)</f>
        <v>56.935399060137478</v>
      </c>
      <c r="H3091">
        <f t="shared" ca="1" si="337"/>
        <v>-2.1766009919955587E-2</v>
      </c>
      <c r="I3091">
        <f t="shared" ca="1" si="338"/>
        <v>-0.37002216863924497</v>
      </c>
      <c r="J3091" s="3">
        <f t="shared" ca="1" si="339"/>
        <v>57.95840152637539</v>
      </c>
      <c r="K3091" s="3">
        <f t="shared" ca="1" si="340"/>
        <v>5.181641431171613E-3</v>
      </c>
    </row>
    <row r="3092" spans="1:11" x14ac:dyDescent="0.3">
      <c r="A3092">
        <v>3090</v>
      </c>
      <c r="B3092" s="2">
        <f t="shared" si="334"/>
        <v>30746.268656716416</v>
      </c>
      <c r="C3092" s="2">
        <f t="shared" si="335"/>
        <v>3.4775081859889675E-3</v>
      </c>
      <c r="D3092" s="2">
        <f t="shared" si="336"/>
        <v>14.412227467657374</v>
      </c>
      <c r="E3092" s="3">
        <f t="shared" si="333"/>
        <v>57.94200944178327</v>
      </c>
      <c r="F3092" cm="1">
        <f t="array" aca="1" ref="F3092" ca="1">INDEX($O$2:$O$66,INT(A3092/$Z$1)+1)</f>
        <v>58.328423695014635</v>
      </c>
      <c r="G3092" cm="1">
        <f t="array" aca="1" ref="G3092" ca="1">INDEX($O$2:$O$66,INT(A3092/$Z$1)+2)</f>
        <v>56.935399060137478</v>
      </c>
      <c r="H3092">
        <f t="shared" ca="1" si="337"/>
        <v>-2.1766009919955587E-2</v>
      </c>
      <c r="I3092">
        <f t="shared" ca="1" si="338"/>
        <v>-0.39178817855920056</v>
      </c>
      <c r="J3092" s="3">
        <f t="shared" ca="1" si="339"/>
        <v>57.936635516455432</v>
      </c>
      <c r="K3092" s="3">
        <f t="shared" ca="1" si="340"/>
        <v>5.3739253278379806E-3</v>
      </c>
    </row>
    <row r="3093" spans="1:11" x14ac:dyDescent="0.3">
      <c r="A3093">
        <v>3091</v>
      </c>
      <c r="B3093" s="2">
        <f t="shared" si="334"/>
        <v>30786.852589641436</v>
      </c>
      <c r="C3093" s="2">
        <f t="shared" si="335"/>
        <v>3.4776532175297215E-3</v>
      </c>
      <c r="D3093" s="2">
        <f t="shared" si="336"/>
        <v>14.400235014614054</v>
      </c>
      <c r="E3093" s="3">
        <f t="shared" si="333"/>
        <v>57.920423026305301</v>
      </c>
      <c r="F3093" cm="1">
        <f t="array" aca="1" ref="F3093" ca="1">INDEX($O$2:$O$66,INT(A3093/$Z$1)+1)</f>
        <v>58.328423695014635</v>
      </c>
      <c r="G3093" cm="1">
        <f t="array" aca="1" ref="G3093" ca="1">INDEX($O$2:$O$66,INT(A3093/$Z$1)+2)</f>
        <v>56.935399060137478</v>
      </c>
      <c r="H3093">
        <f t="shared" ca="1" si="337"/>
        <v>-2.1766009919955587E-2</v>
      </c>
      <c r="I3093">
        <f t="shared" ca="1" si="338"/>
        <v>-0.41355418847915615</v>
      </c>
      <c r="J3093" s="3">
        <f t="shared" ca="1" si="339"/>
        <v>57.914869506535481</v>
      </c>
      <c r="K3093" s="3">
        <f t="shared" ca="1" si="340"/>
        <v>5.5535197698191041E-3</v>
      </c>
    </row>
    <row r="3094" spans="1:11" x14ac:dyDescent="0.3">
      <c r="A3094">
        <v>3092</v>
      </c>
      <c r="B3094" s="2">
        <f t="shared" si="334"/>
        <v>30827.517447657028</v>
      </c>
      <c r="C3094" s="2">
        <f t="shared" si="335"/>
        <v>3.4777983466364464E-3</v>
      </c>
      <c r="D3094" s="2">
        <f t="shared" si="336"/>
        <v>14.388235495209301</v>
      </c>
      <c r="E3094" s="3">
        <f t="shared" si="333"/>
        <v>57.898823891376743</v>
      </c>
      <c r="F3094" cm="1">
        <f t="array" aca="1" ref="F3094" ca="1">INDEX($O$2:$O$66,INT(A3094/$Z$1)+1)</f>
        <v>58.328423695014635</v>
      </c>
      <c r="G3094" cm="1">
        <f t="array" aca="1" ref="G3094" ca="1">INDEX($O$2:$O$66,INT(A3094/$Z$1)+2)</f>
        <v>56.935399060137478</v>
      </c>
      <c r="H3094">
        <f t="shared" ca="1" si="337"/>
        <v>-2.1766009919955587E-2</v>
      </c>
      <c r="I3094">
        <f t="shared" ca="1" si="338"/>
        <v>-0.43532019839911174</v>
      </c>
      <c r="J3094" s="3">
        <f t="shared" ca="1" si="339"/>
        <v>57.893103496615524</v>
      </c>
      <c r="K3094" s="3">
        <f t="shared" ca="1" si="340"/>
        <v>5.7203947612194384E-3</v>
      </c>
    </row>
    <row r="3095" spans="1:11" x14ac:dyDescent="0.3">
      <c r="A3095">
        <v>3093</v>
      </c>
      <c r="B3095" s="2">
        <f t="shared" si="334"/>
        <v>30868.263473053892</v>
      </c>
      <c r="C3095" s="2">
        <f t="shared" si="335"/>
        <v>3.4779435735341892E-3</v>
      </c>
      <c r="D3095" s="2">
        <f t="shared" si="336"/>
        <v>14.37622889273274</v>
      </c>
      <c r="E3095" s="3">
        <f t="shared" si="333"/>
        <v>57.877212006918931</v>
      </c>
      <c r="F3095" cm="1">
        <f t="array" aca="1" ref="F3095" ca="1">INDEX($O$2:$O$66,INT(A3095/$Z$1)+1)</f>
        <v>58.328423695014635</v>
      </c>
      <c r="G3095" cm="1">
        <f t="array" aca="1" ref="G3095" ca="1">INDEX($O$2:$O$66,INT(A3095/$Z$1)+2)</f>
        <v>56.935399060137478</v>
      </c>
      <c r="H3095">
        <f t="shared" ca="1" si="337"/>
        <v>-2.1766009919955587E-2</v>
      </c>
      <c r="I3095">
        <f t="shared" ca="1" si="338"/>
        <v>-0.45708620831906732</v>
      </c>
      <c r="J3095" s="3">
        <f t="shared" ca="1" si="339"/>
        <v>57.871337486695566</v>
      </c>
      <c r="K3095" s="3">
        <f t="shared" ca="1" si="340"/>
        <v>5.8745202233652094E-3</v>
      </c>
    </row>
    <row r="3096" spans="1:11" x14ac:dyDescent="0.3">
      <c r="A3096">
        <v>3094</v>
      </c>
      <c r="B3096" s="2">
        <f t="shared" si="334"/>
        <v>30909.090909090908</v>
      </c>
      <c r="C3096" s="2">
        <f t="shared" si="335"/>
        <v>3.4780888984486391E-3</v>
      </c>
      <c r="D3096" s="2">
        <f t="shared" si="336"/>
        <v>14.364215190427842</v>
      </c>
      <c r="E3096" s="3">
        <f t="shared" si="333"/>
        <v>57.855587342770114</v>
      </c>
      <c r="F3096" cm="1">
        <f t="array" aca="1" ref="F3096" ca="1">INDEX($O$2:$O$66,INT(A3096/$Z$1)+1)</f>
        <v>58.328423695014635</v>
      </c>
      <c r="G3096" cm="1">
        <f t="array" aca="1" ref="G3096" ca="1">INDEX($O$2:$O$66,INT(A3096/$Z$1)+2)</f>
        <v>56.935399060137478</v>
      </c>
      <c r="H3096">
        <f t="shared" ca="1" si="337"/>
        <v>-2.1766009919955587E-2</v>
      </c>
      <c r="I3096">
        <f t="shared" ca="1" si="338"/>
        <v>-0.47885221823902291</v>
      </c>
      <c r="J3096" s="3">
        <f t="shared" ca="1" si="339"/>
        <v>57.849571476775616</v>
      </c>
      <c r="K3096" s="3">
        <f t="shared" ca="1" si="340"/>
        <v>6.0158659944988813E-3</v>
      </c>
    </row>
    <row r="3097" spans="1:11" x14ac:dyDescent="0.3">
      <c r="A3097">
        <v>3095</v>
      </c>
      <c r="B3097" s="2">
        <f t="shared" si="334"/>
        <v>30950</v>
      </c>
      <c r="C3097" s="2">
        <f t="shared" si="335"/>
        <v>3.4782343216061347E-3</v>
      </c>
      <c r="D3097" s="2">
        <f t="shared" si="336"/>
        <v>14.352194371491578</v>
      </c>
      <c r="E3097" s="3">
        <f t="shared" si="333"/>
        <v>57.83394986868484</v>
      </c>
      <c r="F3097" cm="1">
        <f t="array" aca="1" ref="F3097" ca="1">INDEX($O$2:$O$66,INT(A3097/$Z$1)+1)</f>
        <v>58.328423695014635</v>
      </c>
      <c r="G3097" cm="1">
        <f t="array" aca="1" ref="G3097" ca="1">INDEX($O$2:$O$66,INT(A3097/$Z$1)+2)</f>
        <v>56.935399060137478</v>
      </c>
      <c r="H3097">
        <f t="shared" ca="1" si="337"/>
        <v>-2.1766009919955587E-2</v>
      </c>
      <c r="I3097">
        <f t="shared" ca="1" si="338"/>
        <v>-0.5006182281589785</v>
      </c>
      <c r="J3097" s="3">
        <f t="shared" ca="1" si="339"/>
        <v>57.827805466855658</v>
      </c>
      <c r="K3097" s="3">
        <f t="shared" ca="1" si="340"/>
        <v>6.1444018291822999E-3</v>
      </c>
    </row>
    <row r="3098" spans="1:11" x14ac:dyDescent="0.3">
      <c r="A3098">
        <v>3096</v>
      </c>
      <c r="B3098" s="2">
        <f t="shared" si="334"/>
        <v>30990.990990990991</v>
      </c>
      <c r="C3098" s="2">
        <f t="shared" si="335"/>
        <v>3.4783798432336628E-3</v>
      </c>
      <c r="D3098" s="2">
        <f t="shared" si="336"/>
        <v>14.340166419074535</v>
      </c>
      <c r="E3098" s="3">
        <f t="shared" si="333"/>
        <v>57.81229955433416</v>
      </c>
      <c r="F3098" cm="1">
        <f t="array" aca="1" ref="F3098" ca="1">INDEX($O$2:$O$66,INT(A3098/$Z$1)+1)</f>
        <v>58.328423695014635</v>
      </c>
      <c r="G3098" cm="1">
        <f t="array" aca="1" ref="G3098" ca="1">INDEX($O$2:$O$66,INT(A3098/$Z$1)+2)</f>
        <v>56.935399060137478</v>
      </c>
      <c r="H3098">
        <f t="shared" ca="1" si="337"/>
        <v>-2.1766009919955587E-2</v>
      </c>
      <c r="I3098">
        <f t="shared" ca="1" si="338"/>
        <v>-0.52238423807893408</v>
      </c>
      <c r="J3098" s="3">
        <f t="shared" ca="1" si="339"/>
        <v>57.8060394569357</v>
      </c>
      <c r="K3098" s="3">
        <f t="shared" ca="1" si="340"/>
        <v>6.2600973984601183E-3</v>
      </c>
    </row>
    <row r="3099" spans="1:11" x14ac:dyDescent="0.3">
      <c r="A3099">
        <v>3097</v>
      </c>
      <c r="B3099" s="2">
        <f t="shared" si="334"/>
        <v>31032.064128256512</v>
      </c>
      <c r="C3099" s="2">
        <f t="shared" si="335"/>
        <v>3.4785254635588633E-3</v>
      </c>
      <c r="D3099" s="2">
        <f t="shared" si="336"/>
        <v>14.328131316280405</v>
      </c>
      <c r="E3099" s="3">
        <f t="shared" si="333"/>
        <v>57.790636369304728</v>
      </c>
      <c r="F3099" cm="1">
        <f t="array" aca="1" ref="F3099" ca="1">INDEX($O$2:$O$66,INT(A3099/$Z$1)+1)</f>
        <v>58.328423695014635</v>
      </c>
      <c r="G3099" cm="1">
        <f t="array" aca="1" ref="G3099" ca="1">INDEX($O$2:$O$66,INT(A3099/$Z$1)+2)</f>
        <v>56.935399060137478</v>
      </c>
      <c r="H3099">
        <f t="shared" ca="1" si="337"/>
        <v>-2.1766009919955587E-2</v>
      </c>
      <c r="I3099">
        <f t="shared" ca="1" si="338"/>
        <v>-0.54415024799888967</v>
      </c>
      <c r="J3099" s="3">
        <f t="shared" ca="1" si="339"/>
        <v>57.784273447015742</v>
      </c>
      <c r="K3099" s="3">
        <f t="shared" ca="1" si="340"/>
        <v>6.3629222889858283E-3</v>
      </c>
    </row>
    <row r="3100" spans="1:11" x14ac:dyDescent="0.3">
      <c r="A3100">
        <v>3098</v>
      </c>
      <c r="B3100" s="2">
        <f t="shared" si="334"/>
        <v>31073.21965897693</v>
      </c>
      <c r="C3100" s="2">
        <f t="shared" si="335"/>
        <v>3.4786711828100319E-3</v>
      </c>
      <c r="D3100" s="2">
        <f t="shared" si="336"/>
        <v>14.316089046165985</v>
      </c>
      <c r="E3100" s="3">
        <f t="shared" si="333"/>
        <v>57.768960283098771</v>
      </c>
      <c r="F3100" cm="1">
        <f t="array" aca="1" ref="F3100" ca="1">INDEX($O$2:$O$66,INT(A3100/$Z$1)+1)</f>
        <v>58.328423695014635</v>
      </c>
      <c r="G3100" cm="1">
        <f t="array" aca="1" ref="G3100" ca="1">INDEX($O$2:$O$66,INT(A3100/$Z$1)+2)</f>
        <v>56.935399060137478</v>
      </c>
      <c r="H3100">
        <f t="shared" ca="1" si="337"/>
        <v>-2.1766009919955587E-2</v>
      </c>
      <c r="I3100">
        <f t="shared" ca="1" si="338"/>
        <v>-0.56591625791884526</v>
      </c>
      <c r="J3100" s="3">
        <f t="shared" ca="1" si="339"/>
        <v>57.762507437095792</v>
      </c>
      <c r="K3100" s="3">
        <f t="shared" ca="1" si="340"/>
        <v>6.452846002979129E-3</v>
      </c>
    </row>
    <row r="3101" spans="1:11" x14ac:dyDescent="0.3">
      <c r="A3101">
        <v>3099</v>
      </c>
      <c r="B3101" s="2">
        <f t="shared" si="334"/>
        <v>31114.457831325301</v>
      </c>
      <c r="C3101" s="2">
        <f t="shared" si="335"/>
        <v>3.4788170012161213E-3</v>
      </c>
      <c r="D3101" s="2">
        <f t="shared" si="336"/>
        <v>14.304039591740832</v>
      </c>
      <c r="E3101" s="3">
        <f t="shared" si="333"/>
        <v>57.747271265133499</v>
      </c>
      <c r="F3101" cm="1">
        <f t="array" aca="1" ref="F3101" ca="1">INDEX($O$2:$O$66,INT(A3101/$Z$1)+1)</f>
        <v>58.328423695014635</v>
      </c>
      <c r="G3101" cm="1">
        <f t="array" aca="1" ref="G3101" ca="1">INDEX($O$2:$O$66,INT(A3101/$Z$1)+2)</f>
        <v>56.935399060137478</v>
      </c>
      <c r="H3101">
        <f t="shared" ca="1" si="337"/>
        <v>-2.1766009919955587E-2</v>
      </c>
      <c r="I3101">
        <f t="shared" ca="1" si="338"/>
        <v>-0.58768226783880084</v>
      </c>
      <c r="J3101" s="3">
        <f t="shared" ca="1" si="339"/>
        <v>57.740741427175834</v>
      </c>
      <c r="K3101" s="3">
        <f t="shared" ca="1" si="340"/>
        <v>6.5298379576645971E-3</v>
      </c>
    </row>
    <row r="3102" spans="1:11" x14ac:dyDescent="0.3">
      <c r="A3102">
        <v>3100</v>
      </c>
      <c r="B3102" s="2">
        <f t="shared" si="334"/>
        <v>31155.778894472362</v>
      </c>
      <c r="C3102" s="2">
        <f t="shared" si="335"/>
        <v>3.4789629190067448E-3</v>
      </c>
      <c r="D3102" s="2">
        <f t="shared" si="336"/>
        <v>14.291982935967383</v>
      </c>
      <c r="E3102" s="3">
        <f t="shared" si="333"/>
        <v>57.72556928474129</v>
      </c>
      <c r="F3102" cm="1">
        <f t="array" aca="1" ref="F3102" ca="1">INDEX($O$2:$O$66,INT(A3102/$Z$1)+1)</f>
        <v>58.328423695014635</v>
      </c>
      <c r="G3102" cm="1">
        <f t="array" aca="1" ref="G3102" ca="1">INDEX($O$2:$O$66,INT(A3102/$Z$1)+2)</f>
        <v>56.935399060137478</v>
      </c>
      <c r="H3102">
        <f t="shared" ca="1" si="337"/>
        <v>-2.1766009919955587E-2</v>
      </c>
      <c r="I3102">
        <f t="shared" ca="1" si="338"/>
        <v>-0.60944827775875643</v>
      </c>
      <c r="J3102" s="3">
        <f t="shared" ca="1" si="339"/>
        <v>57.718975417255876</v>
      </c>
      <c r="K3102" s="3">
        <f t="shared" ca="1" si="340"/>
        <v>6.5938674854137957E-3</v>
      </c>
    </row>
    <row r="3103" spans="1:11" x14ac:dyDescent="0.3">
      <c r="A3103">
        <v>3101</v>
      </c>
      <c r="B3103" s="2">
        <f t="shared" si="334"/>
        <v>31197.183098591548</v>
      </c>
      <c r="C3103" s="2">
        <f t="shared" si="335"/>
        <v>3.479108936412179E-3</v>
      </c>
      <c r="D3103" s="2">
        <f t="shared" si="336"/>
        <v>14.279919061760438</v>
      </c>
      <c r="E3103" s="3">
        <f t="shared" si="333"/>
        <v>57.70385431116879</v>
      </c>
      <c r="F3103" cm="1">
        <f t="array" aca="1" ref="F3103" ca="1">INDEX($O$2:$O$66,INT(A3103/$Z$1)+1)</f>
        <v>58.328423695014635</v>
      </c>
      <c r="G3103" cm="1">
        <f t="array" aca="1" ref="G3103" ca="1">INDEX($O$2:$O$66,INT(A3103/$Z$1)+2)</f>
        <v>56.935399060137478</v>
      </c>
      <c r="H3103">
        <f t="shared" ca="1" si="337"/>
        <v>-2.1766009919955587E-2</v>
      </c>
      <c r="I3103">
        <f t="shared" ca="1" si="338"/>
        <v>-0.63121428767871202</v>
      </c>
      <c r="J3103" s="3">
        <f t="shared" ca="1" si="339"/>
        <v>57.697209407335926</v>
      </c>
      <c r="K3103" s="3">
        <f t="shared" ca="1" si="340"/>
        <v>6.6449038328642018E-3</v>
      </c>
    </row>
    <row r="3104" spans="1:11" x14ac:dyDescent="0.3">
      <c r="A3104">
        <v>3102</v>
      </c>
      <c r="B3104" s="2">
        <f t="shared" si="334"/>
        <v>31238.670694864049</v>
      </c>
      <c r="C3104" s="2">
        <f t="shared" si="335"/>
        <v>3.4792550536633668E-3</v>
      </c>
      <c r="D3104" s="2">
        <f t="shared" si="336"/>
        <v>14.267847951987051</v>
      </c>
      <c r="E3104" s="3">
        <f t="shared" si="333"/>
        <v>57.682126313576688</v>
      </c>
      <c r="F3104" cm="1">
        <f t="array" aca="1" ref="F3104" ca="1">INDEX($O$2:$O$66,INT(A3104/$Z$1)+1)</f>
        <v>58.328423695014635</v>
      </c>
      <c r="G3104" cm="1">
        <f t="array" aca="1" ref="G3104" ca="1">INDEX($O$2:$O$66,INT(A3104/$Z$1)+2)</f>
        <v>56.935399060137478</v>
      </c>
      <c r="H3104">
        <f t="shared" ca="1" si="337"/>
        <v>-2.1766009919955587E-2</v>
      </c>
      <c r="I3104">
        <f t="shared" ca="1" si="338"/>
        <v>-0.6529802975986676</v>
      </c>
      <c r="J3104" s="3">
        <f t="shared" ca="1" si="339"/>
        <v>57.675443397415968</v>
      </c>
      <c r="K3104" s="3">
        <f t="shared" ca="1" si="340"/>
        <v>6.6829161607202536E-3</v>
      </c>
    </row>
    <row r="3105" spans="1:11" x14ac:dyDescent="0.3">
      <c r="A3105">
        <v>3103</v>
      </c>
      <c r="B3105" s="2">
        <f t="shared" si="334"/>
        <v>31280.241935483871</v>
      </c>
      <c r="C3105" s="2">
        <f t="shared" si="335"/>
        <v>3.4794012709919195E-3</v>
      </c>
      <c r="D3105" s="2">
        <f t="shared" si="336"/>
        <v>14.255769589466354</v>
      </c>
      <c r="E3105" s="3">
        <f t="shared" si="333"/>
        <v>57.660385261039437</v>
      </c>
      <c r="F3105" cm="1">
        <f t="array" aca="1" ref="F3105" ca="1">INDEX($O$2:$O$66,INT(A3105/$Z$1)+1)</f>
        <v>58.328423695014635</v>
      </c>
      <c r="G3105" cm="1">
        <f t="array" aca="1" ref="G3105" ca="1">INDEX($O$2:$O$66,INT(A3105/$Z$1)+2)</f>
        <v>56.935399060137478</v>
      </c>
      <c r="H3105">
        <f t="shared" ca="1" si="337"/>
        <v>-2.1766009919955587E-2</v>
      </c>
      <c r="I3105">
        <f t="shared" ca="1" si="338"/>
        <v>-0.67474630751862319</v>
      </c>
      <c r="J3105" s="3">
        <f t="shared" ca="1" si="339"/>
        <v>57.65367738749601</v>
      </c>
      <c r="K3105" s="3">
        <f t="shared" ca="1" si="340"/>
        <v>6.7078735434265013E-3</v>
      </c>
    </row>
    <row r="3106" spans="1:11" x14ac:dyDescent="0.3">
      <c r="A3106">
        <v>3104</v>
      </c>
      <c r="B3106" s="2">
        <f t="shared" si="334"/>
        <v>31321.897073662967</v>
      </c>
      <c r="C3106" s="2">
        <f t="shared" si="335"/>
        <v>3.479547588630119E-3</v>
      </c>
      <c r="D3106" s="2">
        <f t="shared" si="336"/>
        <v>14.243683956969619</v>
      </c>
      <c r="E3106" s="3">
        <f t="shared" si="333"/>
        <v>57.638631122545313</v>
      </c>
      <c r="F3106" cm="1">
        <f t="array" aca="1" ref="F3106" ca="1">INDEX($O$2:$O$66,INT(A3106/$Z$1)+1)</f>
        <v>58.328423695014635</v>
      </c>
      <c r="G3106" cm="1">
        <f t="array" aca="1" ref="G3106" ca="1">INDEX($O$2:$O$66,INT(A3106/$Z$1)+2)</f>
        <v>56.935399060137478</v>
      </c>
      <c r="H3106">
        <f t="shared" ca="1" si="337"/>
        <v>-2.1766009919955587E-2</v>
      </c>
      <c r="I3106">
        <f t="shared" ca="1" si="338"/>
        <v>-0.69651231743857878</v>
      </c>
      <c r="J3106" s="3">
        <f t="shared" ca="1" si="339"/>
        <v>57.63191137757606</v>
      </c>
      <c r="K3106" s="3">
        <f t="shared" ca="1" si="340"/>
        <v>6.7197449692528721E-3</v>
      </c>
    </row>
    <row r="3107" spans="1:11" x14ac:dyDescent="0.3">
      <c r="A3107">
        <v>3105</v>
      </c>
      <c r="B3107" s="2">
        <f t="shared" si="334"/>
        <v>31363.636363636364</v>
      </c>
      <c r="C3107" s="2">
        <f t="shared" si="335"/>
        <v>3.4796940068109227E-3</v>
      </c>
      <c r="D3107" s="2">
        <f t="shared" si="336"/>
        <v>14.231591037219459</v>
      </c>
      <c r="E3107" s="3">
        <f t="shared" si="333"/>
        <v>57.616863866995025</v>
      </c>
      <c r="F3107" cm="1">
        <f t="array" aca="1" ref="F3107" ca="1">INDEX($O$2:$O$66,INT(A3107/$Z$1)+1)</f>
        <v>58.328423695014635</v>
      </c>
      <c r="G3107" cm="1">
        <f t="array" aca="1" ref="G3107" ca="1">INDEX($O$2:$O$66,INT(A3107/$Z$1)+2)</f>
        <v>56.935399060137478</v>
      </c>
      <c r="H3107">
        <f t="shared" ca="1" si="337"/>
        <v>-2.1766009919955587E-2</v>
      </c>
      <c r="I3107">
        <f t="shared" ca="1" si="338"/>
        <v>-0.71827832735853436</v>
      </c>
      <c r="J3107" s="3">
        <f t="shared" ca="1" si="339"/>
        <v>57.610145367656102</v>
      </c>
      <c r="K3107" s="3">
        <f t="shared" ca="1" si="340"/>
        <v>6.7184993389233227E-3</v>
      </c>
    </row>
    <row r="3108" spans="1:11" x14ac:dyDescent="0.3">
      <c r="A3108">
        <v>3106</v>
      </c>
      <c r="B3108" s="2">
        <f t="shared" si="334"/>
        <v>31405.460060667341</v>
      </c>
      <c r="C3108" s="2">
        <f t="shared" si="335"/>
        <v>3.4798405257679631E-3</v>
      </c>
      <c r="D3108" s="2">
        <f t="shared" si="336"/>
        <v>14.219490812890342</v>
      </c>
      <c r="E3108" s="3">
        <f t="shared" si="333"/>
        <v>57.595083463202613</v>
      </c>
      <c r="F3108" cm="1">
        <f t="array" aca="1" ref="F3108" ca="1">INDEX($O$2:$O$66,INT(A3108/$Z$1)+1)</f>
        <v>58.328423695014635</v>
      </c>
      <c r="G3108" cm="1">
        <f t="array" aca="1" ref="G3108" ca="1">INDEX($O$2:$O$66,INT(A3108/$Z$1)+2)</f>
        <v>56.935399060137478</v>
      </c>
      <c r="H3108">
        <f t="shared" ca="1" si="337"/>
        <v>-2.1766009919955587E-2</v>
      </c>
      <c r="I3108">
        <f t="shared" ca="1" si="338"/>
        <v>-0.74004433727848995</v>
      </c>
      <c r="J3108" s="3">
        <f t="shared" ca="1" si="339"/>
        <v>57.588379357736144</v>
      </c>
      <c r="K3108" s="3">
        <f t="shared" ca="1" si="340"/>
        <v>6.7041054664684907E-3</v>
      </c>
    </row>
    <row r="3109" spans="1:11" x14ac:dyDescent="0.3">
      <c r="A3109">
        <v>3107</v>
      </c>
      <c r="B3109" s="2">
        <f t="shared" si="334"/>
        <v>31447.36842105263</v>
      </c>
      <c r="C3109" s="2">
        <f t="shared" si="335"/>
        <v>3.4799871457355546E-3</v>
      </c>
      <c r="D3109" s="2">
        <f t="shared" si="336"/>
        <v>14.207383266607735</v>
      </c>
      <c r="E3109" s="3">
        <f t="shared" si="333"/>
        <v>57.57328987989392</v>
      </c>
      <c r="F3109" cm="1">
        <f t="array" aca="1" ref="F3109" ca="1">INDEX($O$2:$O$66,INT(A3109/$Z$1)+1)</f>
        <v>58.328423695014635</v>
      </c>
      <c r="G3109" cm="1">
        <f t="array" aca="1" ref="G3109" ca="1">INDEX($O$2:$O$66,INT(A3109/$Z$1)+2)</f>
        <v>56.935399060137478</v>
      </c>
      <c r="H3109">
        <f t="shared" ca="1" si="337"/>
        <v>-2.1766009919955587E-2</v>
      </c>
      <c r="I3109">
        <f t="shared" ca="1" si="338"/>
        <v>-0.76181034719844554</v>
      </c>
      <c r="J3109" s="3">
        <f t="shared" ca="1" si="339"/>
        <v>57.566613347816187</v>
      </c>
      <c r="K3109" s="3">
        <f t="shared" ca="1" si="340"/>
        <v>6.6765320777335546E-3</v>
      </c>
    </row>
    <row r="3110" spans="1:11" x14ac:dyDescent="0.3">
      <c r="A3110">
        <v>3108</v>
      </c>
      <c r="B3110" s="2">
        <f t="shared" si="334"/>
        <v>31489.361702127659</v>
      </c>
      <c r="C3110" s="2">
        <f t="shared" si="335"/>
        <v>3.4801338669486924E-3</v>
      </c>
      <c r="D3110" s="2">
        <f t="shared" si="336"/>
        <v>14.195268380948505</v>
      </c>
      <c r="E3110" s="3">
        <f t="shared" si="333"/>
        <v>57.551483085707311</v>
      </c>
      <c r="F3110" cm="1">
        <f t="array" aca="1" ref="F3110" ca="1">INDEX($O$2:$O$66,INT(A3110/$Z$1)+1)</f>
        <v>58.328423695014635</v>
      </c>
      <c r="G3110" cm="1">
        <f t="array" aca="1" ref="G3110" ca="1">INDEX($O$2:$O$66,INT(A3110/$Z$1)+2)</f>
        <v>56.935399060137478</v>
      </c>
      <c r="H3110">
        <f t="shared" ca="1" si="337"/>
        <v>-2.1766009919955587E-2</v>
      </c>
      <c r="I3110">
        <f t="shared" ca="1" si="338"/>
        <v>-0.78357635711840112</v>
      </c>
      <c r="J3110" s="3">
        <f t="shared" ca="1" si="339"/>
        <v>57.544847337896236</v>
      </c>
      <c r="K3110" s="3">
        <f t="shared" ca="1" si="340"/>
        <v>6.635747811074566E-3</v>
      </c>
    </row>
    <row r="3111" spans="1:11" x14ac:dyDescent="0.3">
      <c r="A3111">
        <v>3109</v>
      </c>
      <c r="B3111" s="2">
        <f t="shared" si="334"/>
        <v>31531.440162271807</v>
      </c>
      <c r="C3111" s="2">
        <f t="shared" si="335"/>
        <v>3.4802806896430572E-3</v>
      </c>
      <c r="D3111" s="2">
        <f t="shared" si="336"/>
        <v>14.183146138440236</v>
      </c>
      <c r="E3111" s="3">
        <f t="shared" si="333"/>
        <v>57.529663049192422</v>
      </c>
      <c r="F3111" cm="1">
        <f t="array" aca="1" ref="F3111" ca="1">INDEX($O$2:$O$66,INT(A3111/$Z$1)+1)</f>
        <v>58.328423695014635</v>
      </c>
      <c r="G3111" cm="1">
        <f t="array" aca="1" ref="G3111" ca="1">INDEX($O$2:$O$66,INT(A3111/$Z$1)+2)</f>
        <v>56.935399060137478</v>
      </c>
      <c r="H3111">
        <f t="shared" ca="1" si="337"/>
        <v>-2.1766009919955587E-2</v>
      </c>
      <c r="I3111">
        <f t="shared" ca="1" si="338"/>
        <v>-0.80534236703835671</v>
      </c>
      <c r="J3111" s="3">
        <f t="shared" ca="1" si="339"/>
        <v>57.523081327976278</v>
      </c>
      <c r="K3111" s="3">
        <f t="shared" ca="1" si="340"/>
        <v>6.5817212161434213E-3</v>
      </c>
    </row>
    <row r="3112" spans="1:11" x14ac:dyDescent="0.3">
      <c r="A3112">
        <v>3110</v>
      </c>
      <c r="B3112" s="2">
        <f t="shared" si="334"/>
        <v>31573.604060913705</v>
      </c>
      <c r="C3112" s="2">
        <f t="shared" si="335"/>
        <v>3.4804276140550177E-3</v>
      </c>
      <c r="D3112" s="2">
        <f t="shared" si="336"/>
        <v>14.171016521561342</v>
      </c>
      <c r="E3112" s="3">
        <f t="shared" si="333"/>
        <v>57.507829738810415</v>
      </c>
      <c r="F3112" cm="1">
        <f t="array" aca="1" ref="F3112" ca="1">INDEX($O$2:$O$66,INT(A3112/$Z$1)+1)</f>
        <v>58.328423695014635</v>
      </c>
      <c r="G3112" cm="1">
        <f t="array" aca="1" ref="G3112" ca="1">INDEX($O$2:$O$66,INT(A3112/$Z$1)+2)</f>
        <v>56.935399060137478</v>
      </c>
      <c r="H3112">
        <f t="shared" ca="1" si="337"/>
        <v>-2.1766009919955587E-2</v>
      </c>
      <c r="I3112">
        <f t="shared" ca="1" si="338"/>
        <v>-0.8271083769583123</v>
      </c>
      <c r="J3112" s="3">
        <f t="shared" ca="1" si="339"/>
        <v>57.501315318056321</v>
      </c>
      <c r="K3112" s="3">
        <f t="shared" ca="1" si="340"/>
        <v>6.5144207540939192E-3</v>
      </c>
    </row>
    <row r="3113" spans="1:11" x14ac:dyDescent="0.3">
      <c r="A3113">
        <v>3111</v>
      </c>
      <c r="B3113" s="2">
        <f t="shared" si="334"/>
        <v>31615.853658536584</v>
      </c>
      <c r="C3113" s="2">
        <f t="shared" si="335"/>
        <v>3.4805746404216347E-3</v>
      </c>
      <c r="D3113" s="2">
        <f t="shared" si="336"/>
        <v>14.158879512740668</v>
      </c>
      <c r="E3113" s="3">
        <f t="shared" si="333"/>
        <v>57.485983122933206</v>
      </c>
      <c r="F3113" cm="1">
        <f t="array" aca="1" ref="F3113" ca="1">INDEX($O$2:$O$66,INT(A3113/$Z$1)+1)</f>
        <v>58.328423695014635</v>
      </c>
      <c r="G3113" cm="1">
        <f t="array" aca="1" ref="G3113" ca="1">INDEX($O$2:$O$66,INT(A3113/$Z$1)+2)</f>
        <v>56.935399060137478</v>
      </c>
      <c r="H3113">
        <f t="shared" ca="1" si="337"/>
        <v>-2.1766009919955587E-2</v>
      </c>
      <c r="I3113">
        <f t="shared" ca="1" si="338"/>
        <v>-0.84887438687826788</v>
      </c>
      <c r="J3113" s="3">
        <f t="shared" ca="1" si="339"/>
        <v>57.47954930813637</v>
      </c>
      <c r="K3113" s="3">
        <f t="shared" ca="1" si="340"/>
        <v>6.4338147968356907E-3</v>
      </c>
    </row>
    <row r="3114" spans="1:11" x14ac:dyDescent="0.3">
      <c r="A3114">
        <v>3112</v>
      </c>
      <c r="B3114" s="2">
        <f t="shared" si="334"/>
        <v>31658.189216683622</v>
      </c>
      <c r="C3114" s="2">
        <f t="shared" si="335"/>
        <v>3.4807217689806608E-3</v>
      </c>
      <c r="D3114" s="2">
        <f t="shared" si="336"/>
        <v>14.146735094357439</v>
      </c>
      <c r="E3114" s="3">
        <f t="shared" si="333"/>
        <v>57.46412316984339</v>
      </c>
      <c r="F3114" cm="1">
        <f t="array" aca="1" ref="F3114" ca="1">INDEX($O$2:$O$66,INT(A3114/$Z$1)+1)</f>
        <v>58.328423695014635</v>
      </c>
      <c r="G3114" cm="1">
        <f t="array" aca="1" ref="G3114" ca="1">INDEX($O$2:$O$66,INT(A3114/$Z$1)+2)</f>
        <v>56.935399060137478</v>
      </c>
      <c r="H3114">
        <f t="shared" ca="1" si="337"/>
        <v>-2.1766009919955587E-2</v>
      </c>
      <c r="I3114">
        <f t="shared" ca="1" si="338"/>
        <v>-0.87064039679822347</v>
      </c>
      <c r="J3114" s="3">
        <f t="shared" ca="1" si="339"/>
        <v>57.457783298216413</v>
      </c>
      <c r="K3114" s="3">
        <f t="shared" ca="1" si="340"/>
        <v>6.3398716269773558E-3</v>
      </c>
    </row>
    <row r="3115" spans="1:11" x14ac:dyDescent="0.3">
      <c r="A3115">
        <v>3113</v>
      </c>
      <c r="B3115" s="2">
        <f t="shared" si="334"/>
        <v>31700.61099796334</v>
      </c>
      <c r="C3115" s="2">
        <f t="shared" si="335"/>
        <v>3.4808689999705467E-3</v>
      </c>
      <c r="D3115" s="2">
        <f t="shared" si="336"/>
        <v>14.13458324874091</v>
      </c>
      <c r="E3115" s="3">
        <f t="shared" si="333"/>
        <v>57.442249847733635</v>
      </c>
      <c r="F3115" cm="1">
        <f t="array" aca="1" ref="F3115" ca="1">INDEX($O$2:$O$66,INT(A3115/$Z$1)+1)</f>
        <v>58.328423695014635</v>
      </c>
      <c r="G3115" cm="1">
        <f t="array" aca="1" ref="G3115" ca="1">INDEX($O$2:$O$66,INT(A3115/$Z$1)+2)</f>
        <v>56.935399060137478</v>
      </c>
      <c r="H3115">
        <f t="shared" ca="1" si="337"/>
        <v>-2.1766009919955587E-2</v>
      </c>
      <c r="I3115">
        <f t="shared" ca="1" si="338"/>
        <v>-0.89240640671817906</v>
      </c>
      <c r="J3115" s="3">
        <f t="shared" ca="1" si="339"/>
        <v>57.436017288296455</v>
      </c>
      <c r="K3115" s="3">
        <f t="shared" ca="1" si="340"/>
        <v>6.2325594371799298E-3</v>
      </c>
    </row>
    <row r="3116" spans="1:11" x14ac:dyDescent="0.3">
      <c r="A3116">
        <v>3114</v>
      </c>
      <c r="B3116" s="2">
        <f t="shared" si="334"/>
        <v>31743.119266055044</v>
      </c>
      <c r="C3116" s="2">
        <f t="shared" si="335"/>
        <v>3.4810163336304423E-3</v>
      </c>
      <c r="D3116" s="2">
        <f t="shared" si="336"/>
        <v>14.122423958170316</v>
      </c>
      <c r="E3116" s="3">
        <f t="shared" si="333"/>
        <v>57.420363124706569</v>
      </c>
      <c r="F3116" cm="1">
        <f t="array" aca="1" ref="F3116" ca="1">INDEX($O$2:$O$66,INT(A3116/$Z$1)+1)</f>
        <v>58.328423695014635</v>
      </c>
      <c r="G3116" cm="1">
        <f t="array" aca="1" ref="G3116" ca="1">INDEX($O$2:$O$66,INT(A3116/$Z$1)+2)</f>
        <v>56.935399060137478</v>
      </c>
      <c r="H3116">
        <f t="shared" ca="1" si="337"/>
        <v>-2.1766009919955587E-2</v>
      </c>
      <c r="I3116">
        <f t="shared" ca="1" si="338"/>
        <v>-0.91417241663813464</v>
      </c>
      <c r="J3116" s="3">
        <f t="shared" ca="1" si="339"/>
        <v>57.414251278376497</v>
      </c>
      <c r="K3116" s="3">
        <f t="shared" ca="1" si="340"/>
        <v>6.1118463300715575E-3</v>
      </c>
    </row>
    <row r="3117" spans="1:11" x14ac:dyDescent="0.3">
      <c r="A3117">
        <v>3115</v>
      </c>
      <c r="B3117" s="2">
        <f t="shared" si="334"/>
        <v>31785.714285714286</v>
      </c>
      <c r="C3117" s="2">
        <f t="shared" si="335"/>
        <v>3.4811637702001994E-3</v>
      </c>
      <c r="D3117" s="2">
        <f t="shared" si="336"/>
        <v>14.110257204874529</v>
      </c>
      <c r="E3117" s="3">
        <f t="shared" si="333"/>
        <v>57.398462968774155</v>
      </c>
      <c r="F3117" cm="1">
        <f t="array" aca="1" ref="F3117" ca="1">INDEX($O$2:$O$66,INT(A3117/$Z$1)+1)</f>
        <v>58.328423695014635</v>
      </c>
      <c r="G3117" cm="1">
        <f t="array" aca="1" ref="G3117" ca="1">INDEX($O$2:$O$66,INT(A3117/$Z$1)+2)</f>
        <v>56.935399060137478</v>
      </c>
      <c r="H3117">
        <f t="shared" ca="1" si="337"/>
        <v>-2.1766009919955587E-2</v>
      </c>
      <c r="I3117">
        <f t="shared" ca="1" si="338"/>
        <v>-0.93593842655809023</v>
      </c>
      <c r="J3117" s="3">
        <f t="shared" ca="1" si="339"/>
        <v>57.392485268456547</v>
      </c>
      <c r="K3117" s="3">
        <f t="shared" ca="1" si="340"/>
        <v>5.9777003176080257E-3</v>
      </c>
    </row>
    <row r="3118" spans="1:11" x14ac:dyDescent="0.3">
      <c r="A3118">
        <v>3116</v>
      </c>
      <c r="B3118" s="2">
        <f t="shared" si="334"/>
        <v>31828.396322778346</v>
      </c>
      <c r="C3118" s="2">
        <f t="shared" si="335"/>
        <v>3.4813113099203758E-3</v>
      </c>
      <c r="D3118" s="2">
        <f t="shared" si="336"/>
        <v>14.098082971031943</v>
      </c>
      <c r="E3118" s="3">
        <f t="shared" si="333"/>
        <v>57.376549347857498</v>
      </c>
      <c r="F3118" cm="1">
        <f t="array" aca="1" ref="F3118" ca="1">INDEX($O$2:$O$66,INT(A3118/$Z$1)+1)</f>
        <v>58.328423695014635</v>
      </c>
      <c r="G3118" cm="1">
        <f t="array" aca="1" ref="G3118" ca="1">INDEX($O$2:$O$66,INT(A3118/$Z$1)+2)</f>
        <v>56.935399060137478</v>
      </c>
      <c r="H3118">
        <f t="shared" ca="1" si="337"/>
        <v>-2.1766009919955587E-2</v>
      </c>
      <c r="I3118">
        <f t="shared" ca="1" si="338"/>
        <v>-0.95770443647804582</v>
      </c>
      <c r="J3118" s="3">
        <f t="shared" ca="1" si="339"/>
        <v>57.370719258536589</v>
      </c>
      <c r="K3118" s="3">
        <f t="shared" ca="1" si="340"/>
        <v>5.8300893209093374E-3</v>
      </c>
    </row>
    <row r="3119" spans="1:11" x14ac:dyDescent="0.3">
      <c r="A3119">
        <v>3117</v>
      </c>
      <c r="B3119" s="2">
        <f t="shared" si="334"/>
        <v>31871.165644171779</v>
      </c>
      <c r="C3119" s="2">
        <f t="shared" si="335"/>
        <v>3.4814589530322362E-3</v>
      </c>
      <c r="D3119" s="2">
        <f t="shared" si="336"/>
        <v>14.085901238770305</v>
      </c>
      <c r="E3119" s="3">
        <f t="shared" si="333"/>
        <v>57.35462222978655</v>
      </c>
      <c r="F3119" cm="1">
        <f t="array" aca="1" ref="F3119" ca="1">INDEX($O$2:$O$66,INT(A3119/$Z$1)+1)</f>
        <v>58.328423695014635</v>
      </c>
      <c r="G3119" cm="1">
        <f t="array" aca="1" ref="G3119" ca="1">INDEX($O$2:$O$66,INT(A3119/$Z$1)+2)</f>
        <v>56.935399060137478</v>
      </c>
      <c r="H3119">
        <f t="shared" ca="1" si="337"/>
        <v>-2.1766009919955587E-2</v>
      </c>
      <c r="I3119">
        <f t="shared" ca="1" si="338"/>
        <v>-0.9794704463980014</v>
      </c>
      <c r="J3119" s="3">
        <f t="shared" ca="1" si="339"/>
        <v>57.348953248616631</v>
      </c>
      <c r="K3119" s="3">
        <f t="shared" ca="1" si="340"/>
        <v>5.6689811699186521E-3</v>
      </c>
    </row>
    <row r="3120" spans="1:11" x14ac:dyDescent="0.3">
      <c r="A3120">
        <v>3118</v>
      </c>
      <c r="B3120" s="2">
        <f t="shared" si="334"/>
        <v>31914.022517911977</v>
      </c>
      <c r="C3120" s="2">
        <f t="shared" si="335"/>
        <v>3.4816066997777582E-3</v>
      </c>
      <c r="D3120" s="2">
        <f t="shared" si="336"/>
        <v>14.07371199016626</v>
      </c>
      <c r="E3120" s="3">
        <f t="shared" si="333"/>
        <v>57.332681582299266</v>
      </c>
      <c r="F3120" cm="1">
        <f t="array" aca="1" ref="F3120" ca="1">INDEX($O$2:$O$66,INT(A3120/$Z$1)+1)</f>
        <v>58.328423695014635</v>
      </c>
      <c r="G3120" cm="1">
        <f t="array" aca="1" ref="G3120" ca="1">INDEX($O$2:$O$66,INT(A3120/$Z$1)+2)</f>
        <v>56.935399060137478</v>
      </c>
      <c r="H3120">
        <f t="shared" ca="1" si="337"/>
        <v>-2.1766009919955587E-2</v>
      </c>
      <c r="I3120">
        <f t="shared" ca="1" si="338"/>
        <v>-1.001236456317957</v>
      </c>
      <c r="J3120" s="3">
        <f t="shared" ca="1" si="339"/>
        <v>57.327187238696681</v>
      </c>
      <c r="K3120" s="3">
        <f t="shared" ca="1" si="340"/>
        <v>5.4943436025851611E-3</v>
      </c>
    </row>
    <row r="3121" spans="1:11" x14ac:dyDescent="0.3">
      <c r="A3121">
        <v>3119</v>
      </c>
      <c r="B3121" s="2">
        <f t="shared" si="334"/>
        <v>31956.967213114753</v>
      </c>
      <c r="C3121" s="2">
        <f t="shared" si="335"/>
        <v>3.4817545503996322E-3</v>
      </c>
      <c r="D3121" s="2">
        <f t="shared" si="336"/>
        <v>14.061515207245463</v>
      </c>
      <c r="E3121" s="3">
        <f t="shared" si="333"/>
        <v>57.310727373041836</v>
      </c>
      <c r="F3121" cm="1">
        <f t="array" aca="1" ref="F3121" ca="1">INDEX($O$2:$O$66,INT(A3121/$Z$1)+1)</f>
        <v>58.328423695014635</v>
      </c>
      <c r="G3121" cm="1">
        <f t="array" aca="1" ref="G3121" ca="1">INDEX($O$2:$O$66,INT(A3121/$Z$1)+2)</f>
        <v>56.935399060137478</v>
      </c>
      <c r="H3121">
        <f t="shared" ca="1" si="337"/>
        <v>-2.1766009919955587E-2</v>
      </c>
      <c r="I3121">
        <f t="shared" ca="1" si="338"/>
        <v>-1.0230024662379127</v>
      </c>
      <c r="J3121" s="3">
        <f t="shared" ca="1" si="339"/>
        <v>57.305421228776723</v>
      </c>
      <c r="K3121" s="3">
        <f t="shared" ca="1" si="340"/>
        <v>5.3061442651127777E-3</v>
      </c>
    </row>
    <row r="3122" spans="1:11" x14ac:dyDescent="0.3">
      <c r="A3122">
        <v>3120</v>
      </c>
      <c r="B3122" s="2">
        <f t="shared" si="334"/>
        <v>32000</v>
      </c>
      <c r="C3122" s="2">
        <f t="shared" si="335"/>
        <v>3.4819025051412659E-3</v>
      </c>
      <c r="D3122" s="2">
        <f t="shared" si="336"/>
        <v>14.049310871982243</v>
      </c>
      <c r="E3122" s="3">
        <f t="shared" si="333"/>
        <v>57.288759569568036</v>
      </c>
      <c r="F3122" cm="1">
        <f t="array" aca="1" ref="F3122" ca="1">INDEX($O$2:$O$66,INT(A3122/$Z$1)+1)</f>
        <v>58.328423695014635</v>
      </c>
      <c r="G3122" cm="1">
        <f t="array" aca="1" ref="G3122" ca="1">INDEX($O$2:$O$66,INT(A3122/$Z$1)+2)</f>
        <v>56.935399060137478</v>
      </c>
      <c r="H3122">
        <f t="shared" ca="1" si="337"/>
        <v>-2.1766009919955587E-2</v>
      </c>
      <c r="I3122">
        <f t="shared" ca="1" si="338"/>
        <v>-1.0447684761578682</v>
      </c>
      <c r="J3122" s="3">
        <f t="shared" ca="1" si="339"/>
        <v>57.283655218856765</v>
      </c>
      <c r="K3122" s="3">
        <f t="shared" ca="1" si="340"/>
        <v>5.1043507112709108E-3</v>
      </c>
    </row>
    <row r="3123" spans="1:11" x14ac:dyDescent="0.3">
      <c r="A3123">
        <v>3121</v>
      </c>
      <c r="B3123" s="2">
        <f t="shared" si="334"/>
        <v>32043.121149897332</v>
      </c>
      <c r="C3123" s="2">
        <f t="shared" si="335"/>
        <v>3.4820505642467877E-3</v>
      </c>
      <c r="D3123" s="2">
        <f t="shared" si="336"/>
        <v>14.037098966299141</v>
      </c>
      <c r="E3123" s="3">
        <f t="shared" si="333"/>
        <v>57.266778139338456</v>
      </c>
      <c r="F3123" cm="1">
        <f t="array" aca="1" ref="F3123" ca="1">INDEX($O$2:$O$66,INT(A3123/$Z$1)+1)</f>
        <v>58.328423695014635</v>
      </c>
      <c r="G3123" cm="1">
        <f t="array" aca="1" ref="G3123" ca="1">INDEX($O$2:$O$66,INT(A3123/$Z$1)+2)</f>
        <v>56.935399060137478</v>
      </c>
      <c r="H3123">
        <f t="shared" ca="1" si="337"/>
        <v>-2.1766009919955587E-2</v>
      </c>
      <c r="I3123">
        <f t="shared" ca="1" si="338"/>
        <v>-1.0665344860778236</v>
      </c>
      <c r="J3123" s="3">
        <f t="shared" ca="1" si="339"/>
        <v>57.261889208936815</v>
      </c>
      <c r="K3123" s="3">
        <f t="shared" ca="1" si="340"/>
        <v>4.8889304016412893E-3</v>
      </c>
    </row>
    <row r="3124" spans="1:11" x14ac:dyDescent="0.3">
      <c r="A3124">
        <v>3122</v>
      </c>
      <c r="B3124" s="2">
        <f t="shared" si="334"/>
        <v>32086.330935251797</v>
      </c>
      <c r="C3124" s="2">
        <f t="shared" si="335"/>
        <v>3.4821987279610484E-3</v>
      </c>
      <c r="D3124" s="2">
        <f t="shared" si="336"/>
        <v>14.024879472067312</v>
      </c>
      <c r="E3124" s="3">
        <f t="shared" si="333"/>
        <v>57.244783049721164</v>
      </c>
      <c r="F3124" cm="1">
        <f t="array" aca="1" ref="F3124" ca="1">INDEX($O$2:$O$66,INT(A3124/$Z$1)+1)</f>
        <v>58.328423695014635</v>
      </c>
      <c r="G3124" cm="1">
        <f t="array" aca="1" ref="G3124" ca="1">INDEX($O$2:$O$66,INT(A3124/$Z$1)+2)</f>
        <v>56.935399060137478</v>
      </c>
      <c r="H3124">
        <f t="shared" ca="1" si="337"/>
        <v>-2.1766009919955587E-2</v>
      </c>
      <c r="I3124">
        <f t="shared" ca="1" si="338"/>
        <v>-1.0883004959977793</v>
      </c>
      <c r="J3124" s="3">
        <f t="shared" ca="1" si="339"/>
        <v>57.240123199016857</v>
      </c>
      <c r="K3124" s="3">
        <f t="shared" ca="1" si="340"/>
        <v>4.6598507043071891E-3</v>
      </c>
    </row>
    <row r="3125" spans="1:11" x14ac:dyDescent="0.3">
      <c r="A3125">
        <v>3123</v>
      </c>
      <c r="B3125" s="2">
        <f t="shared" si="334"/>
        <v>32129.629629629631</v>
      </c>
      <c r="C3125" s="2">
        <f t="shared" si="335"/>
        <v>3.4823469965296252E-3</v>
      </c>
      <c r="D3125" s="2">
        <f t="shared" si="336"/>
        <v>14.012652371105503</v>
      </c>
      <c r="E3125" s="3">
        <f t="shared" si="333"/>
        <v>57.222774267989905</v>
      </c>
      <c r="F3125" cm="1">
        <f t="array" aca="1" ref="F3125" ca="1">INDEX($O$2:$O$66,INT(A3125/$Z$1)+1)</f>
        <v>58.328423695014635</v>
      </c>
      <c r="G3125" cm="1">
        <f t="array" aca="1" ref="G3125" ca="1">INDEX($O$2:$O$66,INT(A3125/$Z$1)+2)</f>
        <v>56.935399060137478</v>
      </c>
      <c r="H3125">
        <f t="shared" ca="1" si="337"/>
        <v>-2.1766009919955587E-2</v>
      </c>
      <c r="I3125">
        <f t="shared" ca="1" si="338"/>
        <v>-1.110066505917735</v>
      </c>
      <c r="J3125" s="3">
        <f t="shared" ca="1" si="339"/>
        <v>57.218357189096899</v>
      </c>
      <c r="K3125" s="3">
        <f t="shared" ca="1" si="340"/>
        <v>4.4170788930060212E-3</v>
      </c>
    </row>
    <row r="3126" spans="1:11" x14ac:dyDescent="0.3">
      <c r="A3126">
        <v>3124</v>
      </c>
      <c r="B3126" s="2">
        <f t="shared" si="334"/>
        <v>32173.017507723995</v>
      </c>
      <c r="C3126" s="2">
        <f t="shared" si="335"/>
        <v>3.4824953701988234E-3</v>
      </c>
      <c r="D3126" s="2">
        <f t="shared" si="336"/>
        <v>14.000417645180619</v>
      </c>
      <c r="E3126" s="3">
        <f t="shared" si="333"/>
        <v>57.200751761325115</v>
      </c>
      <c r="F3126" cm="1">
        <f t="array" aca="1" ref="F3126" ca="1">INDEX($O$2:$O$66,INT(A3126/$Z$1)+1)</f>
        <v>58.328423695014635</v>
      </c>
      <c r="G3126" cm="1">
        <f t="array" aca="1" ref="G3126" ca="1">INDEX($O$2:$O$66,INT(A3126/$Z$1)+2)</f>
        <v>56.935399060137478</v>
      </c>
      <c r="H3126">
        <f t="shared" ca="1" si="337"/>
        <v>-2.1766009919955587E-2</v>
      </c>
      <c r="I3126">
        <f t="shared" ca="1" si="338"/>
        <v>-1.1318325158376905</v>
      </c>
      <c r="J3126" s="3">
        <f t="shared" ca="1" si="339"/>
        <v>57.196591179176941</v>
      </c>
      <c r="K3126" s="3">
        <f t="shared" ca="1" si="340"/>
        <v>4.1605821481738303E-3</v>
      </c>
    </row>
    <row r="3127" spans="1:11" x14ac:dyDescent="0.3">
      <c r="A3127">
        <v>3125</v>
      </c>
      <c r="B3127" s="2">
        <f t="shared" si="334"/>
        <v>32216.494845360823</v>
      </c>
      <c r="C3127" s="2">
        <f t="shared" si="335"/>
        <v>3.4826438492156818E-3</v>
      </c>
      <c r="D3127" s="2">
        <f t="shared" si="336"/>
        <v>13.988175276006984</v>
      </c>
      <c r="E3127" s="3">
        <f t="shared" si="333"/>
        <v>57.178715496812572</v>
      </c>
      <c r="F3127" cm="1">
        <f t="array" aca="1" ref="F3127" ca="1">INDEX($O$2:$O$66,INT(A3127/$Z$1)+1)</f>
        <v>58.328423695014635</v>
      </c>
      <c r="G3127" cm="1">
        <f t="array" aca="1" ref="G3127" ca="1">INDEX($O$2:$O$66,INT(A3127/$Z$1)+2)</f>
        <v>56.935399060137478</v>
      </c>
      <c r="H3127">
        <f t="shared" ca="1" si="337"/>
        <v>-2.1766009919955587E-2</v>
      </c>
      <c r="I3127">
        <f t="shared" ca="1" si="338"/>
        <v>-1.153598525757646</v>
      </c>
      <c r="J3127" s="3">
        <f t="shared" ca="1" si="339"/>
        <v>57.174825169256991</v>
      </c>
      <c r="K3127" s="3">
        <f t="shared" ca="1" si="340"/>
        <v>3.8903275555810524E-3</v>
      </c>
    </row>
    <row r="3128" spans="1:11" x14ac:dyDescent="0.3">
      <c r="A3128">
        <v>3126</v>
      </c>
      <c r="B3128" s="2">
        <f t="shared" si="334"/>
        <v>32260.061919504646</v>
      </c>
      <c r="C3128" s="2">
        <f t="shared" si="335"/>
        <v>3.4827924338279742E-3</v>
      </c>
      <c r="D3128" s="2">
        <f t="shared" si="336"/>
        <v>13.975925245246231</v>
      </c>
      <c r="E3128" s="3">
        <f t="shared" si="333"/>
        <v>57.156665441443216</v>
      </c>
      <c r="F3128" cm="1">
        <f t="array" aca="1" ref="F3128" ca="1">INDEX($O$2:$O$66,INT(A3128/$Z$1)+1)</f>
        <v>58.328423695014635</v>
      </c>
      <c r="G3128" cm="1">
        <f t="array" aca="1" ref="G3128" ca="1">INDEX($O$2:$O$66,INT(A3128/$Z$1)+2)</f>
        <v>56.935399060137478</v>
      </c>
      <c r="H3128">
        <f t="shared" ca="1" si="337"/>
        <v>-2.1766009919955587E-2</v>
      </c>
      <c r="I3128">
        <f t="shared" ca="1" si="338"/>
        <v>-1.1753645356776017</v>
      </c>
      <c r="J3128" s="3">
        <f t="shared" ca="1" si="339"/>
        <v>57.153059159337033</v>
      </c>
      <c r="K3128" s="3">
        <f t="shared" ca="1" si="340"/>
        <v>3.6062821061833006E-3</v>
      </c>
    </row>
    <row r="3129" spans="1:11" x14ac:dyDescent="0.3">
      <c r="A3129">
        <v>3127</v>
      </c>
      <c r="B3129" s="2">
        <f t="shared" si="334"/>
        <v>32303.719008264463</v>
      </c>
      <c r="C3129" s="2">
        <f t="shared" si="335"/>
        <v>3.4829411242842112E-3</v>
      </c>
      <c r="D3129" s="2">
        <f t="shared" si="336"/>
        <v>13.963667534507294</v>
      </c>
      <c r="E3129" s="3">
        <f t="shared" si="333"/>
        <v>57.134601562113133</v>
      </c>
      <c r="F3129" cm="1">
        <f t="array" aca="1" ref="F3129" ca="1">INDEX($O$2:$O$66,INT(A3129/$Z$1)+1)</f>
        <v>58.328423695014635</v>
      </c>
      <c r="G3129" cm="1">
        <f t="array" aca="1" ref="G3129" ca="1">INDEX($O$2:$O$66,INT(A3129/$Z$1)+2)</f>
        <v>56.935399060137478</v>
      </c>
      <c r="H3129">
        <f t="shared" ca="1" si="337"/>
        <v>-2.1766009919955587E-2</v>
      </c>
      <c r="I3129">
        <f t="shared" ca="1" si="338"/>
        <v>-1.1971305455975574</v>
      </c>
      <c r="J3129" s="3">
        <f t="shared" ca="1" si="339"/>
        <v>57.131293149417075</v>
      </c>
      <c r="K3129" s="3">
        <f t="shared" ca="1" si="340"/>
        <v>3.3084126960574167E-3</v>
      </c>
    </row>
    <row r="3130" spans="1:11" x14ac:dyDescent="0.3">
      <c r="A3130">
        <v>3128</v>
      </c>
      <c r="B3130" s="2">
        <f t="shared" si="334"/>
        <v>32347.466390899688</v>
      </c>
      <c r="C3130" s="2">
        <f t="shared" si="335"/>
        <v>3.4830899208336463E-3</v>
      </c>
      <c r="D3130" s="2">
        <f t="shared" si="336"/>
        <v>13.951402125345965</v>
      </c>
      <c r="E3130" s="3">
        <f t="shared" si="333"/>
        <v>57.112523825622738</v>
      </c>
      <c r="F3130" cm="1">
        <f t="array" aca="1" ref="F3130" ca="1">INDEX($O$2:$O$66,INT(A3130/$Z$1)+1)</f>
        <v>58.328423695014635</v>
      </c>
      <c r="G3130" cm="1">
        <f t="array" aca="1" ref="G3130" ca="1">INDEX($O$2:$O$66,INT(A3130/$Z$1)+2)</f>
        <v>56.935399060137478</v>
      </c>
      <c r="H3130">
        <f t="shared" ca="1" si="337"/>
        <v>-2.1766009919955587E-2</v>
      </c>
      <c r="I3130">
        <f t="shared" ca="1" si="338"/>
        <v>-1.2188965555175129</v>
      </c>
      <c r="J3130" s="3">
        <f t="shared" ca="1" si="339"/>
        <v>57.109527139497125</v>
      </c>
      <c r="K3130" s="3">
        <f t="shared" ca="1" si="340"/>
        <v>2.9966861256127686E-3</v>
      </c>
    </row>
    <row r="3131" spans="1:11" x14ac:dyDescent="0.3">
      <c r="A3131">
        <v>3129</v>
      </c>
      <c r="B3131" s="2">
        <f t="shared" si="334"/>
        <v>32391.304347826088</v>
      </c>
      <c r="C3131" s="2">
        <f t="shared" si="335"/>
        <v>3.4832388237262773E-3</v>
      </c>
      <c r="D3131" s="2">
        <f t="shared" si="336"/>
        <v>13.939128999264653</v>
      </c>
      <c r="E3131" s="3">
        <f t="shared" si="333"/>
        <v>57.090432198676375</v>
      </c>
      <c r="F3131" cm="1">
        <f t="array" aca="1" ref="F3131" ca="1">INDEX($O$2:$O$66,INT(A3131/$Z$1)+1)</f>
        <v>58.328423695014635</v>
      </c>
      <c r="G3131" cm="1">
        <f t="array" aca="1" ref="G3131" ca="1">INDEX($O$2:$O$66,INT(A3131/$Z$1)+2)</f>
        <v>56.935399060137478</v>
      </c>
      <c r="H3131">
        <f t="shared" ca="1" si="337"/>
        <v>-2.1766009919955587E-2</v>
      </c>
      <c r="I3131">
        <f t="shared" ca="1" si="338"/>
        <v>-1.2406625654374683</v>
      </c>
      <c r="J3131" s="3">
        <f t="shared" ca="1" si="339"/>
        <v>57.087761129577167</v>
      </c>
      <c r="K3131" s="3">
        <f t="shared" ca="1" si="340"/>
        <v>2.671069099207557E-3</v>
      </c>
    </row>
    <row r="3132" spans="1:11" x14ac:dyDescent="0.3">
      <c r="A3132">
        <v>3130</v>
      </c>
      <c r="B3132" s="2">
        <f t="shared" si="334"/>
        <v>32435.233160621763</v>
      </c>
      <c r="C3132" s="2">
        <f t="shared" si="335"/>
        <v>3.4833878332128482E-3</v>
      </c>
      <c r="D3132" s="2">
        <f t="shared" si="336"/>
        <v>13.926848137712454</v>
      </c>
      <c r="E3132" s="3">
        <f t="shared" si="333"/>
        <v>57.068326647882415</v>
      </c>
      <c r="F3132" cm="1">
        <f t="array" aca="1" ref="F3132" ca="1">INDEX($O$2:$O$66,INT(A3132/$Z$1)+1)</f>
        <v>58.328423695014635</v>
      </c>
      <c r="G3132" cm="1">
        <f t="array" aca="1" ref="G3132" ca="1">INDEX($O$2:$O$66,INT(A3132/$Z$1)+2)</f>
        <v>56.935399060137478</v>
      </c>
      <c r="H3132">
        <f t="shared" ca="1" si="337"/>
        <v>-2.1766009919955587E-2</v>
      </c>
      <c r="I3132">
        <f t="shared" ca="1" si="338"/>
        <v>-1.262428575357424</v>
      </c>
      <c r="J3132" s="3">
        <f t="shared" ca="1" si="339"/>
        <v>57.06599511965721</v>
      </c>
      <c r="K3132" s="3">
        <f t="shared" ca="1" si="340"/>
        <v>2.3315282252056591E-3</v>
      </c>
    </row>
    <row r="3133" spans="1:11" x14ac:dyDescent="0.3">
      <c r="A3133">
        <v>3131</v>
      </c>
      <c r="B3133" s="2">
        <f t="shared" si="334"/>
        <v>32479.253112033195</v>
      </c>
      <c r="C3133" s="2">
        <f t="shared" si="335"/>
        <v>3.4835369495448557E-3</v>
      </c>
      <c r="D3133" s="2">
        <f t="shared" si="336"/>
        <v>13.914559522084573</v>
      </c>
      <c r="E3133" s="3">
        <f t="shared" si="333"/>
        <v>57.046207139752234</v>
      </c>
      <c r="F3133" cm="1">
        <f t="array" aca="1" ref="F3133" ca="1">INDEX($O$2:$O$66,INT(A3133/$Z$1)+1)</f>
        <v>58.328423695014635</v>
      </c>
      <c r="G3133" cm="1">
        <f t="array" aca="1" ref="G3133" ca="1">INDEX($O$2:$O$66,INT(A3133/$Z$1)+2)</f>
        <v>56.935399060137478</v>
      </c>
      <c r="H3133">
        <f t="shared" ca="1" si="337"/>
        <v>-2.1766009919955587E-2</v>
      </c>
      <c r="I3133">
        <f t="shared" ca="1" si="338"/>
        <v>-1.2841945852773797</v>
      </c>
      <c r="J3133" s="3">
        <f t="shared" ca="1" si="339"/>
        <v>57.044229109737259</v>
      </c>
      <c r="K3133" s="3">
        <f t="shared" ca="1" si="340"/>
        <v>1.9780300149747632E-3</v>
      </c>
    </row>
    <row r="3134" spans="1:11" x14ac:dyDescent="0.3">
      <c r="A3134">
        <v>3132</v>
      </c>
      <c r="B3134" s="2">
        <f t="shared" si="334"/>
        <v>32523.364485981307</v>
      </c>
      <c r="C3134" s="2">
        <f t="shared" si="335"/>
        <v>3.4836861729745485E-3</v>
      </c>
      <c r="D3134" s="2">
        <f t="shared" si="336"/>
        <v>13.902263133722272</v>
      </c>
      <c r="E3134" s="3">
        <f t="shared" si="333"/>
        <v>57.024073640700088</v>
      </c>
      <c r="F3134" cm="1">
        <f t="array" aca="1" ref="F3134" ca="1">INDEX($O$2:$O$66,INT(A3134/$Z$1)+1)</f>
        <v>58.328423695014635</v>
      </c>
      <c r="G3134" cm="1">
        <f t="array" aca="1" ref="G3134" ca="1">INDEX($O$2:$O$66,INT(A3134/$Z$1)+2)</f>
        <v>56.935399060137478</v>
      </c>
      <c r="H3134">
        <f t="shared" ca="1" si="337"/>
        <v>-2.1766009919955587E-2</v>
      </c>
      <c r="I3134">
        <f t="shared" ca="1" si="338"/>
        <v>-1.3059605951973352</v>
      </c>
      <c r="J3134" s="3">
        <f t="shared" ca="1" si="339"/>
        <v>57.022463099817301</v>
      </c>
      <c r="K3134" s="3">
        <f t="shared" ca="1" si="340"/>
        <v>1.6105408827868928E-3</v>
      </c>
    </row>
    <row r="3135" spans="1:11" x14ac:dyDescent="0.3">
      <c r="A3135">
        <v>3133</v>
      </c>
      <c r="B3135" s="2">
        <f t="shared" si="334"/>
        <v>32567.567567567567</v>
      </c>
      <c r="C3135" s="2">
        <f t="shared" si="335"/>
        <v>3.4838355037549334E-3</v>
      </c>
      <c r="D3135" s="2">
        <f t="shared" si="336"/>
        <v>13.889958953912753</v>
      </c>
      <c r="E3135" s="3">
        <f t="shared" si="333"/>
        <v>57.001926117042956</v>
      </c>
      <c r="F3135" cm="1">
        <f t="array" aca="1" ref="F3135" ca="1">INDEX($O$2:$O$66,INT(A3135/$Z$1)+1)</f>
        <v>58.328423695014635</v>
      </c>
      <c r="G3135" cm="1">
        <f t="array" aca="1" ref="G3135" ca="1">INDEX($O$2:$O$66,INT(A3135/$Z$1)+2)</f>
        <v>56.935399060137478</v>
      </c>
      <c r="H3135">
        <f t="shared" ca="1" si="337"/>
        <v>-2.1766009919955587E-2</v>
      </c>
      <c r="I3135">
        <f t="shared" ca="1" si="338"/>
        <v>-1.3277266051172907</v>
      </c>
      <c r="J3135" s="3">
        <f t="shared" ca="1" si="339"/>
        <v>57.000697089897344</v>
      </c>
      <c r="K3135" s="3">
        <f t="shared" ca="1" si="340"/>
        <v>1.2290271456123492E-3</v>
      </c>
    </row>
    <row r="3136" spans="1:11" x14ac:dyDescent="0.3">
      <c r="A3136">
        <v>3134</v>
      </c>
      <c r="B3136" s="2">
        <f t="shared" si="334"/>
        <v>32611.862643080123</v>
      </c>
      <c r="C3136" s="2">
        <f t="shared" si="335"/>
        <v>3.4839849421397775E-3</v>
      </c>
      <c r="D3136" s="2">
        <f t="shared" si="336"/>
        <v>13.877646963888651</v>
      </c>
      <c r="E3136" s="3">
        <f t="shared" si="333"/>
        <v>56.979764534999575</v>
      </c>
      <c r="F3136" cm="1">
        <f t="array" aca="1" ref="F3136" ca="1">INDEX($O$2:$O$66,INT(A3136/$Z$1)+1)</f>
        <v>58.328423695014635</v>
      </c>
      <c r="G3136" cm="1">
        <f t="array" aca="1" ref="G3136" ca="1">INDEX($O$2:$O$66,INT(A3136/$Z$1)+2)</f>
        <v>56.935399060137478</v>
      </c>
      <c r="H3136">
        <f t="shared" ca="1" si="337"/>
        <v>-2.1766009919955587E-2</v>
      </c>
      <c r="I3136">
        <f t="shared" ca="1" si="338"/>
        <v>-1.3494926150372464</v>
      </c>
      <c r="J3136" s="3">
        <f t="shared" ca="1" si="339"/>
        <v>56.978931079977386</v>
      </c>
      <c r="K3136" s="3">
        <f t="shared" ca="1" si="340"/>
        <v>8.3345502218890033E-4</v>
      </c>
    </row>
    <row r="3137" spans="1:11" x14ac:dyDescent="0.3">
      <c r="A3137">
        <v>3135</v>
      </c>
      <c r="B3137" s="2">
        <f t="shared" si="334"/>
        <v>32656.25</v>
      </c>
      <c r="C3137" s="2">
        <f t="shared" si="335"/>
        <v>3.4841344883836103E-3</v>
      </c>
      <c r="D3137" s="2">
        <f t="shared" si="336"/>
        <v>13.865327144828086</v>
      </c>
      <c r="E3137" s="3">
        <f t="shared" ref="E3137:E3200" si="341">D3137*9/5 + 32</f>
        <v>56.957588860690556</v>
      </c>
      <c r="F3137" cm="1">
        <f t="array" aca="1" ref="F3137" ca="1">INDEX($O$2:$O$66,INT(A3137/$Z$1)+1)</f>
        <v>58.328423695014635</v>
      </c>
      <c r="G3137" cm="1">
        <f t="array" aca="1" ref="G3137" ca="1">INDEX($O$2:$O$66,INT(A3137/$Z$1)+2)</f>
        <v>56.935399060137478</v>
      </c>
      <c r="H3137">
        <f t="shared" ca="1" si="337"/>
        <v>-2.1766009919955587E-2</v>
      </c>
      <c r="I3137">
        <f t="shared" ca="1" si="338"/>
        <v>-1.3712586249572021</v>
      </c>
      <c r="J3137" s="3">
        <f t="shared" ca="1" si="339"/>
        <v>56.957165070057435</v>
      </c>
      <c r="K3137" s="3">
        <f t="shared" ca="1" si="340"/>
        <v>4.2379063312125709E-4</v>
      </c>
    </row>
    <row r="3138" spans="1:11" x14ac:dyDescent="0.3">
      <c r="A3138">
        <v>3136</v>
      </c>
      <c r="B3138" s="2">
        <f t="shared" ref="B3138:B3201" si="342">$T$1*A3138/($V$1-A3138)</f>
        <v>32700.729927007298</v>
      </c>
      <c r="C3138" s="2">
        <f t="shared" ref="C3138:C3201" si="343">LOG(B3138/$T$2)/$T$3 + (1/$X$2)</f>
        <v>3.4842841427417297E-3</v>
      </c>
      <c r="D3138" s="2">
        <f t="shared" ref="D3138:D3201" si="344">1/C3138 - 273.15</f>
        <v>13.852999477854155</v>
      </c>
      <c r="E3138" s="3">
        <f t="shared" si="341"/>
        <v>56.935399060137478</v>
      </c>
      <c r="F3138" cm="1">
        <f t="array" aca="1" ref="F3138" ca="1">INDEX($O$2:$O$66,INT(A3138/$Z$1)+1)</f>
        <v>56.935399060137478</v>
      </c>
      <c r="G3138" cm="1">
        <f t="array" aca="1" ref="G3138" ca="1">INDEX($O$2:$O$66,INT(A3138/$Z$1)+2)</f>
        <v>55.484234142137666</v>
      </c>
      <c r="H3138">
        <f t="shared" ref="H3138:H3201" ca="1" si="345">(G3138-F3138)/$Z$1</f>
        <v>-2.2674451843747057E-2</v>
      </c>
      <c r="I3138">
        <f t="shared" ref="I3138:I3201" ca="1" si="346">H3138*MOD(A3138,$Z$1)</f>
        <v>0</v>
      </c>
      <c r="J3138" s="3">
        <f t="shared" ref="J3138:J3201" ca="1" si="347">F3138+I3138</f>
        <v>56.935399060137478</v>
      </c>
      <c r="K3138" s="3">
        <f t="shared" ca="1" si="340"/>
        <v>0</v>
      </c>
    </row>
    <row r="3139" spans="1:11" x14ac:dyDescent="0.3">
      <c r="A3139">
        <v>3137</v>
      </c>
      <c r="B3139" s="2">
        <f t="shared" si="342"/>
        <v>32745.302713987472</v>
      </c>
      <c r="C3139" s="2">
        <f t="shared" si="343"/>
        <v>3.4844339054702013E-3</v>
      </c>
      <c r="D3139" s="2">
        <f t="shared" si="344"/>
        <v>13.840663944035043</v>
      </c>
      <c r="E3139" s="3">
        <f t="shared" si="341"/>
        <v>56.913195099263078</v>
      </c>
      <c r="F3139" cm="1">
        <f t="array" aca="1" ref="F3139" ca="1">INDEX($O$2:$O$66,INT(A3139/$Z$1)+1)</f>
        <v>56.935399060137478</v>
      </c>
      <c r="G3139" cm="1">
        <f t="array" aca="1" ref="G3139" ca="1">INDEX($O$2:$O$66,INT(A3139/$Z$1)+2)</f>
        <v>55.484234142137666</v>
      </c>
      <c r="H3139">
        <f t="shared" ca="1" si="345"/>
        <v>-2.2674451843747057E-2</v>
      </c>
      <c r="I3139">
        <f t="shared" ca="1" si="346"/>
        <v>-2.2674451843747057E-2</v>
      </c>
      <c r="J3139" s="3">
        <f t="shared" ca="1" si="347"/>
        <v>56.912724608293729</v>
      </c>
      <c r="K3139" s="3">
        <f t="shared" ref="K3139:K3202" ca="1" si="348">E3139-J3139</f>
        <v>4.7049096934870249E-4</v>
      </c>
    </row>
    <row r="3140" spans="1:11" x14ac:dyDescent="0.3">
      <c r="A3140">
        <v>3138</v>
      </c>
      <c r="B3140" s="2">
        <f t="shared" si="342"/>
        <v>32789.96865203762</v>
      </c>
      <c r="C3140" s="2">
        <f t="shared" si="343"/>
        <v>3.4845837768258657E-3</v>
      </c>
      <c r="D3140" s="2">
        <f t="shared" si="344"/>
        <v>13.828320524383514</v>
      </c>
      <c r="E3140" s="3">
        <f t="shared" si="341"/>
        <v>56.890976943890323</v>
      </c>
      <c r="F3140" cm="1">
        <f t="array" aca="1" ref="F3140" ca="1">INDEX($O$2:$O$66,INT(A3140/$Z$1)+1)</f>
        <v>56.935399060137478</v>
      </c>
      <c r="G3140" cm="1">
        <f t="array" aca="1" ref="G3140" ca="1">INDEX($O$2:$O$66,INT(A3140/$Z$1)+2)</f>
        <v>55.484234142137666</v>
      </c>
      <c r="H3140">
        <f t="shared" ca="1" si="345"/>
        <v>-2.2674451843747057E-2</v>
      </c>
      <c r="I3140">
        <f t="shared" ca="1" si="346"/>
        <v>-4.5348903687494113E-2</v>
      </c>
      <c r="J3140" s="3">
        <f t="shared" ca="1" si="347"/>
        <v>56.890050156449981</v>
      </c>
      <c r="K3140" s="3">
        <f t="shared" ca="1" si="348"/>
        <v>9.2678744034202509E-4</v>
      </c>
    </row>
    <row r="3141" spans="1:11" x14ac:dyDescent="0.3">
      <c r="A3141">
        <v>3139</v>
      </c>
      <c r="B3141" s="2">
        <f t="shared" si="342"/>
        <v>32834.728033472806</v>
      </c>
      <c r="C3141" s="2">
        <f t="shared" si="343"/>
        <v>3.4847337570663387E-3</v>
      </c>
      <c r="D3141" s="2">
        <f t="shared" si="344"/>
        <v>13.815969199856738</v>
      </c>
      <c r="E3141" s="3">
        <f t="shared" si="341"/>
        <v>56.868744559742126</v>
      </c>
      <c r="F3141" cm="1">
        <f t="array" aca="1" ref="F3141" ca="1">INDEX($O$2:$O$66,INT(A3141/$Z$1)+1)</f>
        <v>56.935399060137478</v>
      </c>
      <c r="G3141" cm="1">
        <f t="array" aca="1" ref="G3141" ca="1">INDEX($O$2:$O$66,INT(A3141/$Z$1)+2)</f>
        <v>55.484234142137666</v>
      </c>
      <c r="H3141">
        <f t="shared" ca="1" si="345"/>
        <v>-2.2674451843747057E-2</v>
      </c>
      <c r="I3141">
        <f t="shared" ca="1" si="346"/>
        <v>-6.802335553124117E-2</v>
      </c>
      <c r="J3141" s="3">
        <f t="shared" ca="1" si="347"/>
        <v>56.867375704606239</v>
      </c>
      <c r="K3141" s="3">
        <f t="shared" ca="1" si="348"/>
        <v>1.368855135886804E-3</v>
      </c>
    </row>
    <row r="3142" spans="1:11" x14ac:dyDescent="0.3">
      <c r="A3142">
        <v>3140</v>
      </c>
      <c r="B3142" s="2">
        <f t="shared" si="342"/>
        <v>32879.581151832463</v>
      </c>
      <c r="C3142" s="2">
        <f t="shared" si="343"/>
        <v>3.4848838464500162E-3</v>
      </c>
      <c r="D3142" s="2">
        <f t="shared" si="344"/>
        <v>13.803609951356293</v>
      </c>
      <c r="E3142" s="3">
        <f t="shared" si="341"/>
        <v>56.846497912441329</v>
      </c>
      <c r="F3142" cm="1">
        <f t="array" aca="1" ref="F3142" ca="1">INDEX($O$2:$O$66,INT(A3142/$Z$1)+1)</f>
        <v>56.935399060137478</v>
      </c>
      <c r="G3142" cm="1">
        <f t="array" aca="1" ref="G3142" ca="1">INDEX($O$2:$O$66,INT(A3142/$Z$1)+2)</f>
        <v>55.484234142137666</v>
      </c>
      <c r="H3142">
        <f t="shared" ca="1" si="345"/>
        <v>-2.2674451843747057E-2</v>
      </c>
      <c r="I3142">
        <f t="shared" ca="1" si="346"/>
        <v>-9.0697807374988226E-2</v>
      </c>
      <c r="J3142" s="3">
        <f t="shared" ca="1" si="347"/>
        <v>56.844701252762491</v>
      </c>
      <c r="K3142" s="3">
        <f t="shared" ca="1" si="348"/>
        <v>1.7966596788383526E-3</v>
      </c>
    </row>
    <row r="3143" spans="1:11" x14ac:dyDescent="0.3">
      <c r="A3143">
        <v>3141</v>
      </c>
      <c r="B3143" s="2">
        <f t="shared" si="342"/>
        <v>32924.528301886792</v>
      </c>
      <c r="C3143" s="2">
        <f t="shared" si="343"/>
        <v>3.4850340452360772E-3</v>
      </c>
      <c r="D3143" s="2">
        <f t="shared" si="344"/>
        <v>13.791242759727425</v>
      </c>
      <c r="E3143" s="3">
        <f t="shared" si="341"/>
        <v>56.824236967509364</v>
      </c>
      <c r="F3143" cm="1">
        <f t="array" aca="1" ref="F3143" ca="1">INDEX($O$2:$O$66,INT(A3143/$Z$1)+1)</f>
        <v>56.935399060137478</v>
      </c>
      <c r="G3143" cm="1">
        <f t="array" aca="1" ref="G3143" ca="1">INDEX($O$2:$O$66,INT(A3143/$Z$1)+2)</f>
        <v>55.484234142137666</v>
      </c>
      <c r="H3143">
        <f t="shared" ca="1" si="345"/>
        <v>-2.2674451843747057E-2</v>
      </c>
      <c r="I3143">
        <f t="shared" ca="1" si="346"/>
        <v>-0.11337225921873528</v>
      </c>
      <c r="J3143" s="3">
        <f t="shared" ca="1" si="347"/>
        <v>56.822026800918742</v>
      </c>
      <c r="K3143" s="3">
        <f t="shared" ca="1" si="348"/>
        <v>2.2101665906220092E-3</v>
      </c>
    </row>
    <row r="3144" spans="1:11" x14ac:dyDescent="0.3">
      <c r="A3144">
        <v>3142</v>
      </c>
      <c r="B3144" s="2">
        <f t="shared" si="342"/>
        <v>32969.569779643229</v>
      </c>
      <c r="C3144" s="2">
        <f t="shared" si="343"/>
        <v>3.4851843536844868E-3</v>
      </c>
      <c r="D3144" s="2">
        <f t="shared" si="344"/>
        <v>13.778867605759331</v>
      </c>
      <c r="E3144" s="3">
        <f t="shared" si="341"/>
        <v>56.801961690366795</v>
      </c>
      <c r="F3144" cm="1">
        <f t="array" aca="1" ref="F3144" ca="1">INDEX($O$2:$O$66,INT(A3144/$Z$1)+1)</f>
        <v>56.935399060137478</v>
      </c>
      <c r="G3144" cm="1">
        <f t="array" aca="1" ref="G3144" ca="1">INDEX($O$2:$O$66,INT(A3144/$Z$1)+2)</f>
        <v>55.484234142137666</v>
      </c>
      <c r="H3144">
        <f t="shared" ca="1" si="345"/>
        <v>-2.2674451843747057E-2</v>
      </c>
      <c r="I3144">
        <f t="shared" ca="1" si="346"/>
        <v>-0.13604671106248234</v>
      </c>
      <c r="J3144" s="3">
        <f t="shared" ca="1" si="347"/>
        <v>56.799352349074994</v>
      </c>
      <c r="K3144" s="3">
        <f t="shared" ca="1" si="348"/>
        <v>2.6093412918015702E-3</v>
      </c>
    </row>
    <row r="3145" spans="1:11" x14ac:dyDescent="0.3">
      <c r="A3145">
        <v>3143</v>
      </c>
      <c r="B3145" s="2">
        <f t="shared" si="342"/>
        <v>33014.705882352944</v>
      </c>
      <c r="C3145" s="2">
        <f t="shared" si="343"/>
        <v>3.4853347720559999E-3</v>
      </c>
      <c r="D3145" s="2">
        <f t="shared" si="344"/>
        <v>13.766484470184707</v>
      </c>
      <c r="E3145" s="3">
        <f t="shared" si="341"/>
        <v>56.779672046332472</v>
      </c>
      <c r="F3145" cm="1">
        <f t="array" aca="1" ref="F3145" ca="1">INDEX($O$2:$O$66,INT(A3145/$Z$1)+1)</f>
        <v>56.935399060137478</v>
      </c>
      <c r="G3145" cm="1">
        <f t="array" aca="1" ref="G3145" ca="1">INDEX($O$2:$O$66,INT(A3145/$Z$1)+2)</f>
        <v>55.484234142137666</v>
      </c>
      <c r="H3145">
        <f t="shared" ca="1" si="345"/>
        <v>-2.2674451843747057E-2</v>
      </c>
      <c r="I3145">
        <f t="shared" ca="1" si="346"/>
        <v>-0.1587211629062294</v>
      </c>
      <c r="J3145" s="3">
        <f t="shared" ca="1" si="347"/>
        <v>56.776677897231245</v>
      </c>
      <c r="K3145" s="3">
        <f t="shared" ca="1" si="348"/>
        <v>2.9941491012266397E-3</v>
      </c>
    </row>
    <row r="3146" spans="1:11" x14ac:dyDescent="0.3">
      <c r="A3146">
        <v>3144</v>
      </c>
      <c r="B3146" s="2">
        <f t="shared" si="342"/>
        <v>33059.936908517353</v>
      </c>
      <c r="C3146" s="2">
        <f t="shared" si="343"/>
        <v>3.4854853006121649E-3</v>
      </c>
      <c r="D3146" s="2">
        <f t="shared" si="344"/>
        <v>13.75409333367935</v>
      </c>
      <c r="E3146" s="3">
        <f t="shared" si="341"/>
        <v>56.757368000622833</v>
      </c>
      <c r="F3146" cm="1">
        <f t="array" aca="1" ref="F3146" ca="1">INDEX($O$2:$O$66,INT(A3146/$Z$1)+1)</f>
        <v>56.935399060137478</v>
      </c>
      <c r="G3146" cm="1">
        <f t="array" aca="1" ref="G3146" ca="1">INDEX($O$2:$O$66,INT(A3146/$Z$1)+2)</f>
        <v>55.484234142137666</v>
      </c>
      <c r="H3146">
        <f t="shared" ca="1" si="345"/>
        <v>-2.2674451843747057E-2</v>
      </c>
      <c r="I3146">
        <f t="shared" ca="1" si="346"/>
        <v>-0.18139561474997645</v>
      </c>
      <c r="J3146" s="3">
        <f t="shared" ca="1" si="347"/>
        <v>56.754003445387504</v>
      </c>
      <c r="K3146" s="3">
        <f t="shared" ca="1" si="348"/>
        <v>3.3645552353291919E-3</v>
      </c>
    </row>
    <row r="3147" spans="1:11" x14ac:dyDescent="0.3">
      <c r="A3147">
        <v>3145</v>
      </c>
      <c r="B3147" s="2">
        <f t="shared" si="342"/>
        <v>33105.26315789474</v>
      </c>
      <c r="C3147" s="2">
        <f t="shared" si="343"/>
        <v>3.4856359396153252E-3</v>
      </c>
      <c r="D3147" s="2">
        <f t="shared" si="344"/>
        <v>13.741694176862325</v>
      </c>
      <c r="E3147" s="3">
        <f t="shared" si="341"/>
        <v>56.735049518352184</v>
      </c>
      <c r="F3147" cm="1">
        <f t="array" aca="1" ref="F3147" ca="1">INDEX($O$2:$O$66,INT(A3147/$Z$1)+1)</f>
        <v>56.935399060137478</v>
      </c>
      <c r="G3147" cm="1">
        <f t="array" aca="1" ref="G3147" ca="1">INDEX($O$2:$O$66,INT(A3147/$Z$1)+2)</f>
        <v>55.484234142137666</v>
      </c>
      <c r="H3147">
        <f t="shared" ca="1" si="345"/>
        <v>-2.2674451843747057E-2</v>
      </c>
      <c r="I3147">
        <f t="shared" ca="1" si="346"/>
        <v>-0.20407006659372351</v>
      </c>
      <c r="J3147" s="3">
        <f t="shared" ca="1" si="347"/>
        <v>56.731328993543755</v>
      </c>
      <c r="K3147" s="3">
        <f t="shared" ca="1" si="348"/>
        <v>3.7205248084291043E-3</v>
      </c>
    </row>
    <row r="3148" spans="1:11" x14ac:dyDescent="0.3">
      <c r="A3148">
        <v>3146</v>
      </c>
      <c r="B3148" s="2">
        <f t="shared" si="342"/>
        <v>33150.684931506847</v>
      </c>
      <c r="C3148" s="2">
        <f t="shared" si="343"/>
        <v>3.4857866893286253E-3</v>
      </c>
      <c r="D3148" s="2">
        <f t="shared" si="344"/>
        <v>13.729286980295285</v>
      </c>
      <c r="E3148" s="3">
        <f t="shared" si="341"/>
        <v>56.712716564531512</v>
      </c>
      <c r="F3148" cm="1">
        <f t="array" aca="1" ref="F3148" ca="1">INDEX($O$2:$O$66,INT(A3148/$Z$1)+1)</f>
        <v>56.935399060137478</v>
      </c>
      <c r="G3148" cm="1">
        <f t="array" aca="1" ref="G3148" ca="1">INDEX($O$2:$O$66,INT(A3148/$Z$1)+2)</f>
        <v>55.484234142137666</v>
      </c>
      <c r="H3148">
        <f t="shared" ca="1" si="345"/>
        <v>-2.2674451843747057E-2</v>
      </c>
      <c r="I3148">
        <f t="shared" ca="1" si="346"/>
        <v>-0.22674451843747057</v>
      </c>
      <c r="J3148" s="3">
        <f t="shared" ca="1" si="347"/>
        <v>56.708654541700007</v>
      </c>
      <c r="K3148" s="3">
        <f t="shared" ca="1" si="348"/>
        <v>4.0620228315049189E-3</v>
      </c>
    </row>
    <row r="3149" spans="1:11" x14ac:dyDescent="0.3">
      <c r="A3149">
        <v>3147</v>
      </c>
      <c r="B3149" s="2">
        <f t="shared" si="342"/>
        <v>33196.202531645569</v>
      </c>
      <c r="C3149" s="2">
        <f t="shared" si="343"/>
        <v>3.4859375500160125E-3</v>
      </c>
      <c r="D3149" s="2">
        <f t="shared" si="344"/>
        <v>13.716871724482473</v>
      </c>
      <c r="E3149" s="3">
        <f t="shared" si="341"/>
        <v>56.690369104068452</v>
      </c>
      <c r="F3149" cm="1">
        <f t="array" aca="1" ref="F3149" ca="1">INDEX($O$2:$O$66,INT(A3149/$Z$1)+1)</f>
        <v>56.935399060137478</v>
      </c>
      <c r="G3149" cm="1">
        <f t="array" aca="1" ref="G3149" ca="1">INDEX($O$2:$O$66,INT(A3149/$Z$1)+2)</f>
        <v>55.484234142137666</v>
      </c>
      <c r="H3149">
        <f t="shared" ca="1" si="345"/>
        <v>-2.2674451843747057E-2</v>
      </c>
      <c r="I3149">
        <f t="shared" ca="1" si="346"/>
        <v>-0.24941897028121762</v>
      </c>
      <c r="J3149" s="3">
        <f t="shared" ca="1" si="347"/>
        <v>56.685980089856258</v>
      </c>
      <c r="K3149" s="3">
        <f t="shared" ca="1" si="348"/>
        <v>4.3890142121938425E-3</v>
      </c>
    </row>
    <row r="3150" spans="1:11" x14ac:dyDescent="0.3">
      <c r="A3150">
        <v>3148</v>
      </c>
      <c r="B3150" s="2">
        <f t="shared" si="342"/>
        <v>33241.81626187962</v>
      </c>
      <c r="C3150" s="2">
        <f t="shared" si="343"/>
        <v>3.4860885219422399E-3</v>
      </c>
      <c r="D3150" s="2">
        <f t="shared" si="344"/>
        <v>13.704448389870493</v>
      </c>
      <c r="E3150" s="3">
        <f t="shared" si="341"/>
        <v>56.668007101766889</v>
      </c>
      <c r="F3150" cm="1">
        <f t="array" aca="1" ref="F3150" ca="1">INDEX($O$2:$O$66,INT(A3150/$Z$1)+1)</f>
        <v>56.935399060137478</v>
      </c>
      <c r="G3150" cm="1">
        <f t="array" aca="1" ref="G3150" ca="1">INDEX($O$2:$O$66,INT(A3150/$Z$1)+2)</f>
        <v>55.484234142137666</v>
      </c>
      <c r="H3150">
        <f t="shared" ca="1" si="345"/>
        <v>-2.2674451843747057E-2</v>
      </c>
      <c r="I3150">
        <f t="shared" ca="1" si="346"/>
        <v>-0.27209342212496468</v>
      </c>
      <c r="J3150" s="3">
        <f t="shared" ca="1" si="347"/>
        <v>56.66330563801251</v>
      </c>
      <c r="K3150" s="3">
        <f t="shared" ca="1" si="348"/>
        <v>4.7014637543796312E-3</v>
      </c>
    </row>
    <row r="3151" spans="1:11" x14ac:dyDescent="0.3">
      <c r="A3151">
        <v>3149</v>
      </c>
      <c r="B3151" s="2">
        <f t="shared" si="342"/>
        <v>33287.526427061312</v>
      </c>
      <c r="C3151" s="2">
        <f t="shared" si="343"/>
        <v>3.4862396053728724E-3</v>
      </c>
      <c r="D3151" s="2">
        <f t="shared" si="344"/>
        <v>13.692016956847851</v>
      </c>
      <c r="E3151" s="3">
        <f t="shared" si="341"/>
        <v>56.64563052232613</v>
      </c>
      <c r="F3151" cm="1">
        <f t="array" aca="1" ref="F3151" ca="1">INDEX($O$2:$O$66,INT(A3151/$Z$1)+1)</f>
        <v>56.935399060137478</v>
      </c>
      <c r="G3151" cm="1">
        <f t="array" aca="1" ref="G3151" ca="1">INDEX($O$2:$O$66,INT(A3151/$Z$1)+2)</f>
        <v>55.484234142137666</v>
      </c>
      <c r="H3151">
        <f t="shared" ca="1" si="345"/>
        <v>-2.2674451843747057E-2</v>
      </c>
      <c r="I3151">
        <f t="shared" ca="1" si="346"/>
        <v>-0.29476787396871174</v>
      </c>
      <c r="J3151" s="3">
        <f t="shared" ca="1" si="347"/>
        <v>56.640631186168768</v>
      </c>
      <c r="K3151" s="3">
        <f t="shared" ca="1" si="348"/>
        <v>4.999336157361256E-3</v>
      </c>
    </row>
    <row r="3152" spans="1:11" x14ac:dyDescent="0.3">
      <c r="A3152">
        <v>3150</v>
      </c>
      <c r="B3152" s="2">
        <f t="shared" si="342"/>
        <v>33333.333333333336</v>
      </c>
      <c r="C3152" s="2">
        <f t="shared" si="343"/>
        <v>3.4863908005742868E-3</v>
      </c>
      <c r="D3152" s="2">
        <f t="shared" si="344"/>
        <v>13.679577405745135</v>
      </c>
      <c r="E3152" s="3">
        <f t="shared" si="341"/>
        <v>56.623239330341242</v>
      </c>
      <c r="F3152" cm="1">
        <f t="array" aca="1" ref="F3152" ca="1">INDEX($O$2:$O$66,INT(A3152/$Z$1)+1)</f>
        <v>56.935399060137478</v>
      </c>
      <c r="G3152" cm="1">
        <f t="array" aca="1" ref="G3152" ca="1">INDEX($O$2:$O$66,INT(A3152/$Z$1)+2)</f>
        <v>55.484234142137666</v>
      </c>
      <c r="H3152">
        <f t="shared" ca="1" si="345"/>
        <v>-2.2674451843747057E-2</v>
      </c>
      <c r="I3152">
        <f t="shared" ca="1" si="346"/>
        <v>-0.31744232581245879</v>
      </c>
      <c r="J3152" s="3">
        <f t="shared" ca="1" si="347"/>
        <v>56.61795673432502</v>
      </c>
      <c r="K3152" s="3">
        <f t="shared" ca="1" si="348"/>
        <v>5.2825960162223851E-3</v>
      </c>
    </row>
    <row r="3153" spans="1:11" x14ac:dyDescent="0.3">
      <c r="A3153">
        <v>3151</v>
      </c>
      <c r="B3153" s="2">
        <f t="shared" si="342"/>
        <v>33379.237288135591</v>
      </c>
      <c r="C3153" s="2">
        <f t="shared" si="343"/>
        <v>3.4865421078136773E-3</v>
      </c>
      <c r="D3153" s="2">
        <f t="shared" si="344"/>
        <v>13.667129716834211</v>
      </c>
      <c r="E3153" s="3">
        <f t="shared" si="341"/>
        <v>56.600833490301582</v>
      </c>
      <c r="F3153" cm="1">
        <f t="array" aca="1" ref="F3153" ca="1">INDEX($O$2:$O$66,INT(A3153/$Z$1)+1)</f>
        <v>56.935399060137478</v>
      </c>
      <c r="G3153" cm="1">
        <f t="array" aca="1" ref="G3153" ca="1">INDEX($O$2:$O$66,INT(A3153/$Z$1)+2)</f>
        <v>55.484234142137666</v>
      </c>
      <c r="H3153">
        <f t="shared" ca="1" si="345"/>
        <v>-2.2674451843747057E-2</v>
      </c>
      <c r="I3153">
        <f t="shared" ca="1" si="346"/>
        <v>-0.34011677765620585</v>
      </c>
      <c r="J3153" s="3">
        <f t="shared" ca="1" si="347"/>
        <v>56.595282282481271</v>
      </c>
      <c r="K3153" s="3">
        <f t="shared" ca="1" si="348"/>
        <v>5.5512078203108217E-3</v>
      </c>
    </row>
    <row r="3154" spans="1:11" x14ac:dyDescent="0.3">
      <c r="A3154">
        <v>3152</v>
      </c>
      <c r="B3154" s="2">
        <f t="shared" si="342"/>
        <v>33425.238600212091</v>
      </c>
      <c r="C3154" s="2">
        <f t="shared" si="343"/>
        <v>3.4866935273590591E-3</v>
      </c>
      <c r="D3154" s="2">
        <f t="shared" si="344"/>
        <v>13.654673870328452</v>
      </c>
      <c r="E3154" s="3">
        <f t="shared" si="341"/>
        <v>56.578412966591216</v>
      </c>
      <c r="F3154" cm="1">
        <f t="array" aca="1" ref="F3154" ca="1">INDEX($O$2:$O$66,INT(A3154/$Z$1)+1)</f>
        <v>56.935399060137478</v>
      </c>
      <c r="G3154" cm="1">
        <f t="array" aca="1" ref="G3154" ca="1">INDEX($O$2:$O$66,INT(A3154/$Z$1)+2)</f>
        <v>55.484234142137666</v>
      </c>
      <c r="H3154">
        <f t="shared" ca="1" si="345"/>
        <v>-2.2674451843747057E-2</v>
      </c>
      <c r="I3154">
        <f t="shared" ca="1" si="346"/>
        <v>-0.36279122949995291</v>
      </c>
      <c r="J3154" s="3">
        <f t="shared" ca="1" si="347"/>
        <v>56.572607830637523</v>
      </c>
      <c r="K3154" s="3">
        <f t="shared" ca="1" si="348"/>
        <v>5.8051359536932523E-3</v>
      </c>
    </row>
    <row r="3155" spans="1:11" x14ac:dyDescent="0.3">
      <c r="A3155">
        <v>3153</v>
      </c>
      <c r="B3155" s="2">
        <f t="shared" si="342"/>
        <v>33471.337579617837</v>
      </c>
      <c r="C3155" s="2">
        <f t="shared" si="343"/>
        <v>3.4868450594792715E-3</v>
      </c>
      <c r="D3155" s="2">
        <f t="shared" si="344"/>
        <v>13.642209846382173</v>
      </c>
      <c r="E3155" s="3">
        <f t="shared" si="341"/>
        <v>56.555977723487914</v>
      </c>
      <c r="F3155" cm="1">
        <f t="array" aca="1" ref="F3155" ca="1">INDEX($O$2:$O$66,INT(A3155/$Z$1)+1)</f>
        <v>56.935399060137478</v>
      </c>
      <c r="G3155" cm="1">
        <f t="array" aca="1" ref="G3155" ca="1">INDEX($O$2:$O$66,INT(A3155/$Z$1)+2)</f>
        <v>55.484234142137666</v>
      </c>
      <c r="H3155">
        <f t="shared" ca="1" si="345"/>
        <v>-2.2674451843747057E-2</v>
      </c>
      <c r="I3155">
        <f t="shared" ca="1" si="346"/>
        <v>-0.38546568134369996</v>
      </c>
      <c r="J3155" s="3">
        <f t="shared" ca="1" si="347"/>
        <v>56.549933378793774</v>
      </c>
      <c r="K3155" s="3">
        <f t="shared" ca="1" si="348"/>
        <v>6.0443446941391699E-3</v>
      </c>
    </row>
    <row r="3156" spans="1:11" x14ac:dyDescent="0.3">
      <c r="A3156">
        <v>3154</v>
      </c>
      <c r="B3156" s="2">
        <f t="shared" si="342"/>
        <v>33517.53453772582</v>
      </c>
      <c r="C3156" s="2">
        <f t="shared" si="343"/>
        <v>3.4869967044439802E-3</v>
      </c>
      <c r="D3156" s="2">
        <f t="shared" si="344"/>
        <v>13.62973762509057</v>
      </c>
      <c r="E3156" s="3">
        <f t="shared" si="341"/>
        <v>56.533527725163026</v>
      </c>
      <c r="F3156" cm="1">
        <f t="array" aca="1" ref="F3156" ca="1">INDEX($O$2:$O$66,INT(A3156/$Z$1)+1)</f>
        <v>56.935399060137478</v>
      </c>
      <c r="G3156" cm="1">
        <f t="array" aca="1" ref="G3156" ca="1">INDEX($O$2:$O$66,INT(A3156/$Z$1)+2)</f>
        <v>55.484234142137666</v>
      </c>
      <c r="H3156">
        <f t="shared" ca="1" si="345"/>
        <v>-2.2674451843747057E-2</v>
      </c>
      <c r="I3156">
        <f t="shared" ca="1" si="346"/>
        <v>-0.40814013318744702</v>
      </c>
      <c r="J3156" s="3">
        <f t="shared" ca="1" si="347"/>
        <v>56.527258926950033</v>
      </c>
      <c r="K3156" s="3">
        <f t="shared" ca="1" si="348"/>
        <v>6.2687982129929765E-3</v>
      </c>
    </row>
    <row r="3157" spans="1:11" x14ac:dyDescent="0.3">
      <c r="A3157">
        <v>3155</v>
      </c>
      <c r="B3157" s="2">
        <f t="shared" si="342"/>
        <v>33563.829787234041</v>
      </c>
      <c r="C3157" s="2">
        <f t="shared" si="343"/>
        <v>3.4871484625236832E-3</v>
      </c>
      <c r="D3157" s="2">
        <f t="shared" si="344"/>
        <v>13.617257186489383</v>
      </c>
      <c r="E3157" s="3">
        <f t="shared" si="341"/>
        <v>56.51106293568089</v>
      </c>
      <c r="F3157" cm="1">
        <f t="array" aca="1" ref="F3157" ca="1">INDEX($O$2:$O$66,INT(A3157/$Z$1)+1)</f>
        <v>56.935399060137478</v>
      </c>
      <c r="G3157" cm="1">
        <f t="array" aca="1" ref="G3157" ca="1">INDEX($O$2:$O$66,INT(A3157/$Z$1)+2)</f>
        <v>55.484234142137666</v>
      </c>
      <c r="H3157">
        <f t="shared" ca="1" si="345"/>
        <v>-2.2674451843747057E-2</v>
      </c>
      <c r="I3157">
        <f t="shared" ca="1" si="346"/>
        <v>-0.43081458503119407</v>
      </c>
      <c r="J3157" s="3">
        <f t="shared" ca="1" si="347"/>
        <v>56.504584475106284</v>
      </c>
      <c r="K3157" s="3">
        <f t="shared" ca="1" si="348"/>
        <v>6.478460574605549E-3</v>
      </c>
    </row>
    <row r="3158" spans="1:11" x14ac:dyDescent="0.3">
      <c r="A3158">
        <v>3156</v>
      </c>
      <c r="B3158" s="2">
        <f t="shared" si="342"/>
        <v>33610.223642172525</v>
      </c>
      <c r="C3158" s="2">
        <f t="shared" si="343"/>
        <v>3.4873003339897131E-3</v>
      </c>
      <c r="D3158" s="2">
        <f t="shared" si="344"/>
        <v>13.604768510554663</v>
      </c>
      <c r="E3158" s="3">
        <f t="shared" si="341"/>
        <v>56.488583318998394</v>
      </c>
      <c r="F3158" cm="1">
        <f t="array" aca="1" ref="F3158" ca="1">INDEX($O$2:$O$66,INT(A3158/$Z$1)+1)</f>
        <v>56.935399060137478</v>
      </c>
      <c r="G3158" cm="1">
        <f t="array" aca="1" ref="G3158" ca="1">INDEX($O$2:$O$66,INT(A3158/$Z$1)+2)</f>
        <v>55.484234142137666</v>
      </c>
      <c r="H3158">
        <f t="shared" ca="1" si="345"/>
        <v>-2.2674451843747057E-2</v>
      </c>
      <c r="I3158">
        <f t="shared" ca="1" si="346"/>
        <v>-0.45348903687494113</v>
      </c>
      <c r="J3158" s="3">
        <f t="shared" ca="1" si="347"/>
        <v>56.481910023262536</v>
      </c>
      <c r="K3158" s="3">
        <f t="shared" ca="1" si="348"/>
        <v>6.6732957358581757E-3</v>
      </c>
    </row>
    <row r="3159" spans="1:11" x14ac:dyDescent="0.3">
      <c r="A3159">
        <v>3157</v>
      </c>
      <c r="B3159" s="2">
        <f t="shared" si="342"/>
        <v>33656.716417910451</v>
      </c>
      <c r="C3159" s="2">
        <f t="shared" si="343"/>
        <v>3.4874523191142401E-3</v>
      </c>
      <c r="D3159" s="2">
        <f t="shared" si="344"/>
        <v>13.592271577202496</v>
      </c>
      <c r="E3159" s="3">
        <f t="shared" si="341"/>
        <v>56.466088838964495</v>
      </c>
      <c r="F3159" cm="1">
        <f t="array" aca="1" ref="F3159" ca="1">INDEX($O$2:$O$66,INT(A3159/$Z$1)+1)</f>
        <v>56.935399060137478</v>
      </c>
      <c r="G3159" cm="1">
        <f t="array" aca="1" ref="G3159" ca="1">INDEX($O$2:$O$66,INT(A3159/$Z$1)+2)</f>
        <v>55.484234142137666</v>
      </c>
      <c r="H3159">
        <f t="shared" ca="1" si="345"/>
        <v>-2.2674451843747057E-2</v>
      </c>
      <c r="I3159">
        <f t="shared" ca="1" si="346"/>
        <v>-0.47616348871868819</v>
      </c>
      <c r="J3159" s="3">
        <f t="shared" ca="1" si="347"/>
        <v>56.459235571418787</v>
      </c>
      <c r="K3159" s="3">
        <f t="shared" ca="1" si="348"/>
        <v>6.8532675457078085E-3</v>
      </c>
    </row>
    <row r="3160" spans="1:11" x14ac:dyDescent="0.3">
      <c r="A3160">
        <v>3158</v>
      </c>
      <c r="B3160" s="2">
        <f t="shared" si="342"/>
        <v>33703.308431163285</v>
      </c>
      <c r="C3160" s="2">
        <f t="shared" si="343"/>
        <v>3.4876044181702762E-3</v>
      </c>
      <c r="D3160" s="2">
        <f t="shared" si="344"/>
        <v>13.579766366288879</v>
      </c>
      <c r="E3160" s="3">
        <f t="shared" si="341"/>
        <v>56.443579459319984</v>
      </c>
      <c r="F3160" cm="1">
        <f t="array" aca="1" ref="F3160" ca="1">INDEX($O$2:$O$66,INT(A3160/$Z$1)+1)</f>
        <v>56.935399060137478</v>
      </c>
      <c r="G3160" cm="1">
        <f t="array" aca="1" ref="G3160" ca="1">INDEX($O$2:$O$66,INT(A3160/$Z$1)+2)</f>
        <v>55.484234142137666</v>
      </c>
      <c r="H3160">
        <f t="shared" ca="1" si="345"/>
        <v>-2.2674451843747057E-2</v>
      </c>
      <c r="I3160">
        <f t="shared" ca="1" si="346"/>
        <v>-0.49883794056243524</v>
      </c>
      <c r="J3160" s="3">
        <f t="shared" ca="1" si="347"/>
        <v>56.436561119575039</v>
      </c>
      <c r="K3160" s="3">
        <f t="shared" ca="1" si="348"/>
        <v>7.0183397449454787E-3</v>
      </c>
    </row>
    <row r="3161" spans="1:11" x14ac:dyDescent="0.3">
      <c r="A3161">
        <v>3159</v>
      </c>
      <c r="B3161" s="2">
        <f t="shared" si="342"/>
        <v>33750</v>
      </c>
      <c r="C3161" s="2">
        <f t="shared" si="343"/>
        <v>3.4877566314316807E-3</v>
      </c>
      <c r="D3161" s="2">
        <f t="shared" si="344"/>
        <v>13.567252857609105</v>
      </c>
      <c r="E3161" s="3">
        <f t="shared" si="341"/>
        <v>56.421055143696393</v>
      </c>
      <c r="F3161" cm="1">
        <f t="array" aca="1" ref="F3161" ca="1">INDEX($O$2:$O$66,INT(A3161/$Z$1)+1)</f>
        <v>56.935399060137478</v>
      </c>
      <c r="G3161" cm="1">
        <f t="array" aca="1" ref="G3161" ca="1">INDEX($O$2:$O$66,INT(A3161/$Z$1)+2)</f>
        <v>55.484234142137666</v>
      </c>
      <c r="H3161">
        <f t="shared" ca="1" si="345"/>
        <v>-2.2674451843747057E-2</v>
      </c>
      <c r="I3161">
        <f t="shared" ca="1" si="346"/>
        <v>-0.5215123924061823</v>
      </c>
      <c r="J3161" s="3">
        <f t="shared" ca="1" si="347"/>
        <v>56.413886667731298</v>
      </c>
      <c r="K3161" s="3">
        <f t="shared" ca="1" si="348"/>
        <v>7.1684759650949559E-3</v>
      </c>
    </row>
    <row r="3162" spans="1:11" x14ac:dyDescent="0.3">
      <c r="A3162">
        <v>3160</v>
      </c>
      <c r="B3162" s="2">
        <f t="shared" si="342"/>
        <v>33796.79144385027</v>
      </c>
      <c r="C3162" s="2">
        <f t="shared" si="343"/>
        <v>3.4879089591731598E-3</v>
      </c>
      <c r="D3162" s="2">
        <f t="shared" si="344"/>
        <v>13.554731030897983</v>
      </c>
      <c r="E3162" s="3">
        <f t="shared" si="341"/>
        <v>56.398515855616367</v>
      </c>
      <c r="F3162" cm="1">
        <f t="array" aca="1" ref="F3162" ca="1">INDEX($O$2:$O$66,INT(A3162/$Z$1)+1)</f>
        <v>56.935399060137478</v>
      </c>
      <c r="G3162" cm="1">
        <f t="array" aca="1" ref="G3162" ca="1">INDEX($O$2:$O$66,INT(A3162/$Z$1)+2)</f>
        <v>55.484234142137666</v>
      </c>
      <c r="H3162">
        <f t="shared" ca="1" si="345"/>
        <v>-2.2674451843747057E-2</v>
      </c>
      <c r="I3162">
        <f t="shared" ca="1" si="346"/>
        <v>-0.54418684424992936</v>
      </c>
      <c r="J3162" s="3">
        <f t="shared" ca="1" si="347"/>
        <v>56.391212215887549</v>
      </c>
      <c r="K3162" s="3">
        <f t="shared" ca="1" si="348"/>
        <v>7.3036397288177568E-3</v>
      </c>
    </row>
    <row r="3163" spans="1:11" x14ac:dyDescent="0.3">
      <c r="A3163">
        <v>3161</v>
      </c>
      <c r="B3163" s="2">
        <f t="shared" si="342"/>
        <v>33843.68308351178</v>
      </c>
      <c r="C3163" s="2">
        <f t="shared" si="343"/>
        <v>3.4880614016702736E-3</v>
      </c>
      <c r="D3163" s="2">
        <f t="shared" si="344"/>
        <v>13.542200865829273</v>
      </c>
      <c r="E3163" s="3">
        <f t="shared" si="341"/>
        <v>56.375961558492691</v>
      </c>
      <c r="F3163" cm="1">
        <f t="array" aca="1" ref="F3163" ca="1">INDEX($O$2:$O$66,INT(A3163/$Z$1)+1)</f>
        <v>56.935399060137478</v>
      </c>
      <c r="G3163" cm="1">
        <f t="array" aca="1" ref="G3163" ca="1">INDEX($O$2:$O$66,INT(A3163/$Z$1)+2)</f>
        <v>55.484234142137666</v>
      </c>
      <c r="H3163">
        <f t="shared" ca="1" si="345"/>
        <v>-2.2674451843747057E-2</v>
      </c>
      <c r="I3163">
        <f t="shared" ca="1" si="346"/>
        <v>-0.56686129609367641</v>
      </c>
      <c r="J3163" s="3">
        <f t="shared" ca="1" si="347"/>
        <v>56.368537764043801</v>
      </c>
      <c r="K3163" s="3">
        <f t="shared" ca="1" si="348"/>
        <v>7.4237944488899643E-3</v>
      </c>
    </row>
    <row r="3164" spans="1:11" x14ac:dyDescent="0.3">
      <c r="A3164">
        <v>3162</v>
      </c>
      <c r="B3164" s="2">
        <f t="shared" si="342"/>
        <v>33890.675241157558</v>
      </c>
      <c r="C3164" s="2">
        <f t="shared" si="343"/>
        <v>3.4882139591994391E-3</v>
      </c>
      <c r="D3164" s="2">
        <f t="shared" si="344"/>
        <v>13.529662342015456</v>
      </c>
      <c r="E3164" s="3">
        <f t="shared" si="341"/>
        <v>56.353392215627821</v>
      </c>
      <c r="F3164" cm="1">
        <f t="array" aca="1" ref="F3164" ca="1">INDEX($O$2:$O$66,INT(A3164/$Z$1)+1)</f>
        <v>56.935399060137478</v>
      </c>
      <c r="G3164" cm="1">
        <f t="array" aca="1" ref="G3164" ca="1">INDEX($O$2:$O$66,INT(A3164/$Z$1)+2)</f>
        <v>55.484234142137666</v>
      </c>
      <c r="H3164">
        <f t="shared" ca="1" si="345"/>
        <v>-2.2674451843747057E-2</v>
      </c>
      <c r="I3164">
        <f t="shared" ca="1" si="346"/>
        <v>-0.58953574793742347</v>
      </c>
      <c r="J3164" s="3">
        <f t="shared" ca="1" si="347"/>
        <v>56.345863312200052</v>
      </c>
      <c r="K3164" s="3">
        <f t="shared" ca="1" si="348"/>
        <v>7.5289034277687961E-3</v>
      </c>
    </row>
    <row r="3165" spans="1:11" x14ac:dyDescent="0.3">
      <c r="A3165">
        <v>3163</v>
      </c>
      <c r="B3165" s="2">
        <f t="shared" si="342"/>
        <v>33937.76824034335</v>
      </c>
      <c r="C3165" s="2">
        <f t="shared" si="343"/>
        <v>3.4883666320379334E-3</v>
      </c>
      <c r="D3165" s="2">
        <f t="shared" si="344"/>
        <v>13.517115439007512</v>
      </c>
      <c r="E3165" s="3">
        <f t="shared" si="341"/>
        <v>56.33080779021352</v>
      </c>
      <c r="F3165" cm="1">
        <f t="array" aca="1" ref="F3165" ca="1">INDEX($O$2:$O$66,INT(A3165/$Z$1)+1)</f>
        <v>56.935399060137478</v>
      </c>
      <c r="G3165" cm="1">
        <f t="array" aca="1" ref="G3165" ca="1">INDEX($O$2:$O$66,INT(A3165/$Z$1)+2)</f>
        <v>55.484234142137666</v>
      </c>
      <c r="H3165">
        <f t="shared" ca="1" si="345"/>
        <v>-2.2674451843747057E-2</v>
      </c>
      <c r="I3165">
        <f t="shared" ca="1" si="346"/>
        <v>-0.61221019978117053</v>
      </c>
      <c r="J3165" s="3">
        <f t="shared" ca="1" si="347"/>
        <v>56.323188860356304</v>
      </c>
      <c r="K3165" s="3">
        <f t="shared" ca="1" si="348"/>
        <v>7.6189298572160169E-3</v>
      </c>
    </row>
    <row r="3166" spans="1:11" x14ac:dyDescent="0.3">
      <c r="A3166">
        <v>3164</v>
      </c>
      <c r="B3166" s="2">
        <f t="shared" si="342"/>
        <v>33984.962406015038</v>
      </c>
      <c r="C3166" s="2">
        <f t="shared" si="343"/>
        <v>3.4885194204638966E-3</v>
      </c>
      <c r="D3166" s="2">
        <f t="shared" si="344"/>
        <v>13.504560136294742</v>
      </c>
      <c r="E3166" s="3">
        <f t="shared" si="341"/>
        <v>56.308208245330533</v>
      </c>
      <c r="F3166" cm="1">
        <f t="array" aca="1" ref="F3166" ca="1">INDEX($O$2:$O$66,INT(A3166/$Z$1)+1)</f>
        <v>56.935399060137478</v>
      </c>
      <c r="G3166" cm="1">
        <f t="array" aca="1" ref="G3166" ca="1">INDEX($O$2:$O$66,INT(A3166/$Z$1)+2)</f>
        <v>55.484234142137666</v>
      </c>
      <c r="H3166">
        <f t="shared" ca="1" si="345"/>
        <v>-2.2674451843747057E-2</v>
      </c>
      <c r="I3166">
        <f t="shared" ca="1" si="346"/>
        <v>-0.63488465162491758</v>
      </c>
      <c r="J3166" s="3">
        <f t="shared" ca="1" si="347"/>
        <v>56.300514408512562</v>
      </c>
      <c r="K3166" s="3">
        <f t="shared" ca="1" si="348"/>
        <v>7.6938368179710892E-3</v>
      </c>
    </row>
    <row r="3167" spans="1:11" x14ac:dyDescent="0.3">
      <c r="A3167">
        <v>3165</v>
      </c>
      <c r="B3167" s="2">
        <f t="shared" si="342"/>
        <v>34032.258064516129</v>
      </c>
      <c r="C3167" s="2">
        <f t="shared" si="343"/>
        <v>3.4886723247563377E-3</v>
      </c>
      <c r="D3167" s="2">
        <f t="shared" si="344"/>
        <v>13.491996413304264</v>
      </c>
      <c r="E3167" s="3">
        <f t="shared" si="341"/>
        <v>56.285593543947677</v>
      </c>
      <c r="F3167" cm="1">
        <f t="array" aca="1" ref="F3167" ca="1">INDEX($O$2:$O$66,INT(A3167/$Z$1)+1)</f>
        <v>56.935399060137478</v>
      </c>
      <c r="G3167" cm="1">
        <f t="array" aca="1" ref="G3167" ca="1">INDEX($O$2:$O$66,INT(A3167/$Z$1)+2)</f>
        <v>55.484234142137666</v>
      </c>
      <c r="H3167">
        <f t="shared" ca="1" si="345"/>
        <v>-2.2674451843747057E-2</v>
      </c>
      <c r="I3167">
        <f t="shared" ca="1" si="346"/>
        <v>-0.65755910346866464</v>
      </c>
      <c r="J3167" s="3">
        <f t="shared" ca="1" si="347"/>
        <v>56.277839956668814</v>
      </c>
      <c r="K3167" s="3">
        <f t="shared" ca="1" si="348"/>
        <v>7.7535872788629945E-3</v>
      </c>
    </row>
    <row r="3168" spans="1:11" x14ac:dyDescent="0.3">
      <c r="A3168">
        <v>3166</v>
      </c>
      <c r="B3168" s="2">
        <f t="shared" si="342"/>
        <v>34079.655543595261</v>
      </c>
      <c r="C3168" s="2">
        <f t="shared" si="343"/>
        <v>3.4888253451951369E-3</v>
      </c>
      <c r="D3168" s="2">
        <f t="shared" si="344"/>
        <v>13.479424249401063</v>
      </c>
      <c r="E3168" s="3">
        <f t="shared" si="341"/>
        <v>56.262963648921911</v>
      </c>
      <c r="F3168" cm="1">
        <f t="array" aca="1" ref="F3168" ca="1">INDEX($O$2:$O$66,INT(A3168/$Z$1)+1)</f>
        <v>56.935399060137478</v>
      </c>
      <c r="G3168" cm="1">
        <f t="array" aca="1" ref="G3168" ca="1">INDEX($O$2:$O$66,INT(A3168/$Z$1)+2)</f>
        <v>55.484234142137666</v>
      </c>
      <c r="H3168">
        <f t="shared" ca="1" si="345"/>
        <v>-2.2674451843747057E-2</v>
      </c>
      <c r="I3168">
        <f t="shared" ca="1" si="346"/>
        <v>-0.6802335553124117</v>
      </c>
      <c r="J3168" s="3">
        <f t="shared" ca="1" si="347"/>
        <v>56.255165504825065</v>
      </c>
      <c r="K3168" s="3">
        <f t="shared" ca="1" si="348"/>
        <v>7.7981440968457605E-3</v>
      </c>
    </row>
    <row r="3169" spans="1:11" x14ac:dyDescent="0.3">
      <c r="A3169">
        <v>3167</v>
      </c>
      <c r="B3169" s="2">
        <f t="shared" si="342"/>
        <v>34127.15517241379</v>
      </c>
      <c r="C3169" s="2">
        <f t="shared" si="343"/>
        <v>3.4889784820610493E-3</v>
      </c>
      <c r="D3169" s="2">
        <f t="shared" si="344"/>
        <v>13.466843623887485</v>
      </c>
      <c r="E3169" s="3">
        <f t="shared" si="341"/>
        <v>56.24031852299747</v>
      </c>
      <c r="F3169" cm="1">
        <f t="array" aca="1" ref="F3169" ca="1">INDEX($O$2:$O$66,INT(A3169/$Z$1)+1)</f>
        <v>56.935399060137478</v>
      </c>
      <c r="G3169" cm="1">
        <f t="array" aca="1" ref="G3169" ca="1">INDEX($O$2:$O$66,INT(A3169/$Z$1)+2)</f>
        <v>55.484234142137666</v>
      </c>
      <c r="H3169">
        <f t="shared" ca="1" si="345"/>
        <v>-2.2674451843747057E-2</v>
      </c>
      <c r="I3169">
        <f t="shared" ca="1" si="346"/>
        <v>-0.70290800715615875</v>
      </c>
      <c r="J3169" s="3">
        <f t="shared" ca="1" si="347"/>
        <v>56.232491052981317</v>
      </c>
      <c r="K3169" s="3">
        <f t="shared" ca="1" si="348"/>
        <v>7.8274700161529154E-3</v>
      </c>
    </row>
    <row r="3170" spans="1:11" x14ac:dyDescent="0.3">
      <c r="A3170">
        <v>3168</v>
      </c>
      <c r="B3170" s="2">
        <f t="shared" si="342"/>
        <v>34174.7572815534</v>
      </c>
      <c r="C3170" s="2">
        <f t="shared" si="343"/>
        <v>3.4891317356357098E-3</v>
      </c>
      <c r="D3170" s="2">
        <f t="shared" si="344"/>
        <v>13.454254516002948</v>
      </c>
      <c r="E3170" s="3">
        <f t="shared" si="341"/>
        <v>56.217658128805304</v>
      </c>
      <c r="F3170" cm="1">
        <f t="array" aca="1" ref="F3170" ca="1">INDEX($O$2:$O$66,INT(A3170/$Z$1)+1)</f>
        <v>56.935399060137478</v>
      </c>
      <c r="G3170" cm="1">
        <f t="array" aca="1" ref="G3170" ca="1">INDEX($O$2:$O$66,INT(A3170/$Z$1)+2)</f>
        <v>55.484234142137666</v>
      </c>
      <c r="H3170">
        <f t="shared" ca="1" si="345"/>
        <v>-2.2674451843747057E-2</v>
      </c>
      <c r="I3170">
        <f t="shared" ca="1" si="346"/>
        <v>-0.72558245899990581</v>
      </c>
      <c r="J3170" s="3">
        <f t="shared" ca="1" si="347"/>
        <v>56.209816601137575</v>
      </c>
      <c r="K3170" s="3">
        <f t="shared" ca="1" si="348"/>
        <v>7.8415276677290535E-3</v>
      </c>
    </row>
    <row r="3171" spans="1:11" x14ac:dyDescent="0.3">
      <c r="A3171">
        <v>3169</v>
      </c>
      <c r="B3171" s="2">
        <f t="shared" si="342"/>
        <v>34222.462203023759</v>
      </c>
      <c r="C3171" s="2">
        <f t="shared" si="343"/>
        <v>3.4892851062016355E-3</v>
      </c>
      <c r="D3171" s="2">
        <f t="shared" si="344"/>
        <v>13.441656904923889</v>
      </c>
      <c r="E3171" s="3">
        <f t="shared" si="341"/>
        <v>56.194982428863</v>
      </c>
      <c r="F3171" cm="1">
        <f t="array" aca="1" ref="F3171" ca="1">INDEX($O$2:$O$66,INT(A3171/$Z$1)+1)</f>
        <v>56.935399060137478</v>
      </c>
      <c r="G3171" cm="1">
        <f t="array" aca="1" ref="G3171" ca="1">INDEX($O$2:$O$66,INT(A3171/$Z$1)+2)</f>
        <v>55.484234142137666</v>
      </c>
      <c r="H3171">
        <f t="shared" ca="1" si="345"/>
        <v>-2.2674451843747057E-2</v>
      </c>
      <c r="I3171">
        <f t="shared" ca="1" si="346"/>
        <v>-0.74825691084365287</v>
      </c>
      <c r="J3171" s="3">
        <f t="shared" ca="1" si="347"/>
        <v>56.187142149293827</v>
      </c>
      <c r="K3171" s="3">
        <f t="shared" ca="1" si="348"/>
        <v>7.8402795691729921E-3</v>
      </c>
    </row>
    <row r="3172" spans="1:11" x14ac:dyDescent="0.3">
      <c r="A3172">
        <v>3170</v>
      </c>
      <c r="B3172" s="2">
        <f t="shared" si="342"/>
        <v>34270.270270270274</v>
      </c>
      <c r="C3172" s="2">
        <f t="shared" si="343"/>
        <v>3.4894385940422313E-3</v>
      </c>
      <c r="D3172" s="2">
        <f t="shared" si="344"/>
        <v>13.429050769763307</v>
      </c>
      <c r="E3172" s="3">
        <f t="shared" si="341"/>
        <v>56.172291385573956</v>
      </c>
      <c r="F3172" cm="1">
        <f t="array" aca="1" ref="F3172" ca="1">INDEX($O$2:$O$66,INT(A3172/$Z$1)+1)</f>
        <v>56.935399060137478</v>
      </c>
      <c r="G3172" cm="1">
        <f t="array" aca="1" ref="G3172" ca="1">INDEX($O$2:$O$66,INT(A3172/$Z$1)+2)</f>
        <v>55.484234142137666</v>
      </c>
      <c r="H3172">
        <f t="shared" ca="1" si="345"/>
        <v>-2.2674451843747057E-2</v>
      </c>
      <c r="I3172">
        <f t="shared" ca="1" si="346"/>
        <v>-0.77093136268739992</v>
      </c>
      <c r="J3172" s="3">
        <f t="shared" ca="1" si="347"/>
        <v>56.164467697450078</v>
      </c>
      <c r="K3172" s="3">
        <f t="shared" ca="1" si="348"/>
        <v>7.8236881238780143E-3</v>
      </c>
    </row>
    <row r="3173" spans="1:11" x14ac:dyDescent="0.3">
      <c r="A3173">
        <v>3171</v>
      </c>
      <c r="B3173" s="2">
        <f t="shared" si="342"/>
        <v>34318.181818181816</v>
      </c>
      <c r="C3173" s="2">
        <f t="shared" si="343"/>
        <v>3.4895921994417918E-3</v>
      </c>
      <c r="D3173" s="2">
        <f t="shared" si="344"/>
        <v>13.416436089570539</v>
      </c>
      <c r="E3173" s="3">
        <f t="shared" si="341"/>
        <v>56.149584961226971</v>
      </c>
      <c r="F3173" cm="1">
        <f t="array" aca="1" ref="F3173" ca="1">INDEX($O$2:$O$66,INT(A3173/$Z$1)+1)</f>
        <v>56.935399060137478</v>
      </c>
      <c r="G3173" cm="1">
        <f t="array" aca="1" ref="G3173" ca="1">INDEX($O$2:$O$66,INT(A3173/$Z$1)+2)</f>
        <v>55.484234142137666</v>
      </c>
      <c r="H3173">
        <f t="shared" ca="1" si="345"/>
        <v>-2.2674451843747057E-2</v>
      </c>
      <c r="I3173">
        <f t="shared" ca="1" si="346"/>
        <v>-0.79360581453114698</v>
      </c>
      <c r="J3173" s="3">
        <f t="shared" ca="1" si="347"/>
        <v>56.14179324560633</v>
      </c>
      <c r="K3173" s="3">
        <f t="shared" ca="1" si="348"/>
        <v>7.7917156206410709E-3</v>
      </c>
    </row>
    <row r="3174" spans="1:11" x14ac:dyDescent="0.3">
      <c r="A3174">
        <v>3172</v>
      </c>
      <c r="B3174" s="2">
        <f t="shared" si="342"/>
        <v>34366.197183098593</v>
      </c>
      <c r="C3174" s="2">
        <f t="shared" si="343"/>
        <v>3.489745922685506E-3</v>
      </c>
      <c r="D3174" s="2">
        <f t="shared" si="344"/>
        <v>13.403812843331025</v>
      </c>
      <c r="E3174" s="3">
        <f t="shared" si="341"/>
        <v>56.126863117995846</v>
      </c>
      <c r="F3174" cm="1">
        <f t="array" aca="1" ref="F3174" ca="1">INDEX($O$2:$O$66,INT(A3174/$Z$1)+1)</f>
        <v>56.935399060137478</v>
      </c>
      <c r="G3174" cm="1">
        <f t="array" aca="1" ref="G3174" ca="1">INDEX($O$2:$O$66,INT(A3174/$Z$1)+2)</f>
        <v>55.484234142137666</v>
      </c>
      <c r="H3174">
        <f t="shared" ca="1" si="345"/>
        <v>-2.2674451843747057E-2</v>
      </c>
      <c r="I3174">
        <f t="shared" ca="1" si="346"/>
        <v>-0.81628026637489404</v>
      </c>
      <c r="J3174" s="3">
        <f t="shared" ca="1" si="347"/>
        <v>56.119118793762581</v>
      </c>
      <c r="K3174" s="3">
        <f t="shared" ca="1" si="348"/>
        <v>7.7443242332648765E-3</v>
      </c>
    </row>
    <row r="3175" spans="1:11" x14ac:dyDescent="0.3">
      <c r="A3175">
        <v>3173</v>
      </c>
      <c r="B3175" s="2">
        <f t="shared" si="342"/>
        <v>34414.316702819953</v>
      </c>
      <c r="C3175" s="2">
        <f t="shared" si="343"/>
        <v>3.4898997640594627E-3</v>
      </c>
      <c r="D3175" s="2">
        <f t="shared" si="344"/>
        <v>13.391181009965976</v>
      </c>
      <c r="E3175" s="3">
        <f t="shared" si="341"/>
        <v>56.104125817938758</v>
      </c>
      <c r="F3175" cm="1">
        <f t="array" aca="1" ref="F3175" ca="1">INDEX($O$2:$O$66,INT(A3175/$Z$1)+1)</f>
        <v>56.935399060137478</v>
      </c>
      <c r="G3175" cm="1">
        <f t="array" aca="1" ref="G3175" ca="1">INDEX($O$2:$O$66,INT(A3175/$Z$1)+2)</f>
        <v>55.484234142137666</v>
      </c>
      <c r="H3175">
        <f t="shared" ca="1" si="345"/>
        <v>-2.2674451843747057E-2</v>
      </c>
      <c r="I3175">
        <f t="shared" ca="1" si="346"/>
        <v>-0.83895471821864109</v>
      </c>
      <c r="J3175" s="3">
        <f t="shared" ca="1" si="347"/>
        <v>56.09644434191884</v>
      </c>
      <c r="K3175" s="3">
        <f t="shared" ca="1" si="348"/>
        <v>7.6814760199184207E-3</v>
      </c>
    </row>
    <row r="3176" spans="1:11" x14ac:dyDescent="0.3">
      <c r="A3176">
        <v>3174</v>
      </c>
      <c r="B3176" s="2">
        <f t="shared" si="342"/>
        <v>34462.540716612377</v>
      </c>
      <c r="C3176" s="2">
        <f t="shared" si="343"/>
        <v>3.4900537238506521E-3</v>
      </c>
      <c r="D3176" s="2">
        <f t="shared" si="344"/>
        <v>13.378540568332085</v>
      </c>
      <c r="E3176" s="3">
        <f t="shared" si="341"/>
        <v>56.081373022997752</v>
      </c>
      <c r="F3176" cm="1">
        <f t="array" aca="1" ref="F3176" ca="1">INDEX($O$2:$O$66,INT(A3176/$Z$1)+1)</f>
        <v>56.935399060137478</v>
      </c>
      <c r="G3176" cm="1">
        <f t="array" aca="1" ref="G3176" ca="1">INDEX($O$2:$O$66,INT(A3176/$Z$1)+2)</f>
        <v>55.484234142137666</v>
      </c>
      <c r="H3176">
        <f t="shared" ca="1" si="345"/>
        <v>-2.2674451843747057E-2</v>
      </c>
      <c r="I3176">
        <f t="shared" ca="1" si="346"/>
        <v>-0.86162917006238815</v>
      </c>
      <c r="J3176" s="3">
        <f t="shared" ca="1" si="347"/>
        <v>56.073769890075091</v>
      </c>
      <c r="K3176" s="3">
        <f t="shared" ca="1" si="348"/>
        <v>7.6031329226609046E-3</v>
      </c>
    </row>
    <row r="3177" spans="1:11" x14ac:dyDescent="0.3">
      <c r="A3177">
        <v>3175</v>
      </c>
      <c r="B3177" s="2">
        <f t="shared" si="342"/>
        <v>34510.869565217392</v>
      </c>
      <c r="C3177" s="2">
        <f t="shared" si="343"/>
        <v>3.4902078023469705E-3</v>
      </c>
      <c r="D3177" s="2">
        <f t="shared" si="344"/>
        <v>13.365891497221355</v>
      </c>
      <c r="E3177" s="3">
        <f t="shared" si="341"/>
        <v>56.058604694998436</v>
      </c>
      <c r="F3177" cm="1">
        <f t="array" aca="1" ref="F3177" ca="1">INDEX($O$2:$O$66,INT(A3177/$Z$1)+1)</f>
        <v>56.935399060137478</v>
      </c>
      <c r="G3177" cm="1">
        <f t="array" aca="1" ref="G3177" ca="1">INDEX($O$2:$O$66,INT(A3177/$Z$1)+2)</f>
        <v>55.484234142137666</v>
      </c>
      <c r="H3177">
        <f t="shared" ca="1" si="345"/>
        <v>-2.2674451843747057E-2</v>
      </c>
      <c r="I3177">
        <f t="shared" ca="1" si="346"/>
        <v>-0.88430362190613521</v>
      </c>
      <c r="J3177" s="3">
        <f t="shared" ca="1" si="347"/>
        <v>56.051095438231343</v>
      </c>
      <c r="K3177" s="3">
        <f t="shared" ca="1" si="348"/>
        <v>7.509256767093575E-3</v>
      </c>
    </row>
    <row r="3178" spans="1:11" x14ac:dyDescent="0.3">
      <c r="A3178">
        <v>3176</v>
      </c>
      <c r="B3178" s="2">
        <f t="shared" si="342"/>
        <v>34559.303590859628</v>
      </c>
      <c r="C3178" s="2">
        <f t="shared" si="343"/>
        <v>3.490361999837226E-3</v>
      </c>
      <c r="D3178" s="2">
        <f t="shared" si="344"/>
        <v>13.35323377536065</v>
      </c>
      <c r="E3178" s="3">
        <f t="shared" si="341"/>
        <v>56.035820795649173</v>
      </c>
      <c r="F3178" cm="1">
        <f t="array" aca="1" ref="F3178" ca="1">INDEX($O$2:$O$66,INT(A3178/$Z$1)+1)</f>
        <v>56.935399060137478</v>
      </c>
      <c r="G3178" cm="1">
        <f t="array" aca="1" ref="G3178" ca="1">INDEX($O$2:$O$66,INT(A3178/$Z$1)+2)</f>
        <v>55.484234142137666</v>
      </c>
      <c r="H3178">
        <f t="shared" ca="1" si="345"/>
        <v>-2.2674451843747057E-2</v>
      </c>
      <c r="I3178">
        <f t="shared" ca="1" si="346"/>
        <v>-0.90697807374988226</v>
      </c>
      <c r="J3178" s="3">
        <f t="shared" ca="1" si="347"/>
        <v>56.028420986387594</v>
      </c>
      <c r="K3178" s="3">
        <f t="shared" ca="1" si="348"/>
        <v>7.3998092615781275E-3</v>
      </c>
    </row>
    <row r="3179" spans="1:11" x14ac:dyDescent="0.3">
      <c r="A3179">
        <v>3177</v>
      </c>
      <c r="B3179" s="2">
        <f t="shared" si="342"/>
        <v>34607.843137254902</v>
      </c>
      <c r="C3179" s="2">
        <f t="shared" si="343"/>
        <v>3.4905163166111391E-3</v>
      </c>
      <c r="D3179" s="2">
        <f t="shared" si="344"/>
        <v>13.340567381411574</v>
      </c>
      <c r="E3179" s="3">
        <f t="shared" si="341"/>
        <v>56.013021286540834</v>
      </c>
      <c r="F3179" cm="1">
        <f t="array" aca="1" ref="F3179" ca="1">INDEX($O$2:$O$66,INT(A3179/$Z$1)+1)</f>
        <v>56.935399060137478</v>
      </c>
      <c r="G3179" cm="1">
        <f t="array" aca="1" ref="G3179" ca="1">INDEX($O$2:$O$66,INT(A3179/$Z$1)+2)</f>
        <v>55.484234142137666</v>
      </c>
      <c r="H3179">
        <f t="shared" ca="1" si="345"/>
        <v>-2.2674451843747057E-2</v>
      </c>
      <c r="I3179">
        <f t="shared" ca="1" si="346"/>
        <v>-0.92965252559362932</v>
      </c>
      <c r="J3179" s="3">
        <f t="shared" ca="1" si="347"/>
        <v>56.005746534543846</v>
      </c>
      <c r="K3179" s="3">
        <f t="shared" ca="1" si="348"/>
        <v>7.2747519969880159E-3</v>
      </c>
    </row>
    <row r="3180" spans="1:11" x14ac:dyDescent="0.3">
      <c r="A3180">
        <v>3178</v>
      </c>
      <c r="B3180" s="2">
        <f t="shared" si="342"/>
        <v>34656.48854961832</v>
      </c>
      <c r="C3180" s="2">
        <f t="shared" si="343"/>
        <v>3.4906707529593507E-3</v>
      </c>
      <c r="D3180" s="2">
        <f t="shared" si="344"/>
        <v>13.327892293970024</v>
      </c>
      <c r="E3180" s="3">
        <f t="shared" si="341"/>
        <v>55.990206129146046</v>
      </c>
      <c r="F3180" cm="1">
        <f t="array" aca="1" ref="F3180" ca="1">INDEX($O$2:$O$66,INT(A3180/$Z$1)+1)</f>
        <v>56.935399060137478</v>
      </c>
      <c r="G3180" cm="1">
        <f t="array" aca="1" ref="G3180" ca="1">INDEX($O$2:$O$66,INT(A3180/$Z$1)+2)</f>
        <v>55.484234142137666</v>
      </c>
      <c r="H3180">
        <f t="shared" ca="1" si="345"/>
        <v>-2.2674451843747057E-2</v>
      </c>
      <c r="I3180">
        <f t="shared" ca="1" si="346"/>
        <v>-0.95232697743737638</v>
      </c>
      <c r="J3180" s="3">
        <f t="shared" ca="1" si="347"/>
        <v>55.983072082700104</v>
      </c>
      <c r="K3180" s="3">
        <f t="shared" ca="1" si="348"/>
        <v>7.1340464459410668E-3</v>
      </c>
    </row>
    <row r="3181" spans="1:11" x14ac:dyDescent="0.3">
      <c r="A3181">
        <v>3179</v>
      </c>
      <c r="B3181" s="2">
        <f t="shared" si="342"/>
        <v>34705.240174672486</v>
      </c>
      <c r="C3181" s="2">
        <f t="shared" si="343"/>
        <v>3.490825309173422E-3</v>
      </c>
      <c r="D3181" s="2">
        <f t="shared" si="344"/>
        <v>13.315208491566125</v>
      </c>
      <c r="E3181" s="3">
        <f t="shared" si="341"/>
        <v>55.967375284819028</v>
      </c>
      <c r="F3181" cm="1">
        <f t="array" aca="1" ref="F3181" ca="1">INDEX($O$2:$O$66,INT(A3181/$Z$1)+1)</f>
        <v>56.935399060137478</v>
      </c>
      <c r="G3181" cm="1">
        <f t="array" aca="1" ref="G3181" ca="1">INDEX($O$2:$O$66,INT(A3181/$Z$1)+2)</f>
        <v>55.484234142137666</v>
      </c>
      <c r="H3181">
        <f t="shared" ca="1" si="345"/>
        <v>-2.2674451843747057E-2</v>
      </c>
      <c r="I3181">
        <f t="shared" ca="1" si="346"/>
        <v>-0.97500142928112343</v>
      </c>
      <c r="J3181" s="3">
        <f t="shared" ca="1" si="347"/>
        <v>55.960397630856356</v>
      </c>
      <c r="K3181" s="3">
        <f t="shared" ca="1" si="348"/>
        <v>6.9776539626715817E-3</v>
      </c>
    </row>
    <row r="3182" spans="1:11" x14ac:dyDescent="0.3">
      <c r="A3182">
        <v>3180</v>
      </c>
      <c r="B3182" s="2">
        <f t="shared" si="342"/>
        <v>34754.098360655735</v>
      </c>
      <c r="C3182" s="2">
        <f t="shared" si="343"/>
        <v>3.4909799855458428E-3</v>
      </c>
      <c r="D3182" s="2">
        <f t="shared" si="344"/>
        <v>13.302515952663668</v>
      </c>
      <c r="E3182" s="3">
        <f t="shared" si="341"/>
        <v>55.9445287147946</v>
      </c>
      <c r="F3182" cm="1">
        <f t="array" aca="1" ref="F3182" ca="1">INDEX($O$2:$O$66,INT(A3182/$Z$1)+1)</f>
        <v>56.935399060137478</v>
      </c>
      <c r="G3182" cm="1">
        <f t="array" aca="1" ref="G3182" ca="1">INDEX($O$2:$O$66,INT(A3182/$Z$1)+2)</f>
        <v>55.484234142137666</v>
      </c>
      <c r="H3182">
        <f t="shared" ca="1" si="345"/>
        <v>-2.2674451843747057E-2</v>
      </c>
      <c r="I3182">
        <f t="shared" ca="1" si="346"/>
        <v>-0.99767588112487049</v>
      </c>
      <c r="J3182" s="3">
        <f t="shared" ca="1" si="347"/>
        <v>55.937723179012607</v>
      </c>
      <c r="K3182" s="3">
        <f t="shared" ca="1" si="348"/>
        <v>6.8055357819929441E-3</v>
      </c>
    </row>
    <row r="3183" spans="1:11" x14ac:dyDescent="0.3">
      <c r="A3183">
        <v>3181</v>
      </c>
      <c r="B3183" s="2">
        <f t="shared" si="342"/>
        <v>34803.063457330412</v>
      </c>
      <c r="C3183" s="2">
        <f t="shared" si="343"/>
        <v>3.4911347823700319E-3</v>
      </c>
      <c r="D3183" s="2">
        <f t="shared" si="344"/>
        <v>13.289814655660052</v>
      </c>
      <c r="E3183" s="3">
        <f t="shared" si="341"/>
        <v>55.921666380188093</v>
      </c>
      <c r="F3183" cm="1">
        <f t="array" aca="1" ref="F3183" ca="1">INDEX($O$2:$O$66,INT(A3183/$Z$1)+1)</f>
        <v>56.935399060137478</v>
      </c>
      <c r="G3183" cm="1">
        <f t="array" aca="1" ref="G3183" ca="1">INDEX($O$2:$O$66,INT(A3183/$Z$1)+2)</f>
        <v>55.484234142137666</v>
      </c>
      <c r="H3183">
        <f t="shared" ca="1" si="345"/>
        <v>-2.2674451843747057E-2</v>
      </c>
      <c r="I3183">
        <f t="shared" ca="1" si="346"/>
        <v>-1.0203503329686177</v>
      </c>
      <c r="J3183" s="3">
        <f t="shared" ca="1" si="347"/>
        <v>55.915048727168859</v>
      </c>
      <c r="K3183" s="3">
        <f t="shared" ca="1" si="348"/>
        <v>6.6176530192336713E-3</v>
      </c>
    </row>
    <row r="3184" spans="1:11" x14ac:dyDescent="0.3">
      <c r="A3184">
        <v>3182</v>
      </c>
      <c r="B3184" s="2">
        <f t="shared" si="342"/>
        <v>34852.135815991234</v>
      </c>
      <c r="C3184" s="2">
        <f t="shared" si="343"/>
        <v>3.4912896999403438E-3</v>
      </c>
      <c r="D3184" s="2">
        <f t="shared" si="344"/>
        <v>13.27710457888594</v>
      </c>
      <c r="E3184" s="3">
        <f t="shared" si="341"/>
        <v>55.898788241994694</v>
      </c>
      <c r="F3184" cm="1">
        <f t="array" aca="1" ref="F3184" ca="1">INDEX($O$2:$O$66,INT(A3184/$Z$1)+1)</f>
        <v>56.935399060137478</v>
      </c>
      <c r="G3184" cm="1">
        <f t="array" aca="1" ref="G3184" ca="1">INDEX($O$2:$O$66,INT(A3184/$Z$1)+2)</f>
        <v>55.484234142137666</v>
      </c>
      <c r="H3184">
        <f t="shared" ca="1" si="345"/>
        <v>-2.2674451843747057E-2</v>
      </c>
      <c r="I3184">
        <f t="shared" ca="1" si="346"/>
        <v>-1.0430247848123646</v>
      </c>
      <c r="J3184" s="3">
        <f t="shared" ca="1" si="347"/>
        <v>55.89237427532511</v>
      </c>
      <c r="K3184" s="3">
        <f t="shared" ca="1" si="348"/>
        <v>6.413966669583715E-3</v>
      </c>
    </row>
    <row r="3185" spans="1:11" x14ac:dyDescent="0.3">
      <c r="A3185">
        <v>3183</v>
      </c>
      <c r="B3185" s="2">
        <f t="shared" si="342"/>
        <v>34901.315789473687</v>
      </c>
      <c r="C3185" s="2">
        <f t="shared" si="343"/>
        <v>3.4914447385520713E-3</v>
      </c>
      <c r="D3185" s="2">
        <f t="shared" si="344"/>
        <v>13.264385700604748</v>
      </c>
      <c r="E3185" s="3">
        <f t="shared" si="341"/>
        <v>55.875894261088547</v>
      </c>
      <c r="F3185" cm="1">
        <f t="array" aca="1" ref="F3185" ca="1">INDEX($O$2:$O$66,INT(A3185/$Z$1)+1)</f>
        <v>56.935399060137478</v>
      </c>
      <c r="G3185" cm="1">
        <f t="array" aca="1" ref="G3185" ca="1">INDEX($O$2:$O$66,INT(A3185/$Z$1)+2)</f>
        <v>55.484234142137666</v>
      </c>
      <c r="H3185">
        <f t="shared" ca="1" si="345"/>
        <v>-2.2674451843747057E-2</v>
      </c>
      <c r="I3185">
        <f t="shared" ca="1" si="346"/>
        <v>-1.0656992366561115</v>
      </c>
      <c r="J3185" s="3">
        <f t="shared" ca="1" si="347"/>
        <v>55.869699823481369</v>
      </c>
      <c r="K3185" s="3">
        <f t="shared" ca="1" si="348"/>
        <v>6.1944376071778606E-3</v>
      </c>
    </row>
    <row r="3186" spans="1:11" x14ac:dyDescent="0.3">
      <c r="A3186">
        <v>3184</v>
      </c>
      <c r="B3186" s="2">
        <f t="shared" si="342"/>
        <v>34950.603732162461</v>
      </c>
      <c r="C3186" s="2">
        <f t="shared" si="343"/>
        <v>3.4915998985014501E-3</v>
      </c>
      <c r="D3186" s="2">
        <f t="shared" si="344"/>
        <v>13.251657999012764</v>
      </c>
      <c r="E3186" s="3">
        <f t="shared" si="341"/>
        <v>55.852984398222972</v>
      </c>
      <c r="F3186" cm="1">
        <f t="array" aca="1" ref="F3186" ca="1">INDEX($O$2:$O$66,INT(A3186/$Z$1)+1)</f>
        <v>56.935399060137478</v>
      </c>
      <c r="G3186" cm="1">
        <f t="array" aca="1" ref="G3186" ca="1">INDEX($O$2:$O$66,INT(A3186/$Z$1)+2)</f>
        <v>55.484234142137666</v>
      </c>
      <c r="H3186">
        <f t="shared" ca="1" si="345"/>
        <v>-2.2674451843747057E-2</v>
      </c>
      <c r="I3186">
        <f t="shared" ca="1" si="346"/>
        <v>-1.0883736884998587</v>
      </c>
      <c r="J3186" s="3">
        <f t="shared" ca="1" si="347"/>
        <v>55.847025371637621</v>
      </c>
      <c r="K3186" s="3">
        <f t="shared" ca="1" si="348"/>
        <v>5.9590265853515234E-3</v>
      </c>
    </row>
    <row r="3187" spans="1:11" x14ac:dyDescent="0.3">
      <c r="A3187">
        <v>3185</v>
      </c>
      <c r="B3187" s="2">
        <f t="shared" si="342"/>
        <v>35000</v>
      </c>
      <c r="C3187" s="2">
        <f t="shared" si="343"/>
        <v>3.4917551800856634E-3</v>
      </c>
      <c r="D3187" s="2">
        <f t="shared" si="344"/>
        <v>13.238921452238515</v>
      </c>
      <c r="E3187" s="3">
        <f t="shared" si="341"/>
        <v>55.830058614029326</v>
      </c>
      <c r="F3187" cm="1">
        <f t="array" aca="1" ref="F3187" ca="1">INDEX($O$2:$O$66,INT(A3187/$Z$1)+1)</f>
        <v>56.935399060137478</v>
      </c>
      <c r="G3187" cm="1">
        <f t="array" aca="1" ref="G3187" ca="1">INDEX($O$2:$O$66,INT(A3187/$Z$1)+2)</f>
        <v>55.484234142137666</v>
      </c>
      <c r="H3187">
        <f t="shared" ca="1" si="345"/>
        <v>-2.2674451843747057E-2</v>
      </c>
      <c r="I3187">
        <f t="shared" ca="1" si="346"/>
        <v>-1.1110481403436059</v>
      </c>
      <c r="J3187" s="3">
        <f t="shared" ca="1" si="347"/>
        <v>55.824350919793872</v>
      </c>
      <c r="K3187" s="3">
        <f t="shared" ca="1" si="348"/>
        <v>5.7076942354541416E-3</v>
      </c>
    </row>
    <row r="3188" spans="1:11" x14ac:dyDescent="0.3">
      <c r="A3188">
        <v>3186</v>
      </c>
      <c r="B3188" s="2">
        <f t="shared" si="342"/>
        <v>35049.504950495051</v>
      </c>
      <c r="C3188" s="2">
        <f t="shared" si="343"/>
        <v>3.4919105836028457E-3</v>
      </c>
      <c r="D3188" s="2">
        <f t="shared" si="344"/>
        <v>13.226176038342544</v>
      </c>
      <c r="E3188" s="3">
        <f t="shared" si="341"/>
        <v>55.807116869016582</v>
      </c>
      <c r="F3188" cm="1">
        <f t="array" aca="1" ref="F3188" ca="1">INDEX($O$2:$O$66,INT(A3188/$Z$1)+1)</f>
        <v>56.935399060137478</v>
      </c>
      <c r="G3188" cm="1">
        <f t="array" aca="1" ref="G3188" ca="1">INDEX($O$2:$O$66,INT(A3188/$Z$1)+2)</f>
        <v>55.484234142137666</v>
      </c>
      <c r="H3188">
        <f t="shared" ca="1" si="345"/>
        <v>-2.2674451843747057E-2</v>
      </c>
      <c r="I3188">
        <f t="shared" ca="1" si="346"/>
        <v>-1.1337225921873528</v>
      </c>
      <c r="J3188" s="3">
        <f t="shared" ca="1" si="347"/>
        <v>55.801676467950124</v>
      </c>
      <c r="K3188" s="3">
        <f t="shared" ca="1" si="348"/>
        <v>5.440401066458378E-3</v>
      </c>
    </row>
    <row r="3189" spans="1:11" x14ac:dyDescent="0.3">
      <c r="A3189">
        <v>3187</v>
      </c>
      <c r="B3189" s="2">
        <f t="shared" si="342"/>
        <v>35099.118942731278</v>
      </c>
      <c r="C3189" s="2">
        <f t="shared" si="343"/>
        <v>3.4920661093520867E-3</v>
      </c>
      <c r="D3189" s="2">
        <f t="shared" si="344"/>
        <v>13.21342173531724</v>
      </c>
      <c r="E3189" s="3">
        <f t="shared" si="341"/>
        <v>55.78415912357103</v>
      </c>
      <c r="F3189" cm="1">
        <f t="array" aca="1" ref="F3189" ca="1">INDEX($O$2:$O$66,INT(A3189/$Z$1)+1)</f>
        <v>56.935399060137478</v>
      </c>
      <c r="G3189" cm="1">
        <f t="array" aca="1" ref="G3189" ca="1">INDEX($O$2:$O$66,INT(A3189/$Z$1)+2)</f>
        <v>55.484234142137666</v>
      </c>
      <c r="H3189">
        <f t="shared" ca="1" si="345"/>
        <v>-2.2674451843747057E-2</v>
      </c>
      <c r="I3189">
        <f t="shared" ca="1" si="346"/>
        <v>-1.1563970440310998</v>
      </c>
      <c r="J3189" s="3">
        <f t="shared" ca="1" si="347"/>
        <v>55.779002016106375</v>
      </c>
      <c r="K3189" s="3">
        <f t="shared" ca="1" si="348"/>
        <v>5.1571074646545867E-3</v>
      </c>
    </row>
    <row r="3190" spans="1:11" x14ac:dyDescent="0.3">
      <c r="A3190">
        <v>3188</v>
      </c>
      <c r="B3190" s="2">
        <f t="shared" si="342"/>
        <v>35148.842337375965</v>
      </c>
      <c r="C3190" s="2">
        <f t="shared" si="343"/>
        <v>3.4922217576334367E-3</v>
      </c>
      <c r="D3190" s="2">
        <f t="shared" si="344"/>
        <v>13.200658521086325</v>
      </c>
      <c r="E3190" s="3">
        <f t="shared" si="341"/>
        <v>55.761185337955382</v>
      </c>
      <c r="F3190" cm="1">
        <f t="array" aca="1" ref="F3190" ca="1">INDEX($O$2:$O$66,INT(A3190/$Z$1)+1)</f>
        <v>56.935399060137478</v>
      </c>
      <c r="G3190" cm="1">
        <f t="array" aca="1" ref="G3190" ca="1">INDEX($O$2:$O$66,INT(A3190/$Z$1)+2)</f>
        <v>55.484234142137666</v>
      </c>
      <c r="H3190">
        <f t="shared" ca="1" si="345"/>
        <v>-2.2674451843747057E-2</v>
      </c>
      <c r="I3190">
        <f t="shared" ca="1" si="346"/>
        <v>-1.1790714958748469</v>
      </c>
      <c r="J3190" s="3">
        <f t="shared" ca="1" si="347"/>
        <v>55.756327564262634</v>
      </c>
      <c r="K3190" s="3">
        <f t="shared" ca="1" si="348"/>
        <v>4.8577736927484239E-3</v>
      </c>
    </row>
    <row r="3191" spans="1:11" x14ac:dyDescent="0.3">
      <c r="A3191">
        <v>3189</v>
      </c>
      <c r="B3191" s="2">
        <f t="shared" si="342"/>
        <v>35198.675496688738</v>
      </c>
      <c r="C3191" s="2">
        <f t="shared" si="343"/>
        <v>3.4923775287479092E-3</v>
      </c>
      <c r="D3191" s="2">
        <f t="shared" si="344"/>
        <v>13.187886373504739</v>
      </c>
      <c r="E3191" s="3">
        <f t="shared" si="341"/>
        <v>55.738195472308533</v>
      </c>
      <c r="F3191" cm="1">
        <f t="array" aca="1" ref="F3191" ca="1">INDEX($O$2:$O$66,INT(A3191/$Z$1)+1)</f>
        <v>56.935399060137478</v>
      </c>
      <c r="G3191" cm="1">
        <f t="array" aca="1" ref="G3191" ca="1">INDEX($O$2:$O$66,INT(A3191/$Z$1)+2)</f>
        <v>55.484234142137666</v>
      </c>
      <c r="H3191">
        <f t="shared" ca="1" si="345"/>
        <v>-2.2674451843747057E-2</v>
      </c>
      <c r="I3191">
        <f t="shared" ca="1" si="346"/>
        <v>-1.2017459477185941</v>
      </c>
      <c r="J3191" s="3">
        <f t="shared" ca="1" si="347"/>
        <v>55.733653112418885</v>
      </c>
      <c r="K3191" s="3">
        <f t="shared" ca="1" si="348"/>
        <v>4.5423598896476847E-3</v>
      </c>
    </row>
    <row r="3192" spans="1:11" x14ac:dyDescent="0.3">
      <c r="A3192">
        <v>3190</v>
      </c>
      <c r="B3192" s="2">
        <f t="shared" si="342"/>
        <v>35248.618784530387</v>
      </c>
      <c r="C3192" s="2">
        <f t="shared" si="343"/>
        <v>3.4925334229974868E-3</v>
      </c>
      <c r="D3192" s="2">
        <f t="shared" si="344"/>
        <v>13.175105270358245</v>
      </c>
      <c r="E3192" s="3">
        <f t="shared" si="341"/>
        <v>55.715189486644839</v>
      </c>
      <c r="F3192" cm="1">
        <f t="array" aca="1" ref="F3192" ca="1">INDEX($O$2:$O$66,INT(A3192/$Z$1)+1)</f>
        <v>56.935399060137478</v>
      </c>
      <c r="G3192" cm="1">
        <f t="array" aca="1" ref="G3192" ca="1">INDEX($O$2:$O$66,INT(A3192/$Z$1)+2)</f>
        <v>55.484234142137666</v>
      </c>
      <c r="H3192">
        <f t="shared" ca="1" si="345"/>
        <v>-2.2674451843747057E-2</v>
      </c>
      <c r="I3192">
        <f t="shared" ca="1" si="346"/>
        <v>-1.2244203995623411</v>
      </c>
      <c r="J3192" s="3">
        <f t="shared" ca="1" si="347"/>
        <v>55.710978660575137</v>
      </c>
      <c r="K3192" s="3">
        <f t="shared" ca="1" si="348"/>
        <v>4.2108260697020228E-3</v>
      </c>
    </row>
    <row r="3193" spans="1:11" x14ac:dyDescent="0.3">
      <c r="A3193">
        <v>3191</v>
      </c>
      <c r="B3193" s="2">
        <f t="shared" si="342"/>
        <v>35298.672566371679</v>
      </c>
      <c r="C3193" s="2">
        <f t="shared" si="343"/>
        <v>3.4926894406851245E-3</v>
      </c>
      <c r="D3193" s="2">
        <f t="shared" si="344"/>
        <v>13.162315189363198</v>
      </c>
      <c r="E3193" s="3">
        <f t="shared" si="341"/>
        <v>55.692167340853757</v>
      </c>
      <c r="F3193" cm="1">
        <f t="array" aca="1" ref="F3193" ca="1">INDEX($O$2:$O$66,INT(A3193/$Z$1)+1)</f>
        <v>56.935399060137478</v>
      </c>
      <c r="G3193" cm="1">
        <f t="array" aca="1" ref="G3193" ca="1">INDEX($O$2:$O$66,INT(A3193/$Z$1)+2)</f>
        <v>55.484234142137666</v>
      </c>
      <c r="H3193">
        <f t="shared" ca="1" si="345"/>
        <v>-2.2674451843747057E-2</v>
      </c>
      <c r="I3193">
        <f t="shared" ca="1" si="346"/>
        <v>-1.247094851406088</v>
      </c>
      <c r="J3193" s="3">
        <f t="shared" ca="1" si="347"/>
        <v>55.688304208731388</v>
      </c>
      <c r="K3193" s="3">
        <f t="shared" ca="1" si="348"/>
        <v>3.8631321223689952E-3</v>
      </c>
    </row>
    <row r="3194" spans="1:11" x14ac:dyDescent="0.3">
      <c r="A3194">
        <v>3192</v>
      </c>
      <c r="B3194" s="2">
        <f t="shared" si="342"/>
        <v>35348.837209302328</v>
      </c>
      <c r="C3194" s="2">
        <f t="shared" si="343"/>
        <v>3.4928455821147545E-3</v>
      </c>
      <c r="D3194" s="2">
        <f t="shared" si="344"/>
        <v>13.149516108166154</v>
      </c>
      <c r="E3194" s="3">
        <f t="shared" si="341"/>
        <v>55.669128994699079</v>
      </c>
      <c r="F3194" cm="1">
        <f t="array" aca="1" ref="F3194" ca="1">INDEX($O$2:$O$66,INT(A3194/$Z$1)+1)</f>
        <v>56.935399060137478</v>
      </c>
      <c r="G3194" cm="1">
        <f t="array" aca="1" ref="G3194" ca="1">INDEX($O$2:$O$66,INT(A3194/$Z$1)+2)</f>
        <v>55.484234142137666</v>
      </c>
      <c r="H3194">
        <f t="shared" ca="1" si="345"/>
        <v>-2.2674451843747057E-2</v>
      </c>
      <c r="I3194">
        <f t="shared" ca="1" si="346"/>
        <v>-1.2697693032498352</v>
      </c>
      <c r="J3194" s="3">
        <f t="shared" ca="1" si="347"/>
        <v>55.66562975688764</v>
      </c>
      <c r="K3194" s="3">
        <f t="shared" ca="1" si="348"/>
        <v>3.4992378114395706E-3</v>
      </c>
    </row>
    <row r="3195" spans="1:11" x14ac:dyDescent="0.3">
      <c r="A3195">
        <v>3193</v>
      </c>
      <c r="B3195" s="2">
        <f t="shared" si="342"/>
        <v>35399.113082039912</v>
      </c>
      <c r="C3195" s="2">
        <f t="shared" si="343"/>
        <v>3.4930018475912905E-3</v>
      </c>
      <c r="D3195" s="2">
        <f t="shared" si="344"/>
        <v>13.136708004343461</v>
      </c>
      <c r="E3195" s="3">
        <f t="shared" si="341"/>
        <v>55.646074407818233</v>
      </c>
      <c r="F3195" cm="1">
        <f t="array" aca="1" ref="F3195" ca="1">INDEX($O$2:$O$66,INT(A3195/$Z$1)+1)</f>
        <v>56.935399060137478</v>
      </c>
      <c r="G3195" cm="1">
        <f t="array" aca="1" ref="G3195" ca="1">INDEX($O$2:$O$66,INT(A3195/$Z$1)+2)</f>
        <v>55.484234142137666</v>
      </c>
      <c r="H3195">
        <f t="shared" ca="1" si="345"/>
        <v>-2.2674451843747057E-2</v>
      </c>
      <c r="I3195">
        <f t="shared" ca="1" si="346"/>
        <v>-1.2924437550935823</v>
      </c>
      <c r="J3195" s="3">
        <f t="shared" ca="1" si="347"/>
        <v>55.642955305043898</v>
      </c>
      <c r="K3195" s="3">
        <f t="shared" ca="1" si="348"/>
        <v>3.1191027743346922E-3</v>
      </c>
    </row>
    <row r="3196" spans="1:11" x14ac:dyDescent="0.3">
      <c r="A3196">
        <v>3194</v>
      </c>
      <c r="B3196" s="2">
        <f t="shared" si="342"/>
        <v>35449.500554938953</v>
      </c>
      <c r="C3196" s="2">
        <f t="shared" si="343"/>
        <v>3.4931582374206319E-3</v>
      </c>
      <c r="D3196" s="2">
        <f t="shared" si="344"/>
        <v>13.123890855401328</v>
      </c>
      <c r="E3196" s="3">
        <f t="shared" si="341"/>
        <v>55.62300353972239</v>
      </c>
      <c r="F3196" cm="1">
        <f t="array" aca="1" ref="F3196" ca="1">INDEX($O$2:$O$66,INT(A3196/$Z$1)+1)</f>
        <v>56.935399060137478</v>
      </c>
      <c r="G3196" cm="1">
        <f t="array" aca="1" ref="G3196" ca="1">INDEX($O$2:$O$66,INT(A3196/$Z$1)+2)</f>
        <v>55.484234142137666</v>
      </c>
      <c r="H3196">
        <f t="shared" ca="1" si="345"/>
        <v>-2.2674451843747057E-2</v>
      </c>
      <c r="I3196">
        <f t="shared" ca="1" si="346"/>
        <v>-1.3151182069373293</v>
      </c>
      <c r="J3196" s="3">
        <f t="shared" ca="1" si="347"/>
        <v>55.62028085320015</v>
      </c>
      <c r="K3196" s="3">
        <f t="shared" ca="1" si="348"/>
        <v>2.7226865222402807E-3</v>
      </c>
    </row>
    <row r="3197" spans="1:11" x14ac:dyDescent="0.3">
      <c r="A3197">
        <v>3195</v>
      </c>
      <c r="B3197" s="2">
        <f t="shared" si="342"/>
        <v>35500</v>
      </c>
      <c r="C3197" s="2">
        <f t="shared" si="343"/>
        <v>3.4933147519096682E-3</v>
      </c>
      <c r="D3197" s="2">
        <f t="shared" si="344"/>
        <v>13.111064638775076</v>
      </c>
      <c r="E3197" s="3">
        <f t="shared" si="341"/>
        <v>55.599916349795137</v>
      </c>
      <c r="F3197" cm="1">
        <f t="array" aca="1" ref="F3197" ca="1">INDEX($O$2:$O$66,INT(A3197/$Z$1)+1)</f>
        <v>56.935399060137478</v>
      </c>
      <c r="G3197" cm="1">
        <f t="array" aca="1" ref="G3197" ca="1">INDEX($O$2:$O$66,INT(A3197/$Z$1)+2)</f>
        <v>55.484234142137666</v>
      </c>
      <c r="H3197">
        <f t="shared" ca="1" si="345"/>
        <v>-2.2674451843747057E-2</v>
      </c>
      <c r="I3197">
        <f t="shared" ca="1" si="346"/>
        <v>-1.3377926587810762</v>
      </c>
      <c r="J3197" s="3">
        <f t="shared" ca="1" si="347"/>
        <v>55.597606401356401</v>
      </c>
      <c r="K3197" s="3">
        <f t="shared" ca="1" si="348"/>
        <v>2.3099484387358871E-3</v>
      </c>
    </row>
    <row r="3198" spans="1:11" x14ac:dyDescent="0.3">
      <c r="A3198">
        <v>3196</v>
      </c>
      <c r="B3198" s="2">
        <f t="shared" si="342"/>
        <v>35550.611790878756</v>
      </c>
      <c r="C3198" s="2">
        <f t="shared" si="343"/>
        <v>3.4934713913662833E-3</v>
      </c>
      <c r="D3198" s="2">
        <f t="shared" si="344"/>
        <v>13.098229331829145</v>
      </c>
      <c r="E3198" s="3">
        <f t="shared" si="341"/>
        <v>55.576812797292462</v>
      </c>
      <c r="F3198" cm="1">
        <f t="array" aca="1" ref="F3198" ca="1">INDEX($O$2:$O$66,INT(A3198/$Z$1)+1)</f>
        <v>56.935399060137478</v>
      </c>
      <c r="G3198" cm="1">
        <f t="array" aca="1" ref="G3198" ca="1">INDEX($O$2:$O$66,INT(A3198/$Z$1)+2)</f>
        <v>55.484234142137666</v>
      </c>
      <c r="H3198">
        <f t="shared" ca="1" si="345"/>
        <v>-2.2674451843747057E-2</v>
      </c>
      <c r="I3198">
        <f t="shared" ca="1" si="346"/>
        <v>-1.3604671106248234</v>
      </c>
      <c r="J3198" s="3">
        <f t="shared" ca="1" si="347"/>
        <v>55.574931949512653</v>
      </c>
      <c r="K3198" s="3">
        <f t="shared" ca="1" si="348"/>
        <v>1.8808477798089029E-3</v>
      </c>
    </row>
    <row r="3199" spans="1:11" x14ac:dyDescent="0.3">
      <c r="A3199">
        <v>3197</v>
      </c>
      <c r="B3199" s="2">
        <f t="shared" si="342"/>
        <v>35601.336302895324</v>
      </c>
      <c r="C3199" s="2">
        <f t="shared" si="343"/>
        <v>3.4936281560993617E-3</v>
      </c>
      <c r="D3199" s="2">
        <f t="shared" si="344"/>
        <v>13.085384911856465</v>
      </c>
      <c r="E3199" s="3">
        <f t="shared" si="341"/>
        <v>55.553692841341636</v>
      </c>
      <c r="F3199" cm="1">
        <f t="array" aca="1" ref="F3199" ca="1">INDEX($O$2:$O$66,INT(A3199/$Z$1)+1)</f>
        <v>56.935399060137478</v>
      </c>
      <c r="G3199" cm="1">
        <f t="array" aca="1" ref="G3199" ca="1">INDEX($O$2:$O$66,INT(A3199/$Z$1)+2)</f>
        <v>55.484234142137666</v>
      </c>
      <c r="H3199">
        <f t="shared" ca="1" si="345"/>
        <v>-2.2674451843747057E-2</v>
      </c>
      <c r="I3199">
        <f t="shared" ca="1" si="346"/>
        <v>-1.3831415624685706</v>
      </c>
      <c r="J3199" s="3">
        <f t="shared" ca="1" si="347"/>
        <v>55.552257497668904</v>
      </c>
      <c r="K3199" s="3">
        <f t="shared" ca="1" si="348"/>
        <v>1.4353436727319036E-3</v>
      </c>
    </row>
    <row r="3200" spans="1:11" x14ac:dyDescent="0.3">
      <c r="A3200">
        <v>3198</v>
      </c>
      <c r="B3200" s="2">
        <f t="shared" si="342"/>
        <v>35652.17391304348</v>
      </c>
      <c r="C3200" s="2">
        <f t="shared" si="343"/>
        <v>3.4937850464187895E-3</v>
      </c>
      <c r="D3200" s="2">
        <f t="shared" si="344"/>
        <v>13.072531356078457</v>
      </c>
      <c r="E3200" s="3">
        <f t="shared" si="341"/>
        <v>55.530556440941226</v>
      </c>
      <c r="F3200" cm="1">
        <f t="array" aca="1" ref="F3200" ca="1">INDEX($O$2:$O$66,INT(A3200/$Z$1)+1)</f>
        <v>56.935399060137478</v>
      </c>
      <c r="G3200" cm="1">
        <f t="array" aca="1" ref="G3200" ca="1">INDEX($O$2:$O$66,INT(A3200/$Z$1)+2)</f>
        <v>55.484234142137666</v>
      </c>
      <c r="H3200">
        <f t="shared" ca="1" si="345"/>
        <v>-2.2674451843747057E-2</v>
      </c>
      <c r="I3200">
        <f t="shared" ca="1" si="346"/>
        <v>-1.4058160143123175</v>
      </c>
      <c r="J3200" s="3">
        <f t="shared" ca="1" si="347"/>
        <v>55.529583045825163</v>
      </c>
      <c r="K3200" s="3">
        <f t="shared" ca="1" si="348"/>
        <v>9.733951160626475E-4</v>
      </c>
    </row>
    <row r="3201" spans="1:11" x14ac:dyDescent="0.3">
      <c r="A3201">
        <v>3199</v>
      </c>
      <c r="B3201" s="2">
        <f t="shared" si="342"/>
        <v>35703.125</v>
      </c>
      <c r="C3201" s="2">
        <f t="shared" si="343"/>
        <v>3.4939420626354622E-3</v>
      </c>
      <c r="D3201" s="2">
        <f t="shared" si="344"/>
        <v>13.059668641644635</v>
      </c>
      <c r="E3201" s="3">
        <f t="shared" ref="E3201:E3264" si="349">D3201*9/5 + 32</f>
        <v>55.507403554960341</v>
      </c>
      <c r="F3201" cm="1">
        <f t="array" aca="1" ref="F3201" ca="1">INDEX($O$2:$O$66,INT(A3201/$Z$1)+1)</f>
        <v>56.935399060137478</v>
      </c>
      <c r="G3201" cm="1">
        <f t="array" aca="1" ref="G3201" ca="1">INDEX($O$2:$O$66,INT(A3201/$Z$1)+2)</f>
        <v>55.484234142137666</v>
      </c>
      <c r="H3201">
        <f t="shared" ca="1" si="345"/>
        <v>-2.2674451843747057E-2</v>
      </c>
      <c r="I3201">
        <f t="shared" ca="1" si="346"/>
        <v>-1.4284904661560645</v>
      </c>
      <c r="J3201" s="3">
        <f t="shared" ca="1" si="347"/>
        <v>55.506908593981414</v>
      </c>
      <c r="K3201" s="3">
        <f t="shared" ca="1" si="348"/>
        <v>4.9496097892642865E-4</v>
      </c>
    </row>
    <row r="3202" spans="1:11" x14ac:dyDescent="0.3">
      <c r="A3202">
        <v>3200</v>
      </c>
      <c r="B3202" s="2">
        <f t="shared" ref="B3202:B3265" si="350">$T$1*A3202/($V$1-A3202)</f>
        <v>35754.189944134079</v>
      </c>
      <c r="C3202" s="2">
        <f t="shared" ref="C3202:C3265" si="351">LOG(B3202/$T$2)/$T$3 + (1/$X$2)</f>
        <v>3.4940992050612883E-3</v>
      </c>
      <c r="D3202" s="2">
        <f t="shared" ref="D3202:D3265" si="352">1/C3202 - 273.15</f>
        <v>13.046796745632037</v>
      </c>
      <c r="E3202" s="3">
        <f t="shared" si="349"/>
        <v>55.484234142137666</v>
      </c>
      <c r="F3202" cm="1">
        <f t="array" aca="1" ref="F3202" ca="1">INDEX($O$2:$O$66,INT(A3202/$Z$1)+1)</f>
        <v>55.484234142137666</v>
      </c>
      <c r="G3202" cm="1">
        <f t="array" aca="1" ref="G3202" ca="1">INDEX($O$2:$O$66,INT(A3202/$Z$1)+2)</f>
        <v>53.965021627349905</v>
      </c>
      <c r="H3202">
        <f t="shared" ref="H3202:H3265" ca="1" si="353">(G3202-F3202)/$Z$1</f>
        <v>-2.3737695543558757E-2</v>
      </c>
      <c r="I3202">
        <f t="shared" ref="I3202:I3265" ca="1" si="354">H3202*MOD(A3202,$Z$1)</f>
        <v>0</v>
      </c>
      <c r="J3202" s="3">
        <f t="shared" ref="J3202:J3265" ca="1" si="355">F3202+I3202</f>
        <v>55.484234142137666</v>
      </c>
      <c r="K3202" s="3">
        <f t="shared" ca="1" si="348"/>
        <v>0</v>
      </c>
    </row>
    <row r="3203" spans="1:11" x14ac:dyDescent="0.3">
      <c r="A3203">
        <v>3201</v>
      </c>
      <c r="B3203" s="2">
        <f t="shared" si="350"/>
        <v>35805.36912751678</v>
      </c>
      <c r="C3203" s="2">
        <f t="shared" si="351"/>
        <v>3.4942564740091924E-3</v>
      </c>
      <c r="D3203" s="2">
        <f t="shared" si="352"/>
        <v>13.033915645045283</v>
      </c>
      <c r="E3203" s="3">
        <f t="shared" si="349"/>
        <v>55.461048161081507</v>
      </c>
      <c r="F3203" cm="1">
        <f t="array" aca="1" ref="F3203" ca="1">INDEX($O$2:$O$66,INT(A3203/$Z$1)+1)</f>
        <v>55.484234142137666</v>
      </c>
      <c r="G3203" cm="1">
        <f t="array" aca="1" ref="G3203" ca="1">INDEX($O$2:$O$66,INT(A3203/$Z$1)+2)</f>
        <v>53.965021627349905</v>
      </c>
      <c r="H3203">
        <f t="shared" ca="1" si="353"/>
        <v>-2.3737695543558757E-2</v>
      </c>
      <c r="I3203">
        <f t="shared" ca="1" si="354"/>
        <v>-2.3737695543558757E-2</v>
      </c>
      <c r="J3203" s="3">
        <f t="shared" ca="1" si="355"/>
        <v>55.460496446594107</v>
      </c>
      <c r="K3203" s="3">
        <f t="shared" ref="K3203:K3266" ca="1" si="356">E3203-J3203</f>
        <v>5.5171448740054529E-4</v>
      </c>
    </row>
    <row r="3204" spans="1:11" x14ac:dyDescent="0.3">
      <c r="A3204">
        <v>3202</v>
      </c>
      <c r="B3204" s="2">
        <f t="shared" si="350"/>
        <v>35856.662933930573</v>
      </c>
      <c r="C3204" s="2">
        <f t="shared" si="351"/>
        <v>3.4944138697931212E-3</v>
      </c>
      <c r="D3204" s="2">
        <f t="shared" si="352"/>
        <v>13.021025316815951</v>
      </c>
      <c r="E3204" s="3">
        <f t="shared" si="349"/>
        <v>55.437845570268713</v>
      </c>
      <c r="F3204" cm="1">
        <f t="array" aca="1" ref="F3204" ca="1">INDEX($O$2:$O$66,INT(A3204/$Z$1)+1)</f>
        <v>55.484234142137666</v>
      </c>
      <c r="G3204" cm="1">
        <f t="array" aca="1" ref="G3204" ca="1">INDEX($O$2:$O$66,INT(A3204/$Z$1)+2)</f>
        <v>53.965021627349905</v>
      </c>
      <c r="H3204">
        <f t="shared" ca="1" si="353"/>
        <v>-2.3737695543558757E-2</v>
      </c>
      <c r="I3204">
        <f t="shared" ca="1" si="354"/>
        <v>-4.7475391087117513E-2</v>
      </c>
      <c r="J3204" s="3">
        <f t="shared" ca="1" si="355"/>
        <v>55.436758751050547</v>
      </c>
      <c r="K3204" s="3">
        <f t="shared" ca="1" si="356"/>
        <v>1.0868192181661129E-3</v>
      </c>
    </row>
    <row r="3205" spans="1:11" x14ac:dyDescent="0.3">
      <c r="A3205">
        <v>3203</v>
      </c>
      <c r="B3205" s="2">
        <f t="shared" si="350"/>
        <v>35908.071748878923</v>
      </c>
      <c r="C3205" s="2">
        <f t="shared" si="351"/>
        <v>3.494571392728049E-3</v>
      </c>
      <c r="D3205" s="2">
        <f t="shared" si="352"/>
        <v>13.008125737802345</v>
      </c>
      <c r="E3205" s="3">
        <f t="shared" si="349"/>
        <v>55.414626328044221</v>
      </c>
      <c r="F3205" cm="1">
        <f t="array" aca="1" ref="F3205" ca="1">INDEX($O$2:$O$66,INT(A3205/$Z$1)+1)</f>
        <v>55.484234142137666</v>
      </c>
      <c r="G3205" cm="1">
        <f t="array" aca="1" ref="G3205" ca="1">INDEX($O$2:$O$66,INT(A3205/$Z$1)+2)</f>
        <v>53.965021627349905</v>
      </c>
      <c r="H3205">
        <f t="shared" ca="1" si="353"/>
        <v>-2.3737695543558757E-2</v>
      </c>
      <c r="I3205">
        <f t="shared" ca="1" si="354"/>
        <v>-7.121308663067627E-2</v>
      </c>
      <c r="J3205" s="3">
        <f t="shared" ca="1" si="355"/>
        <v>55.413021055506988</v>
      </c>
      <c r="K3205" s="3">
        <f t="shared" ca="1" si="356"/>
        <v>1.6052725372333043E-3</v>
      </c>
    </row>
    <row r="3206" spans="1:11" x14ac:dyDescent="0.3">
      <c r="A3206">
        <v>3204</v>
      </c>
      <c r="B3206" s="2">
        <f t="shared" si="350"/>
        <v>35959.595959595958</v>
      </c>
      <c r="C3206" s="2">
        <f t="shared" si="351"/>
        <v>3.4947290431299799E-3</v>
      </c>
      <c r="D3206" s="2">
        <f t="shared" si="352"/>
        <v>12.995216884789272</v>
      </c>
      <c r="E3206" s="3">
        <f t="shared" si="349"/>
        <v>55.391390392620693</v>
      </c>
      <c r="F3206" cm="1">
        <f t="array" aca="1" ref="F3206" ca="1">INDEX($O$2:$O$66,INT(A3206/$Z$1)+1)</f>
        <v>55.484234142137666</v>
      </c>
      <c r="G3206" cm="1">
        <f t="array" aca="1" ref="G3206" ca="1">INDEX($O$2:$O$66,INT(A3206/$Z$1)+2)</f>
        <v>53.965021627349905</v>
      </c>
      <c r="H3206">
        <f t="shared" ca="1" si="353"/>
        <v>-2.3737695543558757E-2</v>
      </c>
      <c r="I3206">
        <f t="shared" ca="1" si="354"/>
        <v>-9.4950782174235027E-2</v>
      </c>
      <c r="J3206" s="3">
        <f t="shared" ca="1" si="355"/>
        <v>55.389283359963429</v>
      </c>
      <c r="K3206" s="3">
        <f t="shared" ca="1" si="356"/>
        <v>2.1070326572640852E-3</v>
      </c>
    </row>
    <row r="3207" spans="1:11" x14ac:dyDescent="0.3">
      <c r="A3207">
        <v>3205</v>
      </c>
      <c r="B3207" s="2">
        <f t="shared" si="350"/>
        <v>36011.235955056181</v>
      </c>
      <c r="C3207" s="2">
        <f t="shared" si="351"/>
        <v>3.494886821315954E-3</v>
      </c>
      <c r="D3207" s="2">
        <f t="shared" si="352"/>
        <v>12.982298734487529</v>
      </c>
      <c r="E3207" s="3">
        <f t="shared" si="349"/>
        <v>55.368137722077549</v>
      </c>
      <c r="F3207" cm="1">
        <f t="array" aca="1" ref="F3207" ca="1">INDEX($O$2:$O$66,INT(A3207/$Z$1)+1)</f>
        <v>55.484234142137666</v>
      </c>
      <c r="G3207" cm="1">
        <f t="array" aca="1" ref="G3207" ca="1">INDEX($O$2:$O$66,INT(A3207/$Z$1)+2)</f>
        <v>53.965021627349905</v>
      </c>
      <c r="H3207">
        <f t="shared" ca="1" si="353"/>
        <v>-2.3737695543558757E-2</v>
      </c>
      <c r="I3207">
        <f t="shared" ca="1" si="354"/>
        <v>-0.11868847771779378</v>
      </c>
      <c r="J3207" s="3">
        <f t="shared" ca="1" si="355"/>
        <v>55.365545664419869</v>
      </c>
      <c r="K3207" s="3">
        <f t="shared" ca="1" si="356"/>
        <v>2.5920576576794474E-3</v>
      </c>
    </row>
    <row r="3208" spans="1:11" x14ac:dyDescent="0.3">
      <c r="A3208">
        <v>3206</v>
      </c>
      <c r="B3208" s="2">
        <f t="shared" si="350"/>
        <v>36062.992125984252</v>
      </c>
      <c r="C3208" s="2">
        <f t="shared" si="351"/>
        <v>3.4950447276040526E-3</v>
      </c>
      <c r="D3208" s="2">
        <f t="shared" si="352"/>
        <v>12.969371263533731</v>
      </c>
      <c r="E3208" s="3">
        <f t="shared" si="349"/>
        <v>55.344868274360714</v>
      </c>
      <c r="F3208" cm="1">
        <f t="array" aca="1" ref="F3208" ca="1">INDEX($O$2:$O$66,INT(A3208/$Z$1)+1)</f>
        <v>55.484234142137666</v>
      </c>
      <c r="G3208" cm="1">
        <f t="array" aca="1" ref="G3208" ca="1">INDEX($O$2:$O$66,INT(A3208/$Z$1)+2)</f>
        <v>53.965021627349905</v>
      </c>
      <c r="H3208">
        <f t="shared" ca="1" si="353"/>
        <v>-2.3737695543558757E-2</v>
      </c>
      <c r="I3208">
        <f t="shared" ca="1" si="354"/>
        <v>-0.14242617326135254</v>
      </c>
      <c r="J3208" s="3">
        <f t="shared" ca="1" si="355"/>
        <v>55.34180796887631</v>
      </c>
      <c r="K3208" s="3">
        <f t="shared" ca="1" si="356"/>
        <v>3.0603054844036137E-3</v>
      </c>
    </row>
    <row r="3209" spans="1:11" x14ac:dyDescent="0.3">
      <c r="A3209">
        <v>3207</v>
      </c>
      <c r="B3209" s="2">
        <f t="shared" si="350"/>
        <v>36114.864864864867</v>
      </c>
      <c r="C3209" s="2">
        <f t="shared" si="351"/>
        <v>3.495202762313401E-3</v>
      </c>
      <c r="D3209" s="2">
        <f t="shared" si="352"/>
        <v>12.956434448489972</v>
      </c>
      <c r="E3209" s="3">
        <f t="shared" si="349"/>
        <v>55.321582007281947</v>
      </c>
      <c r="F3209" cm="1">
        <f t="array" aca="1" ref="F3209" ca="1">INDEX($O$2:$O$66,INT(A3209/$Z$1)+1)</f>
        <v>55.484234142137666</v>
      </c>
      <c r="G3209" cm="1">
        <f t="array" aca="1" ref="G3209" ca="1">INDEX($O$2:$O$66,INT(A3209/$Z$1)+2)</f>
        <v>53.965021627349905</v>
      </c>
      <c r="H3209">
        <f t="shared" ca="1" si="353"/>
        <v>-2.3737695543558757E-2</v>
      </c>
      <c r="I3209">
        <f t="shared" ca="1" si="354"/>
        <v>-0.1661638688049113</v>
      </c>
      <c r="J3209" s="3">
        <f t="shared" ca="1" si="355"/>
        <v>55.318070273332758</v>
      </c>
      <c r="K3209" s="3">
        <f t="shared" ca="1" si="356"/>
        <v>3.511733949189022E-3</v>
      </c>
    </row>
    <row r="3210" spans="1:11" x14ac:dyDescent="0.3">
      <c r="A3210">
        <v>3208</v>
      </c>
      <c r="B3210" s="2">
        <f t="shared" si="350"/>
        <v>36166.85456595265</v>
      </c>
      <c r="C3210" s="2">
        <f t="shared" si="351"/>
        <v>3.4953609257641757E-3</v>
      </c>
      <c r="D3210" s="2">
        <f t="shared" si="352"/>
        <v>12.9434882658432</v>
      </c>
      <c r="E3210" s="3">
        <f t="shared" si="349"/>
        <v>55.298278878517763</v>
      </c>
      <c r="F3210" cm="1">
        <f t="array" aca="1" ref="F3210" ca="1">INDEX($O$2:$O$66,INT(A3210/$Z$1)+1)</f>
        <v>55.484234142137666</v>
      </c>
      <c r="G3210" cm="1">
        <f t="array" aca="1" ref="G3210" ca="1">INDEX($O$2:$O$66,INT(A3210/$Z$1)+2)</f>
        <v>53.965021627349905</v>
      </c>
      <c r="H3210">
        <f t="shared" ca="1" si="353"/>
        <v>-2.3737695543558757E-2</v>
      </c>
      <c r="I3210">
        <f t="shared" ca="1" si="354"/>
        <v>-0.18990156434847005</v>
      </c>
      <c r="J3210" s="3">
        <f t="shared" ca="1" si="355"/>
        <v>55.294332577789199</v>
      </c>
      <c r="K3210" s="3">
        <f t="shared" ca="1" si="356"/>
        <v>3.9463007285647222E-3</v>
      </c>
    </row>
    <row r="3211" spans="1:11" x14ac:dyDescent="0.3">
      <c r="A3211">
        <v>3209</v>
      </c>
      <c r="B3211" s="2">
        <f t="shared" si="350"/>
        <v>36218.961625282165</v>
      </c>
      <c r="C3211" s="2">
        <f t="shared" si="351"/>
        <v>3.4955192182776072E-3</v>
      </c>
      <c r="D3211" s="2">
        <f t="shared" si="352"/>
        <v>12.930532692005386</v>
      </c>
      <c r="E3211" s="3">
        <f t="shared" si="349"/>
        <v>55.274958845609696</v>
      </c>
      <c r="F3211" cm="1">
        <f t="array" aca="1" ref="F3211" ca="1">INDEX($O$2:$O$66,INT(A3211/$Z$1)+1)</f>
        <v>55.484234142137666</v>
      </c>
      <c r="G3211" cm="1">
        <f t="array" aca="1" ref="G3211" ca="1">INDEX($O$2:$O$66,INT(A3211/$Z$1)+2)</f>
        <v>53.965021627349905</v>
      </c>
      <c r="H3211">
        <f t="shared" ca="1" si="353"/>
        <v>-2.3737695543558757E-2</v>
      </c>
      <c r="I3211">
        <f t="shared" ca="1" si="354"/>
        <v>-0.21363925989202881</v>
      </c>
      <c r="J3211" s="3">
        <f t="shared" ca="1" si="355"/>
        <v>55.270594882245639</v>
      </c>
      <c r="K3211" s="3">
        <f t="shared" ca="1" si="356"/>
        <v>4.3639633640566444E-3</v>
      </c>
    </row>
    <row r="3212" spans="1:11" x14ac:dyDescent="0.3">
      <c r="A3212">
        <v>3210</v>
      </c>
      <c r="B3212" s="2">
        <f t="shared" si="350"/>
        <v>36271.186440677964</v>
      </c>
      <c r="C3212" s="2">
        <f t="shared" si="351"/>
        <v>3.4956776401759851E-3</v>
      </c>
      <c r="D3212" s="2">
        <f t="shared" si="352"/>
        <v>12.917567703312727</v>
      </c>
      <c r="E3212" s="3">
        <f t="shared" si="349"/>
        <v>55.25162186596291</v>
      </c>
      <c r="F3212" cm="1">
        <f t="array" aca="1" ref="F3212" ca="1">INDEX($O$2:$O$66,INT(A3212/$Z$1)+1)</f>
        <v>55.484234142137666</v>
      </c>
      <c r="G3212" cm="1">
        <f t="array" aca="1" ref="G3212" ca="1">INDEX($O$2:$O$66,INT(A3212/$Z$1)+2)</f>
        <v>53.965021627349905</v>
      </c>
      <c r="H3212">
        <f t="shared" ca="1" si="353"/>
        <v>-2.3737695543558757E-2</v>
      </c>
      <c r="I3212">
        <f t="shared" ca="1" si="354"/>
        <v>-0.23737695543558757</v>
      </c>
      <c r="J3212" s="3">
        <f t="shared" ca="1" si="355"/>
        <v>55.24685718670208</v>
      </c>
      <c r="K3212" s="3">
        <f t="shared" ca="1" si="356"/>
        <v>4.7646792608304622E-3</v>
      </c>
    </row>
    <row r="3213" spans="1:11" x14ac:dyDescent="0.3">
      <c r="A3213">
        <v>3211</v>
      </c>
      <c r="B3213" s="2">
        <f t="shared" si="350"/>
        <v>36323.529411764706</v>
      </c>
      <c r="C3213" s="2">
        <f t="shared" si="351"/>
        <v>3.4958361917826644E-3</v>
      </c>
      <c r="D3213" s="2">
        <f t="shared" si="352"/>
        <v>12.904593276025537</v>
      </c>
      <c r="E3213" s="3">
        <f t="shared" si="349"/>
        <v>55.228267896845963</v>
      </c>
      <c r="F3213" cm="1">
        <f t="array" aca="1" ref="F3213" ca="1">INDEX($O$2:$O$66,INT(A3213/$Z$1)+1)</f>
        <v>55.484234142137666</v>
      </c>
      <c r="G3213" cm="1">
        <f t="array" aca="1" ref="G3213" ca="1">INDEX($O$2:$O$66,INT(A3213/$Z$1)+2)</f>
        <v>53.965021627349905</v>
      </c>
      <c r="H3213">
        <f t="shared" ca="1" si="353"/>
        <v>-2.3737695543558757E-2</v>
      </c>
      <c r="I3213">
        <f t="shared" ca="1" si="354"/>
        <v>-0.26111465097914632</v>
      </c>
      <c r="J3213" s="3">
        <f t="shared" ca="1" si="355"/>
        <v>55.223119491158521</v>
      </c>
      <c r="K3213" s="3">
        <f t="shared" ca="1" si="356"/>
        <v>5.1484056874429029E-3</v>
      </c>
    </row>
    <row r="3214" spans="1:11" x14ac:dyDescent="0.3">
      <c r="A3214">
        <v>3212</v>
      </c>
      <c r="B3214" s="2">
        <f t="shared" si="350"/>
        <v>36375.990939977353</v>
      </c>
      <c r="C3214" s="2">
        <f t="shared" si="351"/>
        <v>3.4959948734220683E-3</v>
      </c>
      <c r="D3214" s="2">
        <f t="shared" si="352"/>
        <v>12.8916093863279</v>
      </c>
      <c r="E3214" s="3">
        <f t="shared" si="349"/>
        <v>55.20489689539022</v>
      </c>
      <c r="F3214" cm="1">
        <f t="array" aca="1" ref="F3214" ca="1">INDEX($O$2:$O$66,INT(A3214/$Z$1)+1)</f>
        <v>55.484234142137666</v>
      </c>
      <c r="G3214" cm="1">
        <f t="array" aca="1" ref="G3214" ca="1">INDEX($O$2:$O$66,INT(A3214/$Z$1)+2)</f>
        <v>53.965021627349905</v>
      </c>
      <c r="H3214">
        <f t="shared" ca="1" si="353"/>
        <v>-2.3737695543558757E-2</v>
      </c>
      <c r="I3214">
        <f t="shared" ca="1" si="354"/>
        <v>-0.28485234652270508</v>
      </c>
      <c r="J3214" s="3">
        <f t="shared" ca="1" si="355"/>
        <v>55.199381795614961</v>
      </c>
      <c r="K3214" s="3">
        <f t="shared" ca="1" si="356"/>
        <v>5.5150997752591024E-3</v>
      </c>
    </row>
    <row r="3215" spans="1:11" x14ac:dyDescent="0.3">
      <c r="A3215">
        <v>3213</v>
      </c>
      <c r="B3215" s="2">
        <f t="shared" si="350"/>
        <v>36428.571428571428</v>
      </c>
      <c r="C3215" s="2">
        <f t="shared" si="351"/>
        <v>3.4961536854196946E-3</v>
      </c>
      <c r="D3215" s="2">
        <f t="shared" si="352"/>
        <v>12.878616010327164</v>
      </c>
      <c r="E3215" s="3">
        <f t="shared" si="349"/>
        <v>55.181508818588895</v>
      </c>
      <c r="F3215" cm="1">
        <f t="array" aca="1" ref="F3215" ca="1">INDEX($O$2:$O$66,INT(A3215/$Z$1)+1)</f>
        <v>55.484234142137666</v>
      </c>
      <c r="G3215" cm="1">
        <f t="array" aca="1" ref="G3215" ca="1">INDEX($O$2:$O$66,INT(A3215/$Z$1)+2)</f>
        <v>53.965021627349905</v>
      </c>
      <c r="H3215">
        <f t="shared" ca="1" si="353"/>
        <v>-2.3737695543558757E-2</v>
      </c>
      <c r="I3215">
        <f t="shared" ca="1" si="354"/>
        <v>-0.30859004206626384</v>
      </c>
      <c r="J3215" s="3">
        <f t="shared" ca="1" si="355"/>
        <v>55.175644100071402</v>
      </c>
      <c r="K3215" s="3">
        <f t="shared" ca="1" si="356"/>
        <v>5.8647185174933725E-3</v>
      </c>
    </row>
    <row r="3216" spans="1:11" x14ac:dyDescent="0.3">
      <c r="A3216">
        <v>3214</v>
      </c>
      <c r="B3216" s="2">
        <f t="shared" si="350"/>
        <v>36481.271282633374</v>
      </c>
      <c r="C3216" s="2">
        <f t="shared" si="351"/>
        <v>3.4963126281021195E-3</v>
      </c>
      <c r="D3216" s="2">
        <f t="shared" si="352"/>
        <v>12.865613124053937</v>
      </c>
      <c r="E3216" s="3">
        <f t="shared" si="349"/>
        <v>55.158103623297087</v>
      </c>
      <c r="F3216" cm="1">
        <f t="array" aca="1" ref="F3216" ca="1">INDEX($O$2:$O$66,INT(A3216/$Z$1)+1)</f>
        <v>55.484234142137666</v>
      </c>
      <c r="G3216" cm="1">
        <f t="array" aca="1" ref="G3216" ca="1">INDEX($O$2:$O$66,INT(A3216/$Z$1)+2)</f>
        <v>53.965021627349905</v>
      </c>
      <c r="H3216">
        <f t="shared" ca="1" si="353"/>
        <v>-2.3737695543558757E-2</v>
      </c>
      <c r="I3216">
        <f t="shared" ca="1" si="354"/>
        <v>-0.33232773760982259</v>
      </c>
      <c r="J3216" s="3">
        <f t="shared" ca="1" si="355"/>
        <v>55.151906404527843</v>
      </c>
      <c r="K3216" s="3">
        <f t="shared" ca="1" si="356"/>
        <v>6.1972187692447278E-3</v>
      </c>
    </row>
    <row r="3217" spans="1:11" x14ac:dyDescent="0.3">
      <c r="A3217">
        <v>3215</v>
      </c>
      <c r="B3217" s="2">
        <f t="shared" si="350"/>
        <v>36534.090909090912</v>
      </c>
      <c r="C3217" s="2">
        <f t="shared" si="351"/>
        <v>3.4964717017970043E-3</v>
      </c>
      <c r="D3217" s="2">
        <f t="shared" si="352"/>
        <v>12.852600703461178</v>
      </c>
      <c r="E3217" s="3">
        <f t="shared" si="349"/>
        <v>55.134681266230118</v>
      </c>
      <c r="F3217" cm="1">
        <f t="array" aca="1" ref="F3217" ca="1">INDEX($O$2:$O$66,INT(A3217/$Z$1)+1)</f>
        <v>55.484234142137666</v>
      </c>
      <c r="G3217" cm="1">
        <f t="array" aca="1" ref="G3217" ca="1">INDEX($O$2:$O$66,INT(A3217/$Z$1)+2)</f>
        <v>53.965021627349905</v>
      </c>
      <c r="H3217">
        <f t="shared" ca="1" si="353"/>
        <v>-2.3737695543558757E-2</v>
      </c>
      <c r="I3217">
        <f t="shared" ca="1" si="354"/>
        <v>-0.35606543315338135</v>
      </c>
      <c r="J3217" s="3">
        <f t="shared" ca="1" si="355"/>
        <v>55.128168708984283</v>
      </c>
      <c r="K3217" s="3">
        <f t="shared" ca="1" si="356"/>
        <v>6.5125572458342162E-3</v>
      </c>
    </row>
    <row r="3218" spans="1:11" x14ac:dyDescent="0.3">
      <c r="A3218">
        <v>3216</v>
      </c>
      <c r="B3218" s="2">
        <f t="shared" si="350"/>
        <v>36587.030716723551</v>
      </c>
      <c r="C3218" s="2">
        <f t="shared" si="351"/>
        <v>3.4966309068330979E-3</v>
      </c>
      <c r="D3218" s="2">
        <f t="shared" si="352"/>
        <v>12.839578724424484</v>
      </c>
      <c r="E3218" s="3">
        <f t="shared" si="349"/>
        <v>55.111241703964069</v>
      </c>
      <c r="F3218" cm="1">
        <f t="array" aca="1" ref="F3218" ca="1">INDEX($O$2:$O$66,INT(A3218/$Z$1)+1)</f>
        <v>55.484234142137666</v>
      </c>
      <c r="G3218" cm="1">
        <f t="array" aca="1" ref="G3218" ca="1">INDEX($O$2:$O$66,INT(A3218/$Z$1)+2)</f>
        <v>53.965021627349905</v>
      </c>
      <c r="H3218">
        <f t="shared" ca="1" si="353"/>
        <v>-2.3737695543558757E-2</v>
      </c>
      <c r="I3218">
        <f t="shared" ca="1" si="354"/>
        <v>-0.37980312869694011</v>
      </c>
      <c r="J3218" s="3">
        <f t="shared" ca="1" si="355"/>
        <v>55.104431013440724</v>
      </c>
      <c r="K3218" s="3">
        <f t="shared" ca="1" si="356"/>
        <v>6.8106905233449311E-3</v>
      </c>
    </row>
    <row r="3219" spans="1:11" x14ac:dyDescent="0.3">
      <c r="A3219">
        <v>3217</v>
      </c>
      <c r="B3219" s="2">
        <f t="shared" si="350"/>
        <v>36640.09111617312</v>
      </c>
      <c r="C3219" s="2">
        <f t="shared" si="351"/>
        <v>3.4967902435402436E-3</v>
      </c>
      <c r="D3219" s="2">
        <f t="shared" si="352"/>
        <v>12.826547162741292</v>
      </c>
      <c r="E3219" s="3">
        <f t="shared" si="349"/>
        <v>55.087784892934323</v>
      </c>
      <c r="F3219" cm="1">
        <f t="array" aca="1" ref="F3219" ca="1">INDEX($O$2:$O$66,INT(A3219/$Z$1)+1)</f>
        <v>55.484234142137666</v>
      </c>
      <c r="G3219" cm="1">
        <f t="array" aca="1" ref="G3219" ca="1">INDEX($O$2:$O$66,INT(A3219/$Z$1)+2)</f>
        <v>53.965021627349905</v>
      </c>
      <c r="H3219">
        <f t="shared" ca="1" si="353"/>
        <v>-2.3737695543558757E-2</v>
      </c>
      <c r="I3219">
        <f t="shared" ca="1" si="354"/>
        <v>-0.40354082424049886</v>
      </c>
      <c r="J3219" s="3">
        <f t="shared" ca="1" si="355"/>
        <v>55.080693317897165</v>
      </c>
      <c r="K3219" s="3">
        <f t="shared" ca="1" si="356"/>
        <v>7.0915750371582931E-3</v>
      </c>
    </row>
    <row r="3220" spans="1:11" x14ac:dyDescent="0.3">
      <c r="A3220">
        <v>3218</v>
      </c>
      <c r="B3220" s="2">
        <f t="shared" si="350"/>
        <v>36693.272519954393</v>
      </c>
      <c r="C3220" s="2">
        <f t="shared" si="351"/>
        <v>3.4969497122493837E-3</v>
      </c>
      <c r="D3220" s="2">
        <f t="shared" si="352"/>
        <v>12.813505994130651</v>
      </c>
      <c r="E3220" s="3">
        <f t="shared" si="349"/>
        <v>55.064310789435169</v>
      </c>
      <c r="F3220" cm="1">
        <f t="array" aca="1" ref="F3220" ca="1">INDEX($O$2:$O$66,INT(A3220/$Z$1)+1)</f>
        <v>55.484234142137666</v>
      </c>
      <c r="G3220" cm="1">
        <f t="array" aca="1" ref="G3220" ca="1">INDEX($O$2:$O$66,INT(A3220/$Z$1)+2)</f>
        <v>53.965021627349905</v>
      </c>
      <c r="H3220">
        <f t="shared" ca="1" si="353"/>
        <v>-2.3737695543558757E-2</v>
      </c>
      <c r="I3220">
        <f t="shared" ca="1" si="354"/>
        <v>-0.42727851978405762</v>
      </c>
      <c r="J3220" s="3">
        <f t="shared" ca="1" si="355"/>
        <v>55.056955622353605</v>
      </c>
      <c r="K3220" s="3">
        <f t="shared" ca="1" si="356"/>
        <v>7.3551670815632519E-3</v>
      </c>
    </row>
    <row r="3221" spans="1:11" x14ac:dyDescent="0.3">
      <c r="A3221">
        <v>3219</v>
      </c>
      <c r="B3221" s="2">
        <f t="shared" si="350"/>
        <v>36746.575342465752</v>
      </c>
      <c r="C3221" s="2">
        <f t="shared" si="351"/>
        <v>3.4971093132925637E-3</v>
      </c>
      <c r="D3221" s="2">
        <f t="shared" si="352"/>
        <v>12.800455194232995</v>
      </c>
      <c r="E3221" s="3">
        <f t="shared" si="349"/>
        <v>55.04081934961939</v>
      </c>
      <c r="F3221" cm="1">
        <f t="array" aca="1" ref="F3221" ca="1">INDEX($O$2:$O$66,INT(A3221/$Z$1)+1)</f>
        <v>55.484234142137666</v>
      </c>
      <c r="G3221" cm="1">
        <f t="array" aca="1" ref="G3221" ca="1">INDEX($O$2:$O$66,INT(A3221/$Z$1)+2)</f>
        <v>53.965021627349905</v>
      </c>
      <c r="H3221">
        <f t="shared" ca="1" si="353"/>
        <v>-2.3737695543558757E-2</v>
      </c>
      <c r="I3221">
        <f t="shared" ca="1" si="354"/>
        <v>-0.45101621532761638</v>
      </c>
      <c r="J3221" s="3">
        <f t="shared" ca="1" si="355"/>
        <v>55.033217926810046</v>
      </c>
      <c r="K3221" s="3">
        <f t="shared" ca="1" si="356"/>
        <v>7.6014228093441716E-3</v>
      </c>
    </row>
    <row r="3222" spans="1:11" x14ac:dyDescent="0.3">
      <c r="A3222">
        <v>3220</v>
      </c>
      <c r="B3222" s="2">
        <f t="shared" si="350"/>
        <v>36800</v>
      </c>
      <c r="C3222" s="2">
        <f t="shared" si="351"/>
        <v>3.4972690470029396E-3</v>
      </c>
      <c r="D3222" s="2">
        <f t="shared" si="352"/>
        <v>12.787394738609464</v>
      </c>
      <c r="E3222" s="3">
        <f t="shared" si="349"/>
        <v>55.017310529497038</v>
      </c>
      <c r="F3222" cm="1">
        <f t="array" aca="1" ref="F3222" ca="1">INDEX($O$2:$O$66,INT(A3222/$Z$1)+1)</f>
        <v>55.484234142137666</v>
      </c>
      <c r="G3222" cm="1">
        <f t="array" aca="1" ref="G3222" ca="1">INDEX($O$2:$O$66,INT(A3222/$Z$1)+2)</f>
        <v>53.965021627349905</v>
      </c>
      <c r="H3222">
        <f t="shared" ca="1" si="353"/>
        <v>-2.3737695543558757E-2</v>
      </c>
      <c r="I3222">
        <f t="shared" ca="1" si="354"/>
        <v>-0.47475391087117513</v>
      </c>
      <c r="J3222" s="3">
        <f t="shared" ca="1" si="355"/>
        <v>55.009480231266494</v>
      </c>
      <c r="K3222" s="3">
        <f t="shared" ca="1" si="356"/>
        <v>7.8302982305444857E-3</v>
      </c>
    </row>
    <row r="3223" spans="1:11" x14ac:dyDescent="0.3">
      <c r="A3223">
        <v>3221</v>
      </c>
      <c r="B3223" s="2">
        <f t="shared" si="350"/>
        <v>36853.546910755147</v>
      </c>
      <c r="C3223" s="2">
        <f t="shared" si="351"/>
        <v>3.4974289137147804E-3</v>
      </c>
      <c r="D3223" s="2">
        <f t="shared" si="352"/>
        <v>12.774324602741956</v>
      </c>
      <c r="E3223" s="3">
        <f t="shared" si="349"/>
        <v>54.993784284935522</v>
      </c>
      <c r="F3223" cm="1">
        <f t="array" aca="1" ref="F3223" ca="1">INDEX($O$2:$O$66,INT(A3223/$Z$1)+1)</f>
        <v>55.484234142137666</v>
      </c>
      <c r="G3223" cm="1">
        <f t="array" aca="1" ref="G3223" ca="1">INDEX($O$2:$O$66,INT(A3223/$Z$1)+2)</f>
        <v>53.965021627349905</v>
      </c>
      <c r="H3223">
        <f t="shared" ca="1" si="353"/>
        <v>-2.3737695543558757E-2</v>
      </c>
      <c r="I3223">
        <f t="shared" ca="1" si="354"/>
        <v>-0.49849160641473389</v>
      </c>
      <c r="J3223" s="3">
        <f t="shared" ca="1" si="355"/>
        <v>54.985742535722935</v>
      </c>
      <c r="K3223" s="3">
        <f t="shared" ca="1" si="356"/>
        <v>8.0417492125874901E-3</v>
      </c>
    </row>
    <row r="3224" spans="1:11" x14ac:dyDescent="0.3">
      <c r="A3224">
        <v>3222</v>
      </c>
      <c r="B3224" s="2">
        <f t="shared" si="350"/>
        <v>36907.216494845357</v>
      </c>
      <c r="C3224" s="2">
        <f t="shared" si="351"/>
        <v>3.4975889137634744E-3</v>
      </c>
      <c r="D3224" s="2">
        <f t="shared" si="352"/>
        <v>12.761244762032504</v>
      </c>
      <c r="E3224" s="3">
        <f t="shared" si="349"/>
        <v>54.970240571658508</v>
      </c>
      <c r="F3224" cm="1">
        <f t="array" aca="1" ref="F3224" ca="1">INDEX($O$2:$O$66,INT(A3224/$Z$1)+1)</f>
        <v>55.484234142137666</v>
      </c>
      <c r="G3224" cm="1">
        <f t="array" aca="1" ref="G3224" ca="1">INDEX($O$2:$O$66,INT(A3224/$Z$1)+2)</f>
        <v>53.965021627349905</v>
      </c>
      <c r="H3224">
        <f t="shared" ca="1" si="353"/>
        <v>-2.3737695543558757E-2</v>
      </c>
      <c r="I3224">
        <f t="shared" ca="1" si="354"/>
        <v>-0.52222930195829265</v>
      </c>
      <c r="J3224" s="3">
        <f t="shared" ca="1" si="355"/>
        <v>54.962004840179375</v>
      </c>
      <c r="K3224" s="3">
        <f t="shared" ca="1" si="356"/>
        <v>8.2357314791323688E-3</v>
      </c>
    </row>
    <row r="3225" spans="1:11" x14ac:dyDescent="0.3">
      <c r="A3225">
        <v>3223</v>
      </c>
      <c r="B3225" s="2">
        <f t="shared" si="350"/>
        <v>36961.009174311926</v>
      </c>
      <c r="C3225" s="2">
        <f t="shared" si="351"/>
        <v>3.4977490474855347E-3</v>
      </c>
      <c r="D3225" s="2">
        <f t="shared" si="352"/>
        <v>12.74815519180288</v>
      </c>
      <c r="E3225" s="3">
        <f t="shared" si="349"/>
        <v>54.946679345245187</v>
      </c>
      <c r="F3225" cm="1">
        <f t="array" aca="1" ref="F3225" ca="1">INDEX($O$2:$O$66,INT(A3225/$Z$1)+1)</f>
        <v>55.484234142137666</v>
      </c>
      <c r="G3225" cm="1">
        <f t="array" aca="1" ref="G3225" ca="1">INDEX($O$2:$O$66,INT(A3225/$Z$1)+2)</f>
        <v>53.965021627349905</v>
      </c>
      <c r="H3225">
        <f t="shared" ca="1" si="353"/>
        <v>-2.3737695543558757E-2</v>
      </c>
      <c r="I3225">
        <f t="shared" ca="1" si="354"/>
        <v>-0.5459669975018514</v>
      </c>
      <c r="J3225" s="3">
        <f t="shared" ca="1" si="355"/>
        <v>54.938267144635816</v>
      </c>
      <c r="K3225" s="3">
        <f t="shared" ca="1" si="356"/>
        <v>8.4122006093707569E-3</v>
      </c>
    </row>
    <row r="3226" spans="1:11" x14ac:dyDescent="0.3">
      <c r="A3226">
        <v>3224</v>
      </c>
      <c r="B3226" s="2">
        <f t="shared" si="350"/>
        <v>37014.925373134327</v>
      </c>
      <c r="C3226" s="2">
        <f t="shared" si="351"/>
        <v>3.4979093152186038E-3</v>
      </c>
      <c r="D3226" s="2">
        <f t="shared" si="352"/>
        <v>12.73505586729442</v>
      </c>
      <c r="E3226" s="3">
        <f t="shared" si="349"/>
        <v>54.923100561129957</v>
      </c>
      <c r="F3226" cm="1">
        <f t="array" aca="1" ref="F3226" ca="1">INDEX($O$2:$O$66,INT(A3226/$Z$1)+1)</f>
        <v>55.484234142137666</v>
      </c>
      <c r="G3226" cm="1">
        <f t="array" aca="1" ref="G3226" ca="1">INDEX($O$2:$O$66,INT(A3226/$Z$1)+2)</f>
        <v>53.965021627349905</v>
      </c>
      <c r="H3226">
        <f t="shared" ca="1" si="353"/>
        <v>-2.3737695543558757E-2</v>
      </c>
      <c r="I3226">
        <f t="shared" ca="1" si="354"/>
        <v>-0.56970469304541016</v>
      </c>
      <c r="J3226" s="3">
        <f t="shared" ca="1" si="355"/>
        <v>54.914529449092257</v>
      </c>
      <c r="K3226" s="3">
        <f t="shared" ca="1" si="356"/>
        <v>8.5711120376998906E-3</v>
      </c>
    </row>
    <row r="3227" spans="1:11" x14ac:dyDescent="0.3">
      <c r="A3227">
        <v>3225</v>
      </c>
      <c r="B3227" s="2">
        <f t="shared" si="350"/>
        <v>37068.965517241377</v>
      </c>
      <c r="C3227" s="2">
        <f t="shared" si="351"/>
        <v>3.498069717301459E-3</v>
      </c>
      <c r="D3227" s="2">
        <f t="shared" si="352"/>
        <v>12.721946763667461</v>
      </c>
      <c r="E3227" s="3">
        <f t="shared" si="349"/>
        <v>54.899504174601432</v>
      </c>
      <c r="F3227" cm="1">
        <f t="array" aca="1" ref="F3227" ca="1">INDEX($O$2:$O$66,INT(A3227/$Z$1)+1)</f>
        <v>55.484234142137666</v>
      </c>
      <c r="G3227" cm="1">
        <f t="array" aca="1" ref="G3227" ca="1">INDEX($O$2:$O$66,INT(A3227/$Z$1)+2)</f>
        <v>53.965021627349905</v>
      </c>
      <c r="H3227">
        <f t="shared" ca="1" si="353"/>
        <v>-2.3737695543558757E-2</v>
      </c>
      <c r="I3227">
        <f t="shared" ca="1" si="354"/>
        <v>-0.59344238858896892</v>
      </c>
      <c r="J3227" s="3">
        <f t="shared" ca="1" si="355"/>
        <v>54.890791753548697</v>
      </c>
      <c r="K3227" s="3">
        <f t="shared" ca="1" si="356"/>
        <v>8.7124210527349533E-3</v>
      </c>
    </row>
    <row r="3228" spans="1:11" x14ac:dyDescent="0.3">
      <c r="A3228">
        <v>3226</v>
      </c>
      <c r="B3228" s="2">
        <f t="shared" si="350"/>
        <v>37123.130034522437</v>
      </c>
      <c r="C3228" s="2">
        <f t="shared" si="351"/>
        <v>3.4982302540740181E-3</v>
      </c>
      <c r="D3228" s="2">
        <f t="shared" si="352"/>
        <v>12.708827856001221</v>
      </c>
      <c r="E3228" s="3">
        <f t="shared" si="349"/>
        <v>54.875890140802198</v>
      </c>
      <c r="F3228" cm="1">
        <f t="array" aca="1" ref="F3228" ca="1">INDEX($O$2:$O$66,INT(A3228/$Z$1)+1)</f>
        <v>55.484234142137666</v>
      </c>
      <c r="G3228" cm="1">
        <f t="array" aca="1" ref="G3228" ca="1">INDEX($O$2:$O$66,INT(A3228/$Z$1)+2)</f>
        <v>53.965021627349905</v>
      </c>
      <c r="H3228">
        <f t="shared" ca="1" si="353"/>
        <v>-2.3737695543558757E-2</v>
      </c>
      <c r="I3228">
        <f t="shared" ca="1" si="354"/>
        <v>-0.61718008413252767</v>
      </c>
      <c r="J3228" s="3">
        <f t="shared" ca="1" si="355"/>
        <v>54.867054058005138</v>
      </c>
      <c r="K3228" s="3">
        <f t="shared" ca="1" si="356"/>
        <v>8.836082797060385E-3</v>
      </c>
    </row>
    <row r="3229" spans="1:11" x14ac:dyDescent="0.3">
      <c r="A3229">
        <v>3227</v>
      </c>
      <c r="B3229" s="2">
        <f t="shared" si="350"/>
        <v>37177.419354838712</v>
      </c>
      <c r="C3229" s="2">
        <f t="shared" si="351"/>
        <v>3.4983909258773436E-3</v>
      </c>
      <c r="D3229" s="2">
        <f t="shared" si="352"/>
        <v>12.69569911929301</v>
      </c>
      <c r="E3229" s="3">
        <f t="shared" si="349"/>
        <v>54.852258414727416</v>
      </c>
      <c r="F3229" cm="1">
        <f t="array" aca="1" ref="F3229" ca="1">INDEX($O$2:$O$66,INT(A3229/$Z$1)+1)</f>
        <v>55.484234142137666</v>
      </c>
      <c r="G3229" cm="1">
        <f t="array" aca="1" ref="G3229" ca="1">INDEX($O$2:$O$66,INT(A3229/$Z$1)+2)</f>
        <v>53.965021627349905</v>
      </c>
      <c r="H3229">
        <f t="shared" ca="1" si="353"/>
        <v>-2.3737695543558757E-2</v>
      </c>
      <c r="I3229">
        <f t="shared" ca="1" si="354"/>
        <v>-0.64091777967608643</v>
      </c>
      <c r="J3229" s="3">
        <f t="shared" ca="1" si="355"/>
        <v>54.843316362461579</v>
      </c>
      <c r="K3229" s="3">
        <f t="shared" ca="1" si="356"/>
        <v>8.9420522658372192E-3</v>
      </c>
    </row>
    <row r="3230" spans="1:11" x14ac:dyDescent="0.3">
      <c r="A3230">
        <v>3228</v>
      </c>
      <c r="B3230" s="2">
        <f t="shared" si="350"/>
        <v>37231.833910034606</v>
      </c>
      <c r="C3230" s="2">
        <f t="shared" si="351"/>
        <v>3.4985517330536498E-3</v>
      </c>
      <c r="D3230" s="2">
        <f t="shared" si="352"/>
        <v>12.682560528458282</v>
      </c>
      <c r="E3230" s="3">
        <f t="shared" si="349"/>
        <v>54.828608951224908</v>
      </c>
      <c r="F3230" cm="1">
        <f t="array" aca="1" ref="F3230" ca="1">INDEX($O$2:$O$66,INT(A3230/$Z$1)+1)</f>
        <v>55.484234142137666</v>
      </c>
      <c r="G3230" cm="1">
        <f t="array" aca="1" ref="G3230" ca="1">INDEX($O$2:$O$66,INT(A3230/$Z$1)+2)</f>
        <v>53.965021627349905</v>
      </c>
      <c r="H3230">
        <f t="shared" ca="1" si="353"/>
        <v>-2.3737695543558757E-2</v>
      </c>
      <c r="I3230">
        <f t="shared" ca="1" si="354"/>
        <v>-0.66465547521964519</v>
      </c>
      <c r="J3230" s="3">
        <f t="shared" ca="1" si="355"/>
        <v>54.819578666918019</v>
      </c>
      <c r="K3230" s="3">
        <f t="shared" ca="1" si="356"/>
        <v>9.0302843068883476E-3</v>
      </c>
    </row>
    <row r="3231" spans="1:11" x14ac:dyDescent="0.3">
      <c r="A3231">
        <v>3229</v>
      </c>
      <c r="B3231" s="2">
        <f t="shared" si="350"/>
        <v>37286.37413394919</v>
      </c>
      <c r="C3231" s="2">
        <f t="shared" si="351"/>
        <v>3.498712675946306E-3</v>
      </c>
      <c r="D3231" s="2">
        <f t="shared" si="352"/>
        <v>12.669412058330124</v>
      </c>
      <c r="E3231" s="3">
        <f t="shared" si="349"/>
        <v>54.804941704994221</v>
      </c>
      <c r="F3231" cm="1">
        <f t="array" aca="1" ref="F3231" ca="1">INDEX($O$2:$O$66,INT(A3231/$Z$1)+1)</f>
        <v>55.484234142137666</v>
      </c>
      <c r="G3231" cm="1">
        <f t="array" aca="1" ref="G3231" ca="1">INDEX($O$2:$O$66,INT(A3231/$Z$1)+2)</f>
        <v>53.965021627349905</v>
      </c>
      <c r="H3231">
        <f t="shared" ca="1" si="353"/>
        <v>-2.3737695543558757E-2</v>
      </c>
      <c r="I3231">
        <f t="shared" ca="1" si="354"/>
        <v>-0.68839317076320394</v>
      </c>
      <c r="J3231" s="3">
        <f t="shared" ca="1" si="355"/>
        <v>54.79584097137446</v>
      </c>
      <c r="K3231" s="3">
        <f t="shared" ca="1" si="356"/>
        <v>9.1007336197606037E-3</v>
      </c>
    </row>
    <row r="3232" spans="1:11" x14ac:dyDescent="0.3">
      <c r="A3232">
        <v>3230</v>
      </c>
      <c r="B3232" s="2">
        <f t="shared" si="350"/>
        <v>37341.040462427743</v>
      </c>
      <c r="C3232" s="2">
        <f t="shared" si="351"/>
        <v>3.498873754899844E-3</v>
      </c>
      <c r="D3232" s="2">
        <f t="shared" si="352"/>
        <v>12.656253683658633</v>
      </c>
      <c r="E3232" s="3">
        <f t="shared" si="349"/>
        <v>54.781256630585538</v>
      </c>
      <c r="F3232" cm="1">
        <f t="array" aca="1" ref="F3232" ca="1">INDEX($O$2:$O$66,INT(A3232/$Z$1)+1)</f>
        <v>55.484234142137666</v>
      </c>
      <c r="G3232" cm="1">
        <f t="array" aca="1" ref="G3232" ca="1">INDEX($O$2:$O$66,INT(A3232/$Z$1)+2)</f>
        <v>53.965021627349905</v>
      </c>
      <c r="H3232">
        <f t="shared" ca="1" si="353"/>
        <v>-2.3737695543558757E-2</v>
      </c>
      <c r="I3232">
        <f t="shared" ca="1" si="354"/>
        <v>-0.7121308663067627</v>
      </c>
      <c r="J3232" s="3">
        <f t="shared" ca="1" si="355"/>
        <v>54.772103275830901</v>
      </c>
      <c r="K3232" s="3">
        <f t="shared" ca="1" si="356"/>
        <v>9.1533547546376326E-3</v>
      </c>
    </row>
    <row r="3233" spans="1:11" x14ac:dyDescent="0.3">
      <c r="A3233">
        <v>3231</v>
      </c>
      <c r="B3233" s="2">
        <f t="shared" si="350"/>
        <v>37395.833333333336</v>
      </c>
      <c r="C3233" s="2">
        <f t="shared" si="351"/>
        <v>3.4990349702599607E-3</v>
      </c>
      <c r="D3233" s="2">
        <f t="shared" si="352"/>
        <v>12.643085379111028</v>
      </c>
      <c r="E3233" s="3">
        <f t="shared" si="349"/>
        <v>54.757553682399852</v>
      </c>
      <c r="F3233" cm="1">
        <f t="array" aca="1" ref="F3233" ca="1">INDEX($O$2:$O$66,INT(A3233/$Z$1)+1)</f>
        <v>55.484234142137666</v>
      </c>
      <c r="G3233" cm="1">
        <f t="array" aca="1" ref="G3233" ca="1">INDEX($O$2:$O$66,INT(A3233/$Z$1)+2)</f>
        <v>53.965021627349905</v>
      </c>
      <c r="H3233">
        <f t="shared" ca="1" si="353"/>
        <v>-2.3737695543558757E-2</v>
      </c>
      <c r="I3233">
        <f t="shared" ca="1" si="354"/>
        <v>-0.73586856185032146</v>
      </c>
      <c r="J3233" s="3">
        <f t="shared" ca="1" si="355"/>
        <v>54.748365580287341</v>
      </c>
      <c r="K3233" s="3">
        <f t="shared" ca="1" si="356"/>
        <v>9.1881021125104212E-3</v>
      </c>
    </row>
    <row r="3234" spans="1:11" x14ac:dyDescent="0.3">
      <c r="A3234">
        <v>3232</v>
      </c>
      <c r="B3234" s="2">
        <f t="shared" si="350"/>
        <v>37450.753186558519</v>
      </c>
      <c r="C3234" s="2">
        <f t="shared" si="351"/>
        <v>3.4991963223735276E-3</v>
      </c>
      <c r="D3234" s="2">
        <f t="shared" si="352"/>
        <v>12.629907119270626</v>
      </c>
      <c r="E3234" s="3">
        <f t="shared" si="349"/>
        <v>54.733832814687126</v>
      </c>
      <c r="F3234" cm="1">
        <f t="array" aca="1" ref="F3234" ca="1">INDEX($O$2:$O$66,INT(A3234/$Z$1)+1)</f>
        <v>55.484234142137666</v>
      </c>
      <c r="G3234" cm="1">
        <f t="array" aca="1" ref="G3234" ca="1">INDEX($O$2:$O$66,INT(A3234/$Z$1)+2)</f>
        <v>53.965021627349905</v>
      </c>
      <c r="H3234">
        <f t="shared" ca="1" si="353"/>
        <v>-2.3737695543558757E-2</v>
      </c>
      <c r="I3234">
        <f t="shared" ca="1" si="354"/>
        <v>-0.75960625739388021</v>
      </c>
      <c r="J3234" s="3">
        <f t="shared" ca="1" si="355"/>
        <v>54.724627884743782</v>
      </c>
      <c r="K3234" s="3">
        <f t="shared" ca="1" si="356"/>
        <v>9.2049299433440979E-3</v>
      </c>
    </row>
    <row r="3235" spans="1:11" x14ac:dyDescent="0.3">
      <c r="A3235">
        <v>3233</v>
      </c>
      <c r="B3235" s="2">
        <f t="shared" si="350"/>
        <v>37505.800464037122</v>
      </c>
      <c r="C3235" s="2">
        <f t="shared" si="351"/>
        <v>3.4993578115885917E-3</v>
      </c>
      <c r="D3235" s="2">
        <f t="shared" si="352"/>
        <v>12.616718878637187</v>
      </c>
      <c r="E3235" s="3">
        <f t="shared" si="349"/>
        <v>54.710093981546933</v>
      </c>
      <c r="F3235" cm="1">
        <f t="array" aca="1" ref="F3235" ca="1">INDEX($O$2:$O$66,INT(A3235/$Z$1)+1)</f>
        <v>55.484234142137666</v>
      </c>
      <c r="G3235" cm="1">
        <f t="array" aca="1" ref="G3235" ca="1">INDEX($O$2:$O$66,INT(A3235/$Z$1)+2)</f>
        <v>53.965021627349905</v>
      </c>
      <c r="H3235">
        <f t="shared" ca="1" si="353"/>
        <v>-2.3737695543558757E-2</v>
      </c>
      <c r="I3235">
        <f t="shared" ca="1" si="354"/>
        <v>-0.78334395293743897</v>
      </c>
      <c r="J3235" s="3">
        <f t="shared" ca="1" si="355"/>
        <v>54.70089018920023</v>
      </c>
      <c r="K3235" s="3">
        <f t="shared" ca="1" si="356"/>
        <v>9.2037923467032101E-3</v>
      </c>
    </row>
    <row r="3236" spans="1:11" x14ac:dyDescent="0.3">
      <c r="A3236">
        <v>3234</v>
      </c>
      <c r="B3236" s="2">
        <f t="shared" si="350"/>
        <v>37560.975609756097</v>
      </c>
      <c r="C3236" s="2">
        <f t="shared" si="351"/>
        <v>3.4995194382543855E-3</v>
      </c>
      <c r="D3236" s="2">
        <f t="shared" si="352"/>
        <v>12.603520631625827</v>
      </c>
      <c r="E3236" s="3">
        <f t="shared" si="349"/>
        <v>54.68633713692649</v>
      </c>
      <c r="F3236" cm="1">
        <f t="array" aca="1" ref="F3236" ca="1">INDEX($O$2:$O$66,INT(A3236/$Z$1)+1)</f>
        <v>55.484234142137666</v>
      </c>
      <c r="G3236" cm="1">
        <f t="array" aca="1" ref="G3236" ca="1">INDEX($O$2:$O$66,INT(A3236/$Z$1)+2)</f>
        <v>53.965021627349905</v>
      </c>
      <c r="H3236">
        <f t="shared" ca="1" si="353"/>
        <v>-2.3737695543558757E-2</v>
      </c>
      <c r="I3236">
        <f t="shared" ca="1" si="354"/>
        <v>-0.80708164848099773</v>
      </c>
      <c r="J3236" s="3">
        <f t="shared" ca="1" si="355"/>
        <v>54.677152493656671</v>
      </c>
      <c r="K3236" s="3">
        <f t="shared" ca="1" si="356"/>
        <v>9.1846432698190483E-3</v>
      </c>
    </row>
    <row r="3237" spans="1:11" x14ac:dyDescent="0.3">
      <c r="A3237">
        <v>3235</v>
      </c>
      <c r="B3237" s="2">
        <f t="shared" si="350"/>
        <v>37616.279069767443</v>
      </c>
      <c r="C3237" s="2">
        <f t="shared" si="351"/>
        <v>3.4996812027213282E-3</v>
      </c>
      <c r="D3237" s="2">
        <f t="shared" si="352"/>
        <v>12.590312352567139</v>
      </c>
      <c r="E3237" s="3">
        <f t="shared" si="349"/>
        <v>54.66256223462085</v>
      </c>
      <c r="F3237" cm="1">
        <f t="array" aca="1" ref="F3237" ca="1">INDEX($O$2:$O$66,INT(A3237/$Z$1)+1)</f>
        <v>55.484234142137666</v>
      </c>
      <c r="G3237" cm="1">
        <f t="array" aca="1" ref="G3237" ca="1">INDEX($O$2:$O$66,INT(A3237/$Z$1)+2)</f>
        <v>53.965021627349905</v>
      </c>
      <c r="H3237">
        <f t="shared" ca="1" si="353"/>
        <v>-2.3737695543558757E-2</v>
      </c>
      <c r="I3237">
        <f t="shared" ca="1" si="354"/>
        <v>-0.83081934402455648</v>
      </c>
      <c r="J3237" s="3">
        <f t="shared" ca="1" si="355"/>
        <v>54.653414798113111</v>
      </c>
      <c r="K3237" s="3">
        <f t="shared" ca="1" si="356"/>
        <v>9.1474365077388597E-3</v>
      </c>
    </row>
    <row r="3238" spans="1:11" x14ac:dyDescent="0.3">
      <c r="A3238">
        <v>3236</v>
      </c>
      <c r="B3238" s="2">
        <f t="shared" si="350"/>
        <v>37671.711292200234</v>
      </c>
      <c r="C3238" s="2">
        <f t="shared" si="351"/>
        <v>3.4998431053410348E-3</v>
      </c>
      <c r="D3238" s="2">
        <f t="shared" si="352"/>
        <v>12.577094015706507</v>
      </c>
      <c r="E3238" s="3">
        <f t="shared" si="349"/>
        <v>54.638769228271713</v>
      </c>
      <c r="F3238" cm="1">
        <f t="array" aca="1" ref="F3238" ca="1">INDEX($O$2:$O$66,INT(A3238/$Z$1)+1)</f>
        <v>55.484234142137666</v>
      </c>
      <c r="G3238" cm="1">
        <f t="array" aca="1" ref="G3238" ca="1">INDEX($O$2:$O$66,INT(A3238/$Z$1)+2)</f>
        <v>53.965021627349905</v>
      </c>
      <c r="H3238">
        <f t="shared" ca="1" si="353"/>
        <v>-2.3737695543558757E-2</v>
      </c>
      <c r="I3238">
        <f t="shared" ca="1" si="354"/>
        <v>-0.85455703956811524</v>
      </c>
      <c r="J3238" s="3">
        <f t="shared" ca="1" si="355"/>
        <v>54.629677102569552</v>
      </c>
      <c r="K3238" s="3">
        <f t="shared" ca="1" si="356"/>
        <v>9.0921257021605584E-3</v>
      </c>
    </row>
    <row r="3239" spans="1:11" x14ac:dyDescent="0.3">
      <c r="A3239">
        <v>3237</v>
      </c>
      <c r="B3239" s="2">
        <f t="shared" si="350"/>
        <v>37727.272727272728</v>
      </c>
      <c r="C3239" s="2">
        <f t="shared" si="351"/>
        <v>3.5000051464663196E-3</v>
      </c>
      <c r="D3239" s="2">
        <f t="shared" si="352"/>
        <v>12.563865595203936</v>
      </c>
      <c r="E3239" s="3">
        <f t="shared" si="349"/>
        <v>54.614958071367084</v>
      </c>
      <c r="F3239" cm="1">
        <f t="array" aca="1" ref="F3239" ca="1">INDEX($O$2:$O$66,INT(A3239/$Z$1)+1)</f>
        <v>55.484234142137666</v>
      </c>
      <c r="G3239" cm="1">
        <f t="array" aca="1" ref="G3239" ca="1">INDEX($O$2:$O$66,INT(A3239/$Z$1)+2)</f>
        <v>53.965021627349905</v>
      </c>
      <c r="H3239">
        <f t="shared" ca="1" si="353"/>
        <v>-2.3737695543558757E-2</v>
      </c>
      <c r="I3239">
        <f t="shared" ca="1" si="354"/>
        <v>-0.878294735111674</v>
      </c>
      <c r="J3239" s="3">
        <f t="shared" ca="1" si="355"/>
        <v>54.605939407025993</v>
      </c>
      <c r="K3239" s="3">
        <f t="shared" ca="1" si="356"/>
        <v>9.0186643410916645E-3</v>
      </c>
    </row>
    <row r="3240" spans="1:11" x14ac:dyDescent="0.3">
      <c r="A3240">
        <v>3238</v>
      </c>
      <c r="B3240" s="2">
        <f t="shared" si="350"/>
        <v>37782.963827304549</v>
      </c>
      <c r="C3240" s="2">
        <f t="shared" si="351"/>
        <v>3.5001673264512031E-3</v>
      </c>
      <c r="D3240" s="2">
        <f t="shared" si="352"/>
        <v>12.550627065133369</v>
      </c>
      <c r="E3240" s="3">
        <f t="shared" si="349"/>
        <v>54.591128717240068</v>
      </c>
      <c r="F3240" cm="1">
        <f t="array" aca="1" ref="F3240" ca="1">INDEX($O$2:$O$66,INT(A3240/$Z$1)+1)</f>
        <v>55.484234142137666</v>
      </c>
      <c r="G3240" cm="1">
        <f t="array" aca="1" ref="G3240" ca="1">INDEX($O$2:$O$66,INT(A3240/$Z$1)+2)</f>
        <v>53.965021627349905</v>
      </c>
      <c r="H3240">
        <f t="shared" ca="1" si="353"/>
        <v>-2.3737695543558757E-2</v>
      </c>
      <c r="I3240">
        <f t="shared" ca="1" si="354"/>
        <v>-0.90203243065523275</v>
      </c>
      <c r="J3240" s="3">
        <f t="shared" ca="1" si="355"/>
        <v>54.582201711482433</v>
      </c>
      <c r="K3240" s="3">
        <f t="shared" ca="1" si="356"/>
        <v>8.9270057576342765E-3</v>
      </c>
    </row>
    <row r="3241" spans="1:11" x14ac:dyDescent="0.3">
      <c r="A3241">
        <v>3239</v>
      </c>
      <c r="B3241" s="2">
        <f t="shared" si="350"/>
        <v>37838.785046728975</v>
      </c>
      <c r="C3241" s="2">
        <f t="shared" si="351"/>
        <v>3.5003296456509159E-3</v>
      </c>
      <c r="D3241" s="2">
        <f t="shared" si="352"/>
        <v>12.537378399482634</v>
      </c>
      <c r="E3241" s="3">
        <f t="shared" si="349"/>
        <v>54.567281119068738</v>
      </c>
      <c r="F3241" cm="1">
        <f t="array" aca="1" ref="F3241" ca="1">INDEX($O$2:$O$66,INT(A3241/$Z$1)+1)</f>
        <v>55.484234142137666</v>
      </c>
      <c r="G3241" cm="1">
        <f t="array" aca="1" ref="G3241" ca="1">INDEX($O$2:$O$66,INT(A3241/$Z$1)+2)</f>
        <v>53.965021627349905</v>
      </c>
      <c r="H3241">
        <f t="shared" ca="1" si="353"/>
        <v>-2.3737695543558757E-2</v>
      </c>
      <c r="I3241">
        <f t="shared" ca="1" si="354"/>
        <v>-0.92577012619879151</v>
      </c>
      <c r="J3241" s="3">
        <f t="shared" ca="1" si="355"/>
        <v>54.558464015938874</v>
      </c>
      <c r="K3241" s="3">
        <f t="shared" ca="1" si="356"/>
        <v>8.8171031298642788E-3</v>
      </c>
    </row>
    <row r="3242" spans="1:11" x14ac:dyDescent="0.3">
      <c r="A3242">
        <v>3240</v>
      </c>
      <c r="B3242" s="2">
        <f t="shared" si="350"/>
        <v>37894.73684210526</v>
      </c>
      <c r="C3242" s="2">
        <f t="shared" si="351"/>
        <v>3.5004921044219073E-3</v>
      </c>
      <c r="D3242" s="2">
        <f t="shared" si="352"/>
        <v>12.524119572152586</v>
      </c>
      <c r="E3242" s="3">
        <f t="shared" si="349"/>
        <v>54.543415229874654</v>
      </c>
      <c r="F3242" cm="1">
        <f t="array" aca="1" ref="F3242" ca="1">INDEX($O$2:$O$66,INT(A3242/$Z$1)+1)</f>
        <v>55.484234142137666</v>
      </c>
      <c r="G3242" cm="1">
        <f t="array" aca="1" ref="G3242" ca="1">INDEX($O$2:$O$66,INT(A3242/$Z$1)+2)</f>
        <v>53.965021627349905</v>
      </c>
      <c r="H3242">
        <f t="shared" ca="1" si="353"/>
        <v>-2.3737695543558757E-2</v>
      </c>
      <c r="I3242">
        <f t="shared" ca="1" si="354"/>
        <v>-0.94950782174235027</v>
      </c>
      <c r="J3242" s="3">
        <f t="shared" ca="1" si="355"/>
        <v>54.534726320395315</v>
      </c>
      <c r="K3242" s="3">
        <f t="shared" ca="1" si="356"/>
        <v>8.6889094793392019E-3</v>
      </c>
    </row>
    <row r="3243" spans="1:11" x14ac:dyDescent="0.3">
      <c r="A3243">
        <v>3241</v>
      </c>
      <c r="B3243" s="2">
        <f t="shared" si="350"/>
        <v>37950.819672131147</v>
      </c>
      <c r="C3243" s="2">
        <f t="shared" si="351"/>
        <v>3.5006547031218478E-3</v>
      </c>
      <c r="D3243" s="2">
        <f t="shared" si="352"/>
        <v>12.510850556957337</v>
      </c>
      <c r="E3243" s="3">
        <f t="shared" si="349"/>
        <v>54.519531002523209</v>
      </c>
      <c r="F3243" cm="1">
        <f t="array" aca="1" ref="F3243" ca="1">INDEX($O$2:$O$66,INT(A3243/$Z$1)+1)</f>
        <v>55.484234142137666</v>
      </c>
      <c r="G3243" cm="1">
        <f t="array" aca="1" ref="G3243" ca="1">INDEX($O$2:$O$66,INT(A3243/$Z$1)+2)</f>
        <v>53.965021627349905</v>
      </c>
      <c r="H3243">
        <f t="shared" ca="1" si="353"/>
        <v>-2.3737695543558757E-2</v>
      </c>
      <c r="I3243">
        <f t="shared" ca="1" si="354"/>
        <v>-0.97324551728590902</v>
      </c>
      <c r="J3243" s="3">
        <f t="shared" ca="1" si="355"/>
        <v>54.510988624851755</v>
      </c>
      <c r="K3243" s="3">
        <f t="shared" ca="1" si="356"/>
        <v>8.5423776714534938E-3</v>
      </c>
    </row>
    <row r="3244" spans="1:11" x14ac:dyDescent="0.3">
      <c r="A3244">
        <v>3242</v>
      </c>
      <c r="B3244" s="2">
        <f t="shared" si="350"/>
        <v>38007.033997655337</v>
      </c>
      <c r="C3244" s="2">
        <f t="shared" si="351"/>
        <v>3.5008174421096373E-3</v>
      </c>
      <c r="D3244" s="2">
        <f t="shared" si="352"/>
        <v>12.497571327623234</v>
      </c>
      <c r="E3244" s="3">
        <f t="shared" si="349"/>
        <v>54.495628389721823</v>
      </c>
      <c r="F3244" cm="1">
        <f t="array" aca="1" ref="F3244" ca="1">INDEX($O$2:$O$66,INT(A3244/$Z$1)+1)</f>
        <v>55.484234142137666</v>
      </c>
      <c r="G3244" cm="1">
        <f t="array" aca="1" ref="G3244" ca="1">INDEX($O$2:$O$66,INT(A3244/$Z$1)+2)</f>
        <v>53.965021627349905</v>
      </c>
      <c r="H3244">
        <f t="shared" ca="1" si="353"/>
        <v>-2.3737695543558757E-2</v>
      </c>
      <c r="I3244">
        <f t="shared" ca="1" si="354"/>
        <v>-0.99698321282946778</v>
      </c>
      <c r="J3244" s="3">
        <f t="shared" ca="1" si="355"/>
        <v>54.487250929308196</v>
      </c>
      <c r="K3244" s="3">
        <f t="shared" ca="1" si="356"/>
        <v>8.3774604136266362E-3</v>
      </c>
    </row>
    <row r="3245" spans="1:11" x14ac:dyDescent="0.3">
      <c r="A3245">
        <v>3243</v>
      </c>
      <c r="B3245" s="2">
        <f t="shared" si="350"/>
        <v>38063.380281690144</v>
      </c>
      <c r="C3245" s="2">
        <f t="shared" si="351"/>
        <v>3.5009803217454093E-3</v>
      </c>
      <c r="D3245" s="2">
        <f t="shared" si="352"/>
        <v>12.484281857788744</v>
      </c>
      <c r="E3245" s="3">
        <f t="shared" si="349"/>
        <v>54.471707344019741</v>
      </c>
      <c r="F3245" cm="1">
        <f t="array" aca="1" ref="F3245" ca="1">INDEX($O$2:$O$66,INT(A3245/$Z$1)+1)</f>
        <v>55.484234142137666</v>
      </c>
      <c r="G3245" cm="1">
        <f t="array" aca="1" ref="G3245" ca="1">INDEX($O$2:$O$66,INT(A3245/$Z$1)+2)</f>
        <v>53.965021627349905</v>
      </c>
      <c r="H3245">
        <f t="shared" ca="1" si="353"/>
        <v>-2.3737695543558757E-2</v>
      </c>
      <c r="I3245">
        <f t="shared" ca="1" si="354"/>
        <v>-1.0207209083730264</v>
      </c>
      <c r="J3245" s="3">
        <f t="shared" ca="1" si="355"/>
        <v>54.463513233764637</v>
      </c>
      <c r="K3245" s="3">
        <f t="shared" ca="1" si="356"/>
        <v>8.1941102551041922E-3</v>
      </c>
    </row>
    <row r="3246" spans="1:11" x14ac:dyDescent="0.3">
      <c r="A3246">
        <v>3244</v>
      </c>
      <c r="B3246" s="2">
        <f t="shared" si="350"/>
        <v>38119.85898942421</v>
      </c>
      <c r="C3246" s="2">
        <f t="shared" si="351"/>
        <v>3.5011433423905382E-3</v>
      </c>
      <c r="D3246" s="2">
        <f t="shared" si="352"/>
        <v>12.470982121003999</v>
      </c>
      <c r="E3246" s="3">
        <f t="shared" si="349"/>
        <v>54.447767817807197</v>
      </c>
      <c r="F3246" cm="1">
        <f t="array" aca="1" ref="F3246" ca="1">INDEX($O$2:$O$66,INT(A3246/$Z$1)+1)</f>
        <v>55.484234142137666</v>
      </c>
      <c r="G3246" cm="1">
        <f t="array" aca="1" ref="G3246" ca="1">INDEX($O$2:$O$66,INT(A3246/$Z$1)+2)</f>
        <v>53.965021627349905</v>
      </c>
      <c r="H3246">
        <f t="shared" ca="1" si="353"/>
        <v>-2.3737695543558757E-2</v>
      </c>
      <c r="I3246">
        <f t="shared" ca="1" si="354"/>
        <v>-1.0444586039165853</v>
      </c>
      <c r="J3246" s="3">
        <f t="shared" ca="1" si="355"/>
        <v>54.439775538221078</v>
      </c>
      <c r="K3246" s="3">
        <f t="shared" ca="1" si="356"/>
        <v>7.9922795861193663E-3</v>
      </c>
    </row>
    <row r="3247" spans="1:11" x14ac:dyDescent="0.3">
      <c r="A3247">
        <v>3245</v>
      </c>
      <c r="B3247" s="2">
        <f t="shared" si="350"/>
        <v>38176.470588235294</v>
      </c>
      <c r="C3247" s="2">
        <f t="shared" si="351"/>
        <v>3.5013065044076429E-3</v>
      </c>
      <c r="D3247" s="2">
        <f t="shared" si="352"/>
        <v>12.457672090730568</v>
      </c>
      <c r="E3247" s="3">
        <f t="shared" si="349"/>
        <v>54.42380976331502</v>
      </c>
      <c r="F3247" cm="1">
        <f t="array" aca="1" ref="F3247" ca="1">INDEX($O$2:$O$66,INT(A3247/$Z$1)+1)</f>
        <v>55.484234142137666</v>
      </c>
      <c r="G3247" cm="1">
        <f t="array" aca="1" ref="G3247" ca="1">INDEX($O$2:$O$66,INT(A3247/$Z$1)+2)</f>
        <v>53.965021627349905</v>
      </c>
      <c r="H3247">
        <f t="shared" ca="1" si="353"/>
        <v>-2.3737695543558757E-2</v>
      </c>
      <c r="I3247">
        <f t="shared" ca="1" si="354"/>
        <v>-1.0681962994601442</v>
      </c>
      <c r="J3247" s="3">
        <f t="shared" ca="1" si="355"/>
        <v>54.416037842677525</v>
      </c>
      <c r="K3247" s="3">
        <f t="shared" ca="1" si="356"/>
        <v>7.7719206374951E-3</v>
      </c>
    </row>
    <row r="3248" spans="1:11" x14ac:dyDescent="0.3">
      <c r="A3248">
        <v>3246</v>
      </c>
      <c r="B3248" s="2">
        <f t="shared" si="350"/>
        <v>38233.215547703177</v>
      </c>
      <c r="C3248" s="2">
        <f t="shared" si="351"/>
        <v>3.5014698081605963E-3</v>
      </c>
      <c r="D3248" s="2">
        <f t="shared" si="352"/>
        <v>12.444351740340551</v>
      </c>
      <c r="E3248" s="3">
        <f t="shared" si="349"/>
        <v>54.39983313261299</v>
      </c>
      <c r="F3248" cm="1">
        <f t="array" aca="1" ref="F3248" ca="1">INDEX($O$2:$O$66,INT(A3248/$Z$1)+1)</f>
        <v>55.484234142137666</v>
      </c>
      <c r="G3248" cm="1">
        <f t="array" aca="1" ref="G3248" ca="1">INDEX($O$2:$O$66,INT(A3248/$Z$1)+2)</f>
        <v>53.965021627349905</v>
      </c>
      <c r="H3248">
        <f t="shared" ca="1" si="353"/>
        <v>-2.3737695543558757E-2</v>
      </c>
      <c r="I3248">
        <f t="shared" ca="1" si="354"/>
        <v>-1.0919339950037028</v>
      </c>
      <c r="J3248" s="3">
        <f t="shared" ca="1" si="355"/>
        <v>54.392300147133966</v>
      </c>
      <c r="K3248" s="3">
        <f t="shared" ca="1" si="356"/>
        <v>7.5329854790240347E-3</v>
      </c>
    </row>
    <row r="3249" spans="1:11" x14ac:dyDescent="0.3">
      <c r="A3249">
        <v>3247</v>
      </c>
      <c r="B3249" s="2">
        <f t="shared" si="350"/>
        <v>38290.094339622643</v>
      </c>
      <c r="C3249" s="2">
        <f t="shared" si="351"/>
        <v>3.5016332540145274E-3</v>
      </c>
      <c r="D3249" s="2">
        <f t="shared" si="352"/>
        <v>12.431021043116743</v>
      </c>
      <c r="E3249" s="3">
        <f t="shared" si="349"/>
        <v>54.375837877610138</v>
      </c>
      <c r="F3249" cm="1">
        <f t="array" aca="1" ref="F3249" ca="1">INDEX($O$2:$O$66,INT(A3249/$Z$1)+1)</f>
        <v>55.484234142137666</v>
      </c>
      <c r="G3249" cm="1">
        <f t="array" aca="1" ref="G3249" ca="1">INDEX($O$2:$O$66,INT(A3249/$Z$1)+2)</f>
        <v>53.965021627349905</v>
      </c>
      <c r="H3249">
        <f t="shared" ca="1" si="353"/>
        <v>-2.3737695543558757E-2</v>
      </c>
      <c r="I3249">
        <f t="shared" ca="1" si="354"/>
        <v>-1.1156716905472615</v>
      </c>
      <c r="J3249" s="3">
        <f t="shared" ca="1" si="355"/>
        <v>54.368562451590407</v>
      </c>
      <c r="K3249" s="3">
        <f t="shared" ca="1" si="356"/>
        <v>7.2754260197314125E-3</v>
      </c>
    </row>
    <row r="3250" spans="1:11" x14ac:dyDescent="0.3">
      <c r="A3250">
        <v>3248</v>
      </c>
      <c r="B3250" s="2">
        <f t="shared" si="350"/>
        <v>38347.10743801653</v>
      </c>
      <c r="C3250" s="2">
        <f t="shared" si="351"/>
        <v>3.5017968423358293E-3</v>
      </c>
      <c r="D3250" s="2">
        <f t="shared" si="352"/>
        <v>12.417679972251847</v>
      </c>
      <c r="E3250" s="3">
        <f t="shared" si="349"/>
        <v>54.351823950053323</v>
      </c>
      <c r="F3250" cm="1">
        <f t="array" aca="1" ref="F3250" ca="1">INDEX($O$2:$O$66,INT(A3250/$Z$1)+1)</f>
        <v>55.484234142137666</v>
      </c>
      <c r="G3250" cm="1">
        <f t="array" aca="1" ref="G3250" ca="1">INDEX($O$2:$O$66,INT(A3250/$Z$1)+2)</f>
        <v>53.965021627349905</v>
      </c>
      <c r="H3250">
        <f t="shared" ca="1" si="353"/>
        <v>-2.3737695543558757E-2</v>
      </c>
      <c r="I3250">
        <f t="shared" ca="1" si="354"/>
        <v>-1.1394093860908203</v>
      </c>
      <c r="J3250" s="3">
        <f t="shared" ca="1" si="355"/>
        <v>54.344824756046847</v>
      </c>
      <c r="K3250" s="3">
        <f t="shared" ca="1" si="356"/>
        <v>6.9991940064753067E-3</v>
      </c>
    </row>
    <row r="3251" spans="1:11" x14ac:dyDescent="0.3">
      <c r="A3251">
        <v>3249</v>
      </c>
      <c r="B3251" s="2">
        <f t="shared" si="350"/>
        <v>38404.255319148935</v>
      </c>
      <c r="C3251" s="2">
        <f t="shared" si="351"/>
        <v>3.5019605734921654E-3</v>
      </c>
      <c r="D3251" s="2">
        <f t="shared" si="352"/>
        <v>12.404328500848067</v>
      </c>
      <c r="E3251" s="3">
        <f t="shared" si="349"/>
        <v>54.327791301526517</v>
      </c>
      <c r="F3251" cm="1">
        <f t="array" aca="1" ref="F3251" ca="1">INDEX($O$2:$O$66,INT(A3251/$Z$1)+1)</f>
        <v>55.484234142137666</v>
      </c>
      <c r="G3251" cm="1">
        <f t="array" aca="1" ref="G3251" ca="1">INDEX($O$2:$O$66,INT(A3251/$Z$1)+2)</f>
        <v>53.965021627349905</v>
      </c>
      <c r="H3251">
        <f t="shared" ca="1" si="353"/>
        <v>-2.3737695543558757E-2</v>
      </c>
      <c r="I3251">
        <f t="shared" ca="1" si="354"/>
        <v>-1.1631470816343792</v>
      </c>
      <c r="J3251" s="3">
        <f t="shared" ca="1" si="355"/>
        <v>54.321087060503288</v>
      </c>
      <c r="K3251" s="3">
        <f t="shared" ca="1" si="356"/>
        <v>6.704241023228974E-3</v>
      </c>
    </row>
    <row r="3252" spans="1:11" x14ac:dyDescent="0.3">
      <c r="A3252">
        <v>3250</v>
      </c>
      <c r="B3252" s="2">
        <f t="shared" si="350"/>
        <v>38461.538461538461</v>
      </c>
      <c r="C3252" s="2">
        <f t="shared" si="351"/>
        <v>3.5021244478524753E-3</v>
      </c>
      <c r="D3252" s="2">
        <f t="shared" si="352"/>
        <v>12.39096660191683</v>
      </c>
      <c r="E3252" s="3">
        <f t="shared" si="349"/>
        <v>54.303739883450291</v>
      </c>
      <c r="F3252" cm="1">
        <f t="array" aca="1" ref="F3252" ca="1">INDEX($O$2:$O$66,INT(A3252/$Z$1)+1)</f>
        <v>55.484234142137666</v>
      </c>
      <c r="G3252" cm="1">
        <f t="array" aca="1" ref="G3252" ca="1">INDEX($O$2:$O$66,INT(A3252/$Z$1)+2)</f>
        <v>53.965021627349905</v>
      </c>
      <c r="H3252">
        <f t="shared" ca="1" si="353"/>
        <v>-2.3737695543558757E-2</v>
      </c>
      <c r="I3252">
        <f t="shared" ca="1" si="354"/>
        <v>-1.1868847771779378</v>
      </c>
      <c r="J3252" s="3">
        <f t="shared" ca="1" si="355"/>
        <v>54.297349364959729</v>
      </c>
      <c r="K3252" s="3">
        <f t="shared" ca="1" si="356"/>
        <v>6.3905184905621581E-3</v>
      </c>
    </row>
    <row r="3253" spans="1:11" x14ac:dyDescent="0.3">
      <c r="A3253">
        <v>3251</v>
      </c>
      <c r="B3253" s="2">
        <f t="shared" si="350"/>
        <v>38518.957345971561</v>
      </c>
      <c r="C3253" s="2">
        <f t="shared" si="351"/>
        <v>3.502288465786979E-3</v>
      </c>
      <c r="D3253" s="2">
        <f t="shared" si="352"/>
        <v>12.37759424837833</v>
      </c>
      <c r="E3253" s="3">
        <f t="shared" si="349"/>
        <v>54.279669647080993</v>
      </c>
      <c r="F3253" cm="1">
        <f t="array" aca="1" ref="F3253" ca="1">INDEX($O$2:$O$66,INT(A3253/$Z$1)+1)</f>
        <v>55.484234142137666</v>
      </c>
      <c r="G3253" cm="1">
        <f t="array" aca="1" ref="G3253" ca="1">INDEX($O$2:$O$66,INT(A3253/$Z$1)+2)</f>
        <v>53.965021627349905</v>
      </c>
      <c r="H3253">
        <f t="shared" ca="1" si="353"/>
        <v>-2.3737695543558757E-2</v>
      </c>
      <c r="I3253">
        <f t="shared" ca="1" si="354"/>
        <v>-1.2106224727214965</v>
      </c>
      <c r="J3253" s="3">
        <f t="shared" ca="1" si="355"/>
        <v>54.273611669416169</v>
      </c>
      <c r="K3253" s="3">
        <f t="shared" ca="1" si="356"/>
        <v>6.0579776648239658E-3</v>
      </c>
    </row>
    <row r="3254" spans="1:11" x14ac:dyDescent="0.3">
      <c r="A3254">
        <v>3252</v>
      </c>
      <c r="B3254" s="2">
        <f t="shared" si="350"/>
        <v>38576.512455516015</v>
      </c>
      <c r="C3254" s="2">
        <f t="shared" si="351"/>
        <v>3.5024526276671857E-3</v>
      </c>
      <c r="D3254" s="2">
        <f t="shared" si="352"/>
        <v>12.364211413061071</v>
      </c>
      <c r="E3254" s="3">
        <f t="shared" si="349"/>
        <v>54.255580543509929</v>
      </c>
      <c r="F3254" cm="1">
        <f t="array" aca="1" ref="F3254" ca="1">INDEX($O$2:$O$66,INT(A3254/$Z$1)+1)</f>
        <v>55.484234142137666</v>
      </c>
      <c r="G3254" cm="1">
        <f t="array" aca="1" ref="G3254" ca="1">INDEX($O$2:$O$66,INT(A3254/$Z$1)+2)</f>
        <v>53.965021627349905</v>
      </c>
      <c r="H3254">
        <f t="shared" ca="1" si="353"/>
        <v>-2.3737695543558757E-2</v>
      </c>
      <c r="I3254">
        <f t="shared" ca="1" si="354"/>
        <v>-1.2343601682650553</v>
      </c>
      <c r="J3254" s="3">
        <f t="shared" ca="1" si="355"/>
        <v>54.24987397387261</v>
      </c>
      <c r="K3254" s="3">
        <f t="shared" ca="1" si="356"/>
        <v>5.706569637318637E-3</v>
      </c>
    </row>
    <row r="3255" spans="1:11" x14ac:dyDescent="0.3">
      <c r="A3255">
        <v>3253</v>
      </c>
      <c r="B3255" s="2">
        <f t="shared" si="350"/>
        <v>38634.204275534445</v>
      </c>
      <c r="C3255" s="2">
        <f t="shared" si="351"/>
        <v>3.5026169338658983E-3</v>
      </c>
      <c r="D3255" s="2">
        <f t="shared" si="352"/>
        <v>12.350818068701244</v>
      </c>
      <c r="E3255" s="3">
        <f t="shared" si="349"/>
        <v>54.231472523662241</v>
      </c>
      <c r="F3255" cm="1">
        <f t="array" aca="1" ref="F3255" ca="1">INDEX($O$2:$O$66,INT(A3255/$Z$1)+1)</f>
        <v>55.484234142137666</v>
      </c>
      <c r="G3255" cm="1">
        <f t="array" aca="1" ref="G3255" ca="1">INDEX($O$2:$O$66,INT(A3255/$Z$1)+2)</f>
        <v>53.965021627349905</v>
      </c>
      <c r="H3255">
        <f t="shared" ca="1" si="353"/>
        <v>-2.3737695543558757E-2</v>
      </c>
      <c r="I3255">
        <f t="shared" ca="1" si="354"/>
        <v>-1.2580978638086142</v>
      </c>
      <c r="J3255" s="3">
        <f t="shared" ca="1" si="355"/>
        <v>54.226136278329051</v>
      </c>
      <c r="K3255" s="3">
        <f t="shared" ca="1" si="356"/>
        <v>5.3362453331899928E-3</v>
      </c>
    </row>
    <row r="3256" spans="1:11" x14ac:dyDescent="0.3">
      <c r="A3256">
        <v>3254</v>
      </c>
      <c r="B3256" s="2">
        <f t="shared" si="350"/>
        <v>38692.033293697976</v>
      </c>
      <c r="C3256" s="2">
        <f t="shared" si="351"/>
        <v>3.5027813847572208E-3</v>
      </c>
      <c r="D3256" s="2">
        <f t="shared" si="352"/>
        <v>12.33741418794267</v>
      </c>
      <c r="E3256" s="3">
        <f t="shared" si="349"/>
        <v>54.207345538296806</v>
      </c>
      <c r="F3256" cm="1">
        <f t="array" aca="1" ref="F3256" ca="1">INDEX($O$2:$O$66,INT(A3256/$Z$1)+1)</f>
        <v>55.484234142137666</v>
      </c>
      <c r="G3256" cm="1">
        <f t="array" aca="1" ref="G3256" ca="1">INDEX($O$2:$O$66,INT(A3256/$Z$1)+2)</f>
        <v>53.965021627349905</v>
      </c>
      <c r="H3256">
        <f t="shared" ca="1" si="353"/>
        <v>-2.3737695543558757E-2</v>
      </c>
      <c r="I3256">
        <f t="shared" ca="1" si="354"/>
        <v>-1.2818355593521729</v>
      </c>
      <c r="J3256" s="3">
        <f t="shared" ca="1" si="355"/>
        <v>54.202398582785491</v>
      </c>
      <c r="K3256" s="3">
        <f t="shared" ca="1" si="356"/>
        <v>4.9469555113148544E-3</v>
      </c>
    </row>
    <row r="3257" spans="1:11" x14ac:dyDescent="0.3">
      <c r="A3257">
        <v>3255</v>
      </c>
      <c r="B3257" s="2">
        <f t="shared" si="350"/>
        <v>38750</v>
      </c>
      <c r="C3257" s="2">
        <f t="shared" si="351"/>
        <v>3.502945980716563E-3</v>
      </c>
      <c r="D3257" s="2">
        <f t="shared" si="352"/>
        <v>12.323999743336003</v>
      </c>
      <c r="E3257" s="3">
        <f t="shared" si="349"/>
        <v>54.183199538004807</v>
      </c>
      <c r="F3257" cm="1">
        <f t="array" aca="1" ref="F3257" ca="1">INDEX($O$2:$O$66,INT(A3257/$Z$1)+1)</f>
        <v>55.484234142137666</v>
      </c>
      <c r="G3257" cm="1">
        <f t="array" aca="1" ref="G3257" ca="1">INDEX($O$2:$O$66,INT(A3257/$Z$1)+2)</f>
        <v>53.965021627349905</v>
      </c>
      <c r="H3257">
        <f t="shared" ca="1" si="353"/>
        <v>-2.3737695543558757E-2</v>
      </c>
      <c r="I3257">
        <f t="shared" ca="1" si="354"/>
        <v>-1.3055732548957315</v>
      </c>
      <c r="J3257" s="3">
        <f t="shared" ca="1" si="355"/>
        <v>54.178660887241932</v>
      </c>
      <c r="K3257" s="3">
        <f t="shared" ca="1" si="356"/>
        <v>4.5386507628748518E-3</v>
      </c>
    </row>
    <row r="3258" spans="1:11" x14ac:dyDescent="0.3">
      <c r="A3258">
        <v>3256</v>
      </c>
      <c r="B3258" s="2">
        <f t="shared" si="350"/>
        <v>38808.104886769965</v>
      </c>
      <c r="C3258" s="2">
        <f t="shared" si="351"/>
        <v>3.5031107221206478E-3</v>
      </c>
      <c r="D3258" s="2">
        <f t="shared" si="352"/>
        <v>12.310574707338617</v>
      </c>
      <c r="E3258" s="3">
        <f t="shared" si="349"/>
        <v>54.159034473209509</v>
      </c>
      <c r="F3258" cm="1">
        <f t="array" aca="1" ref="F3258" ca="1">INDEX($O$2:$O$66,INT(A3258/$Z$1)+1)</f>
        <v>55.484234142137666</v>
      </c>
      <c r="G3258" cm="1">
        <f t="array" aca="1" ref="G3258" ca="1">INDEX($O$2:$O$66,INT(A3258/$Z$1)+2)</f>
        <v>53.965021627349905</v>
      </c>
      <c r="H3258">
        <f t="shared" ca="1" si="353"/>
        <v>-2.3737695543558757E-2</v>
      </c>
      <c r="I3258">
        <f t="shared" ca="1" si="354"/>
        <v>-1.3293109504392904</v>
      </c>
      <c r="J3258" s="3">
        <f t="shared" ca="1" si="355"/>
        <v>54.154923191698373</v>
      </c>
      <c r="K3258" s="3">
        <f t="shared" ca="1" si="356"/>
        <v>4.1112815111361556E-3</v>
      </c>
    </row>
    <row r="3259" spans="1:11" x14ac:dyDescent="0.3">
      <c r="A3259">
        <v>3257</v>
      </c>
      <c r="B3259" s="2">
        <f t="shared" si="350"/>
        <v>38866.348448687349</v>
      </c>
      <c r="C3259" s="2">
        <f t="shared" si="351"/>
        <v>3.5032756093475166E-3</v>
      </c>
      <c r="D3259" s="2">
        <f t="shared" si="352"/>
        <v>12.297139052313867</v>
      </c>
      <c r="E3259" s="3">
        <f t="shared" si="349"/>
        <v>54.134850294164963</v>
      </c>
      <c r="F3259" cm="1">
        <f t="array" aca="1" ref="F3259" ca="1">INDEX($O$2:$O$66,INT(A3259/$Z$1)+1)</f>
        <v>55.484234142137666</v>
      </c>
      <c r="G3259" cm="1">
        <f t="array" aca="1" ref="G3259" ca="1">INDEX($O$2:$O$66,INT(A3259/$Z$1)+2)</f>
        <v>53.965021627349905</v>
      </c>
      <c r="H3259">
        <f t="shared" ca="1" si="353"/>
        <v>-2.3737695543558757E-2</v>
      </c>
      <c r="I3259">
        <f t="shared" ca="1" si="354"/>
        <v>-1.3530486459828492</v>
      </c>
      <c r="J3259" s="3">
        <f t="shared" ca="1" si="355"/>
        <v>54.131185496154814</v>
      </c>
      <c r="K3259" s="3">
        <f t="shared" ca="1" si="356"/>
        <v>3.6647980101491839E-3</v>
      </c>
    </row>
    <row r="3260" spans="1:11" x14ac:dyDescent="0.3">
      <c r="A3260">
        <v>3258</v>
      </c>
      <c r="B3260" s="2">
        <f t="shared" si="350"/>
        <v>38924.731182795702</v>
      </c>
      <c r="C3260" s="2">
        <f t="shared" si="351"/>
        <v>3.5034406427765382E-3</v>
      </c>
      <c r="D3260" s="2">
        <f t="shared" si="352"/>
        <v>12.28369275053069</v>
      </c>
      <c r="E3260" s="3">
        <f t="shared" si="349"/>
        <v>54.110646950955243</v>
      </c>
      <c r="F3260" cm="1">
        <f t="array" aca="1" ref="F3260" ca="1">INDEX($O$2:$O$66,INT(A3260/$Z$1)+1)</f>
        <v>55.484234142137666</v>
      </c>
      <c r="G3260" cm="1">
        <f t="array" aca="1" ref="G3260" ca="1">INDEX($O$2:$O$66,INT(A3260/$Z$1)+2)</f>
        <v>53.965021627349905</v>
      </c>
      <c r="H3260">
        <f t="shared" ca="1" si="353"/>
        <v>-2.3737695543558757E-2</v>
      </c>
      <c r="I3260">
        <f t="shared" ca="1" si="354"/>
        <v>-1.3767863415264079</v>
      </c>
      <c r="J3260" s="3">
        <f t="shared" ca="1" si="355"/>
        <v>54.107447800611261</v>
      </c>
      <c r="K3260" s="3">
        <f t="shared" ca="1" si="356"/>
        <v>3.1991503439812163E-3</v>
      </c>
    </row>
    <row r="3261" spans="1:11" x14ac:dyDescent="0.3">
      <c r="A3261">
        <v>3259</v>
      </c>
      <c r="B3261" s="2">
        <f t="shared" si="350"/>
        <v>38983.253588516745</v>
      </c>
      <c r="C3261" s="2">
        <f t="shared" si="351"/>
        <v>3.5036058227884107E-3</v>
      </c>
      <c r="D3261" s="2">
        <f t="shared" si="352"/>
        <v>12.270235774163439</v>
      </c>
      <c r="E3261" s="3">
        <f t="shared" si="349"/>
        <v>54.086424393494191</v>
      </c>
      <c r="F3261" cm="1">
        <f t="array" aca="1" ref="F3261" ca="1">INDEX($O$2:$O$66,INT(A3261/$Z$1)+1)</f>
        <v>55.484234142137666</v>
      </c>
      <c r="G3261" cm="1">
        <f t="array" aca="1" ref="G3261" ca="1">INDEX($O$2:$O$66,INT(A3261/$Z$1)+2)</f>
        <v>53.965021627349905</v>
      </c>
      <c r="H3261">
        <f t="shared" ca="1" si="353"/>
        <v>-2.3737695543558757E-2</v>
      </c>
      <c r="I3261">
        <f t="shared" ca="1" si="354"/>
        <v>-1.4005240370699665</v>
      </c>
      <c r="J3261" s="3">
        <f t="shared" ca="1" si="355"/>
        <v>54.083710105067702</v>
      </c>
      <c r="K3261" s="3">
        <f t="shared" ca="1" si="356"/>
        <v>2.7142884264890199E-3</v>
      </c>
    </row>
    <row r="3262" spans="1:11" x14ac:dyDescent="0.3">
      <c r="A3262">
        <v>3260</v>
      </c>
      <c r="B3262" s="2">
        <f t="shared" si="350"/>
        <v>39041.916167664669</v>
      </c>
      <c r="C3262" s="2">
        <f t="shared" si="351"/>
        <v>3.5037711497651726E-3</v>
      </c>
      <c r="D3262" s="2">
        <f t="shared" si="352"/>
        <v>12.256768095291079</v>
      </c>
      <c r="E3262" s="3">
        <f t="shared" si="349"/>
        <v>54.062182571523941</v>
      </c>
      <c r="F3262" cm="1">
        <f t="array" aca="1" ref="F3262" ca="1">INDEX($O$2:$O$66,INT(A3262/$Z$1)+1)</f>
        <v>55.484234142137666</v>
      </c>
      <c r="G3262" cm="1">
        <f t="array" aca="1" ref="G3262" ca="1">INDEX($O$2:$O$66,INT(A3262/$Z$1)+2)</f>
        <v>53.965021627349905</v>
      </c>
      <c r="H3262">
        <f t="shared" ca="1" si="353"/>
        <v>-2.3737695543558757E-2</v>
      </c>
      <c r="I3262">
        <f t="shared" ca="1" si="354"/>
        <v>-1.4242617326135254</v>
      </c>
      <c r="J3262" s="3">
        <f t="shared" ca="1" si="355"/>
        <v>54.059972409524143</v>
      </c>
      <c r="K3262" s="3">
        <f t="shared" ca="1" si="356"/>
        <v>2.210161999798288E-3</v>
      </c>
    </row>
    <row r="3263" spans="1:11" x14ac:dyDescent="0.3">
      <c r="A3263">
        <v>3261</v>
      </c>
      <c r="B3263" s="2">
        <f t="shared" si="350"/>
        <v>39100.719424460432</v>
      </c>
      <c r="C3263" s="2">
        <f t="shared" si="351"/>
        <v>3.5039366240902058E-3</v>
      </c>
      <c r="D3263" s="2">
        <f t="shared" si="352"/>
        <v>12.243289685897025</v>
      </c>
      <c r="E3263" s="3">
        <f t="shared" si="349"/>
        <v>54.037921434614645</v>
      </c>
      <c r="F3263" cm="1">
        <f t="array" aca="1" ref="F3263" ca="1">INDEX($O$2:$O$66,INT(A3263/$Z$1)+1)</f>
        <v>55.484234142137666</v>
      </c>
      <c r="G3263" cm="1">
        <f t="array" aca="1" ref="G3263" ca="1">INDEX($O$2:$O$66,INT(A3263/$Z$1)+2)</f>
        <v>53.965021627349905</v>
      </c>
      <c r="H3263">
        <f t="shared" ca="1" si="353"/>
        <v>-2.3737695543558757E-2</v>
      </c>
      <c r="I3263">
        <f t="shared" ca="1" si="354"/>
        <v>-1.4479994281570843</v>
      </c>
      <c r="J3263" s="3">
        <f t="shared" ca="1" si="355"/>
        <v>54.036234713980583</v>
      </c>
      <c r="K3263" s="3">
        <f t="shared" ca="1" si="356"/>
        <v>1.6867206340620555E-3</v>
      </c>
    </row>
    <row r="3264" spans="1:11" x14ac:dyDescent="0.3">
      <c r="A3264">
        <v>3262</v>
      </c>
      <c r="B3264" s="2">
        <f t="shared" si="350"/>
        <v>39159.663865546216</v>
      </c>
      <c r="C3264" s="2">
        <f t="shared" si="351"/>
        <v>3.504102246148244E-3</v>
      </c>
      <c r="D3264" s="2">
        <f t="shared" si="352"/>
        <v>12.229800517868284</v>
      </c>
      <c r="E3264" s="3">
        <f t="shared" si="349"/>
        <v>54.013640932162915</v>
      </c>
      <c r="F3264" cm="1">
        <f t="array" aca="1" ref="F3264" ca="1">INDEX($O$2:$O$66,INT(A3264/$Z$1)+1)</f>
        <v>55.484234142137666</v>
      </c>
      <c r="G3264" cm="1">
        <f t="array" aca="1" ref="G3264" ca="1">INDEX($O$2:$O$66,INT(A3264/$Z$1)+2)</f>
        <v>53.965021627349905</v>
      </c>
      <c r="H3264">
        <f t="shared" ca="1" si="353"/>
        <v>-2.3737695543558757E-2</v>
      </c>
      <c r="I3264">
        <f t="shared" ca="1" si="354"/>
        <v>-1.4717371237006429</v>
      </c>
      <c r="J3264" s="3">
        <f t="shared" ca="1" si="355"/>
        <v>54.012497018437024</v>
      </c>
      <c r="K3264" s="3">
        <f t="shared" ca="1" si="356"/>
        <v>1.1439137258903997E-3</v>
      </c>
    </row>
    <row r="3265" spans="1:11" x14ac:dyDescent="0.3">
      <c r="A3265">
        <v>3263</v>
      </c>
      <c r="B3265" s="2">
        <f t="shared" si="350"/>
        <v>39218.75</v>
      </c>
      <c r="C3265" s="2">
        <f t="shared" si="351"/>
        <v>3.5042680163253786E-3</v>
      </c>
      <c r="D3265" s="2">
        <f t="shared" si="352"/>
        <v>12.216300562995514</v>
      </c>
      <c r="E3265" s="3">
        <f t="shared" ref="E3265:E3328" si="357">D3265*9/5 + 32</f>
        <v>53.989341013391922</v>
      </c>
      <c r="F3265" cm="1">
        <f t="array" aca="1" ref="F3265" ca="1">INDEX($O$2:$O$66,INT(A3265/$Z$1)+1)</f>
        <v>55.484234142137666</v>
      </c>
      <c r="G3265" cm="1">
        <f t="array" aca="1" ref="G3265" ca="1">INDEX($O$2:$O$66,INT(A3265/$Z$1)+2)</f>
        <v>53.965021627349905</v>
      </c>
      <c r="H3265">
        <f t="shared" ca="1" si="353"/>
        <v>-2.3737695543558757E-2</v>
      </c>
      <c r="I3265">
        <f t="shared" ca="1" si="354"/>
        <v>-1.4954748192442016</v>
      </c>
      <c r="J3265" s="3">
        <f t="shared" ca="1" si="355"/>
        <v>53.988759322893465</v>
      </c>
      <c r="K3265" s="3">
        <f t="shared" ca="1" si="356"/>
        <v>5.8169049845702148E-4</v>
      </c>
    </row>
    <row r="3266" spans="1:11" x14ac:dyDescent="0.3">
      <c r="A3266">
        <v>3264</v>
      </c>
      <c r="B3266" s="2">
        <f t="shared" ref="B3266:B3329" si="358">$T$1*A3266/($V$1-A3266)</f>
        <v>39277.978339350178</v>
      </c>
      <c r="C3266" s="2">
        <f t="shared" ref="C3266:C3329" si="359">LOG(B3266/$T$2)/$T$3 + (1/$X$2)</f>
        <v>3.5044339350090653E-3</v>
      </c>
      <c r="D3266" s="2">
        <f t="shared" ref="D3266:D3329" si="360">1/C3266 - 273.15</f>
        <v>12.202789792972169</v>
      </c>
      <c r="E3266" s="3">
        <f t="shared" si="357"/>
        <v>53.965021627349905</v>
      </c>
      <c r="F3266" cm="1">
        <f t="array" aca="1" ref="F3266" ca="1">INDEX($O$2:$O$66,INT(A3266/$Z$1)+1)</f>
        <v>53.965021627349905</v>
      </c>
      <c r="G3266" cm="1">
        <f t="array" aca="1" ref="G3266" ca="1">INDEX($O$2:$O$66,INT(A3266/$Z$1)+2)</f>
        <v>52.365614217523088</v>
      </c>
      <c r="H3266">
        <f t="shared" ref="H3266:H3329" ca="1" si="361">(G3266-F3266)/$Z$1</f>
        <v>-2.4990740778544018E-2</v>
      </c>
      <c r="I3266">
        <f t="shared" ref="I3266:I3329" ca="1" si="362">H3266*MOD(A3266,$Z$1)</f>
        <v>0</v>
      </c>
      <c r="J3266" s="3">
        <f t="shared" ref="J3266:J3329" ca="1" si="363">F3266+I3266</f>
        <v>53.965021627349905</v>
      </c>
      <c r="K3266" s="3">
        <f t="shared" ca="1" si="356"/>
        <v>0</v>
      </c>
    </row>
    <row r="3267" spans="1:11" x14ac:dyDescent="0.3">
      <c r="A3267">
        <v>3265</v>
      </c>
      <c r="B3267" s="2">
        <f t="shared" si="358"/>
        <v>39337.349397590362</v>
      </c>
      <c r="C3267" s="2">
        <f t="shared" si="359"/>
        <v>3.5046000025881299E-3</v>
      </c>
      <c r="D3267" s="2">
        <f t="shared" si="360"/>
        <v>12.189268179394219</v>
      </c>
      <c r="E3267" s="3">
        <f t="shared" si="357"/>
        <v>53.940682722909592</v>
      </c>
      <c r="F3267" cm="1">
        <f t="array" aca="1" ref="F3267" ca="1">INDEX($O$2:$O$66,INT(A3267/$Z$1)+1)</f>
        <v>53.965021627349905</v>
      </c>
      <c r="G3267" cm="1">
        <f t="array" aca="1" ref="G3267" ca="1">INDEX($O$2:$O$66,INT(A3267/$Z$1)+2)</f>
        <v>52.365614217523088</v>
      </c>
      <c r="H3267">
        <f t="shared" ca="1" si="361"/>
        <v>-2.4990740778544018E-2</v>
      </c>
      <c r="I3267">
        <f t="shared" ca="1" si="362"/>
        <v>-2.4990740778544018E-2</v>
      </c>
      <c r="J3267" s="3">
        <f t="shared" ca="1" si="363"/>
        <v>53.940030886571364</v>
      </c>
      <c r="K3267" s="3">
        <f t="shared" ref="K3267:K3330" ca="1" si="364">E3267-J3267</f>
        <v>6.5183633822840648E-4</v>
      </c>
    </row>
    <row r="3268" spans="1:11" x14ac:dyDescent="0.3">
      <c r="A3268">
        <v>3266</v>
      </c>
      <c r="B3268" s="2">
        <f t="shared" si="358"/>
        <v>39396.863691194209</v>
      </c>
      <c r="C3268" s="2">
        <f t="shared" si="359"/>
        <v>3.5047662194527774E-3</v>
      </c>
      <c r="D3268" s="2">
        <f t="shared" si="360"/>
        <v>12.175735693759577</v>
      </c>
      <c r="E3268" s="3">
        <f t="shared" si="357"/>
        <v>53.916324248767239</v>
      </c>
      <c r="F3268" cm="1">
        <f t="array" aca="1" ref="F3268" ca="1">INDEX($O$2:$O$66,INT(A3268/$Z$1)+1)</f>
        <v>53.965021627349905</v>
      </c>
      <c r="G3268" cm="1">
        <f t="array" aca="1" ref="G3268" ca="1">INDEX($O$2:$O$66,INT(A3268/$Z$1)+2)</f>
        <v>52.365614217523088</v>
      </c>
      <c r="H3268">
        <f t="shared" ca="1" si="361"/>
        <v>-2.4990740778544018E-2</v>
      </c>
      <c r="I3268">
        <f t="shared" ca="1" si="362"/>
        <v>-4.9981481557088037E-2</v>
      </c>
      <c r="J3268" s="3">
        <f t="shared" ca="1" si="363"/>
        <v>53.915040145792815</v>
      </c>
      <c r="K3268" s="3">
        <f t="shared" ca="1" si="364"/>
        <v>1.2841029744237176E-3</v>
      </c>
    </row>
    <row r="3269" spans="1:11" x14ac:dyDescent="0.3">
      <c r="A3269">
        <v>3267</v>
      </c>
      <c r="B3269" s="2">
        <f t="shared" si="358"/>
        <v>39456.521739130432</v>
      </c>
      <c r="C3269" s="2">
        <f t="shared" si="359"/>
        <v>3.5049325859945954E-3</v>
      </c>
      <c r="D3269" s="2">
        <f t="shared" si="360"/>
        <v>12.162192307467706</v>
      </c>
      <c r="E3269" s="3">
        <f t="shared" si="357"/>
        <v>53.891946153441872</v>
      </c>
      <c r="F3269" cm="1">
        <f t="array" aca="1" ref="F3269" ca="1">INDEX($O$2:$O$66,INT(A3269/$Z$1)+1)</f>
        <v>53.965021627349905</v>
      </c>
      <c r="G3269" cm="1">
        <f t="array" aca="1" ref="G3269" ca="1">INDEX($O$2:$O$66,INT(A3269/$Z$1)+2)</f>
        <v>52.365614217523088</v>
      </c>
      <c r="H3269">
        <f t="shared" ca="1" si="361"/>
        <v>-2.4990740778544018E-2</v>
      </c>
      <c r="I3269">
        <f t="shared" ca="1" si="362"/>
        <v>-7.4972222335632055E-2</v>
      </c>
      <c r="J3269" s="3">
        <f t="shared" ca="1" si="363"/>
        <v>53.890049405014274</v>
      </c>
      <c r="K3269" s="3">
        <f t="shared" ca="1" si="364"/>
        <v>1.8967484275975721E-3</v>
      </c>
    </row>
    <row r="3270" spans="1:11" x14ac:dyDescent="0.3">
      <c r="A3270">
        <v>3268</v>
      </c>
      <c r="B3270" s="2">
        <f t="shared" si="358"/>
        <v>39516.324062877873</v>
      </c>
      <c r="C3270" s="2">
        <f t="shared" si="359"/>
        <v>3.5050991026065637E-3</v>
      </c>
      <c r="D3270" s="2">
        <f t="shared" si="360"/>
        <v>12.148637991819101</v>
      </c>
      <c r="E3270" s="3">
        <f t="shared" si="357"/>
        <v>53.867548385274382</v>
      </c>
      <c r="F3270" cm="1">
        <f t="array" aca="1" ref="F3270" ca="1">INDEX($O$2:$O$66,INT(A3270/$Z$1)+1)</f>
        <v>53.965021627349905</v>
      </c>
      <c r="G3270" cm="1">
        <f t="array" aca="1" ref="G3270" ca="1">INDEX($O$2:$O$66,INT(A3270/$Z$1)+2)</f>
        <v>52.365614217523088</v>
      </c>
      <c r="H3270">
        <f t="shared" ca="1" si="361"/>
        <v>-2.4990740778544018E-2</v>
      </c>
      <c r="I3270">
        <f t="shared" ca="1" si="362"/>
        <v>-9.9962963114176073E-2</v>
      </c>
      <c r="J3270" s="3">
        <f t="shared" ca="1" si="363"/>
        <v>53.865058664235733</v>
      </c>
      <c r="K3270" s="3">
        <f t="shared" ca="1" si="364"/>
        <v>2.4897210386498614E-3</v>
      </c>
    </row>
    <row r="3271" spans="1:11" x14ac:dyDescent="0.3">
      <c r="A3271">
        <v>3269</v>
      </c>
      <c r="B3271" s="2">
        <f t="shared" si="358"/>
        <v>39576.271186440681</v>
      </c>
      <c r="C3271" s="2">
        <f t="shared" si="359"/>
        <v>3.5052657696830586E-3</v>
      </c>
      <c r="D3271" s="2">
        <f t="shared" si="360"/>
        <v>12.135072718014953</v>
      </c>
      <c r="E3271" s="3">
        <f t="shared" si="357"/>
        <v>53.843130892426913</v>
      </c>
      <c r="F3271" cm="1">
        <f t="array" aca="1" ref="F3271" ca="1">INDEX($O$2:$O$66,INT(A3271/$Z$1)+1)</f>
        <v>53.965021627349905</v>
      </c>
      <c r="G3271" cm="1">
        <f t="array" aca="1" ref="G3271" ca="1">INDEX($O$2:$O$66,INT(A3271/$Z$1)+2)</f>
        <v>52.365614217523088</v>
      </c>
      <c r="H3271">
        <f t="shared" ca="1" si="361"/>
        <v>-2.4990740778544018E-2</v>
      </c>
      <c r="I3271">
        <f t="shared" ca="1" si="362"/>
        <v>-0.12495370389272009</v>
      </c>
      <c r="J3271" s="3">
        <f t="shared" ca="1" si="363"/>
        <v>53.840067923457184</v>
      </c>
      <c r="K3271" s="3">
        <f t="shared" ca="1" si="364"/>
        <v>3.0629689697292406E-3</v>
      </c>
    </row>
    <row r="3272" spans="1:11" x14ac:dyDescent="0.3">
      <c r="A3272">
        <v>3270</v>
      </c>
      <c r="B3272" s="2">
        <f t="shared" si="358"/>
        <v>39636.36363636364</v>
      </c>
      <c r="C3272" s="2">
        <f t="shared" si="359"/>
        <v>3.5054325876198622E-3</v>
      </c>
      <c r="D3272" s="2">
        <f t="shared" si="360"/>
        <v>12.121496457156411</v>
      </c>
      <c r="E3272" s="3">
        <f t="shared" si="357"/>
        <v>53.81869362288154</v>
      </c>
      <c r="F3272" cm="1">
        <f t="array" aca="1" ref="F3272" ca="1">INDEX($O$2:$O$66,INT(A3272/$Z$1)+1)</f>
        <v>53.965021627349905</v>
      </c>
      <c r="G3272" cm="1">
        <f t="array" aca="1" ref="G3272" ca="1">INDEX($O$2:$O$66,INT(A3272/$Z$1)+2)</f>
        <v>52.365614217523088</v>
      </c>
      <c r="H3272">
        <f t="shared" ca="1" si="361"/>
        <v>-2.4990740778544018E-2</v>
      </c>
      <c r="I3272">
        <f t="shared" ca="1" si="362"/>
        <v>-0.14994444467126411</v>
      </c>
      <c r="J3272" s="3">
        <f t="shared" ca="1" si="363"/>
        <v>53.815077182678642</v>
      </c>
      <c r="K3272" s="3">
        <f t="shared" ca="1" si="364"/>
        <v>3.6164402028973086E-3</v>
      </c>
    </row>
    <row r="3273" spans="1:11" x14ac:dyDescent="0.3">
      <c r="A3273">
        <v>3271</v>
      </c>
      <c r="B3273" s="2">
        <f t="shared" si="358"/>
        <v>39696.601941747576</v>
      </c>
      <c r="C3273" s="2">
        <f t="shared" si="359"/>
        <v>3.5055995568141671E-3</v>
      </c>
      <c r="D3273" s="2">
        <f t="shared" si="360"/>
        <v>12.107909180244235</v>
      </c>
      <c r="E3273" s="3">
        <f t="shared" si="357"/>
        <v>53.794236524439626</v>
      </c>
      <c r="F3273" cm="1">
        <f t="array" aca="1" ref="F3273" ca="1">INDEX($O$2:$O$66,INT(A3273/$Z$1)+1)</f>
        <v>53.965021627349905</v>
      </c>
      <c r="G3273" cm="1">
        <f t="array" aca="1" ref="G3273" ca="1">INDEX($O$2:$O$66,INT(A3273/$Z$1)+2)</f>
        <v>52.365614217523088</v>
      </c>
      <c r="H3273">
        <f t="shared" ca="1" si="361"/>
        <v>-2.4990740778544018E-2</v>
      </c>
      <c r="I3273">
        <f t="shared" ca="1" si="362"/>
        <v>-0.17493518544980813</v>
      </c>
      <c r="J3273" s="3">
        <f t="shared" ca="1" si="363"/>
        <v>53.790086441900094</v>
      </c>
      <c r="K3273" s="3">
        <f t="shared" ca="1" si="364"/>
        <v>4.150082539531752E-3</v>
      </c>
    </row>
    <row r="3274" spans="1:11" x14ac:dyDescent="0.3">
      <c r="A3274">
        <v>3272</v>
      </c>
      <c r="B3274" s="2">
        <f t="shared" si="358"/>
        <v>39756.986634264882</v>
      </c>
      <c r="C3274" s="2">
        <f t="shared" si="359"/>
        <v>3.505766677664585E-3</v>
      </c>
      <c r="D3274" s="2">
        <f t="shared" si="360"/>
        <v>12.094310858178346</v>
      </c>
      <c r="E3274" s="3">
        <f t="shared" si="357"/>
        <v>53.769759544721026</v>
      </c>
      <c r="F3274" cm="1">
        <f t="array" aca="1" ref="F3274" ca="1">INDEX($O$2:$O$66,INT(A3274/$Z$1)+1)</f>
        <v>53.965021627349905</v>
      </c>
      <c r="G3274" cm="1">
        <f t="array" aca="1" ref="G3274" ca="1">INDEX($O$2:$O$66,INT(A3274/$Z$1)+2)</f>
        <v>52.365614217523088</v>
      </c>
      <c r="H3274">
        <f t="shared" ca="1" si="361"/>
        <v>-2.4990740778544018E-2</v>
      </c>
      <c r="I3274">
        <f t="shared" ca="1" si="362"/>
        <v>-0.19992592622835215</v>
      </c>
      <c r="J3274" s="3">
        <f t="shared" ca="1" si="363"/>
        <v>53.765095701121552</v>
      </c>
      <c r="K3274" s="3">
        <f t="shared" ca="1" si="364"/>
        <v>4.6638435994736938E-3</v>
      </c>
    </row>
    <row r="3275" spans="1:11" x14ac:dyDescent="0.3">
      <c r="A3275">
        <v>3273</v>
      </c>
      <c r="B3275" s="2">
        <f t="shared" si="358"/>
        <v>39817.518248175184</v>
      </c>
      <c r="C3275" s="2">
        <f t="shared" si="359"/>
        <v>3.5059339505711514E-3</v>
      </c>
      <c r="D3275" s="2">
        <f t="shared" si="360"/>
        <v>12.080701461757485</v>
      </c>
      <c r="E3275" s="3">
        <f t="shared" si="357"/>
        <v>53.74526263116347</v>
      </c>
      <c r="F3275" cm="1">
        <f t="array" aca="1" ref="F3275" ca="1">INDEX($O$2:$O$66,INT(A3275/$Z$1)+1)</f>
        <v>53.965021627349905</v>
      </c>
      <c r="G3275" cm="1">
        <f t="array" aca="1" ref="G3275" ca="1">INDEX($O$2:$O$66,INT(A3275/$Z$1)+2)</f>
        <v>52.365614217523088</v>
      </c>
      <c r="H3275">
        <f t="shared" ca="1" si="361"/>
        <v>-2.4990740778544018E-2</v>
      </c>
      <c r="I3275">
        <f t="shared" ca="1" si="362"/>
        <v>-0.22491666700689616</v>
      </c>
      <c r="J3275" s="3">
        <f t="shared" ca="1" si="363"/>
        <v>53.740104960343011</v>
      </c>
      <c r="K3275" s="3">
        <f t="shared" ca="1" si="364"/>
        <v>5.1576708204592592E-3</v>
      </c>
    </row>
    <row r="3276" spans="1:11" x14ac:dyDescent="0.3">
      <c r="A3276">
        <v>3274</v>
      </c>
      <c r="B3276" s="2">
        <f t="shared" si="358"/>
        <v>39878.197320341045</v>
      </c>
      <c r="C3276" s="2">
        <f t="shared" si="359"/>
        <v>3.506101375935336E-3</v>
      </c>
      <c r="D3276" s="2">
        <f t="shared" si="360"/>
        <v>12.067080961678187</v>
      </c>
      <c r="E3276" s="3">
        <f t="shared" si="357"/>
        <v>53.720745731020735</v>
      </c>
      <c r="F3276" cm="1">
        <f t="array" aca="1" ref="F3276" ca="1">INDEX($O$2:$O$66,INT(A3276/$Z$1)+1)</f>
        <v>53.965021627349905</v>
      </c>
      <c r="G3276" cm="1">
        <f t="array" aca="1" ref="G3276" ca="1">INDEX($O$2:$O$66,INT(A3276/$Z$1)+2)</f>
        <v>52.365614217523088</v>
      </c>
      <c r="H3276">
        <f t="shared" ca="1" si="361"/>
        <v>-2.4990740778544018E-2</v>
      </c>
      <c r="I3276">
        <f t="shared" ca="1" si="362"/>
        <v>-0.24990740778544018</v>
      </c>
      <c r="J3276" s="3">
        <f t="shared" ca="1" si="363"/>
        <v>53.715114219564462</v>
      </c>
      <c r="K3276" s="3">
        <f t="shared" ca="1" si="364"/>
        <v>5.6315114562721647E-3</v>
      </c>
    </row>
    <row r="3277" spans="1:11" x14ac:dyDescent="0.3">
      <c r="A3277">
        <v>3275</v>
      </c>
      <c r="B3277" s="2">
        <f t="shared" si="358"/>
        <v>39939.024390243903</v>
      </c>
      <c r="C3277" s="2">
        <f t="shared" si="359"/>
        <v>3.5062689541600456E-3</v>
      </c>
      <c r="D3277" s="2">
        <f t="shared" si="360"/>
        <v>12.053449328535009</v>
      </c>
      <c r="E3277" s="3">
        <f t="shared" si="357"/>
        <v>53.69620879136302</v>
      </c>
      <c r="F3277" cm="1">
        <f t="array" aca="1" ref="F3277" ca="1">INDEX($O$2:$O$66,INT(A3277/$Z$1)+1)</f>
        <v>53.965021627349905</v>
      </c>
      <c r="G3277" cm="1">
        <f t="array" aca="1" ref="G3277" ca="1">INDEX($O$2:$O$66,INT(A3277/$Z$1)+2)</f>
        <v>52.365614217523088</v>
      </c>
      <c r="H3277">
        <f t="shared" ca="1" si="361"/>
        <v>-2.4990740778544018E-2</v>
      </c>
      <c r="I3277">
        <f t="shared" ca="1" si="362"/>
        <v>-0.2748981485639842</v>
      </c>
      <c r="J3277" s="3">
        <f t="shared" ca="1" si="363"/>
        <v>53.690123478785921</v>
      </c>
      <c r="K3277" s="3">
        <f t="shared" ca="1" si="364"/>
        <v>6.0853125770989891E-3</v>
      </c>
    </row>
    <row r="3278" spans="1:11" x14ac:dyDescent="0.3">
      <c r="A3278">
        <v>3276</v>
      </c>
      <c r="B3278" s="2">
        <f t="shared" si="358"/>
        <v>40000</v>
      </c>
      <c r="C3278" s="2">
        <f t="shared" si="359"/>
        <v>3.5064366856496347E-3</v>
      </c>
      <c r="D3278" s="2">
        <f t="shared" si="360"/>
        <v>12.039806532819512</v>
      </c>
      <c r="E3278" s="3">
        <f t="shared" si="357"/>
        <v>53.671651759075118</v>
      </c>
      <c r="F3278" cm="1">
        <f t="array" aca="1" ref="F3278" ca="1">INDEX($O$2:$O$66,INT(A3278/$Z$1)+1)</f>
        <v>53.965021627349905</v>
      </c>
      <c r="G3278" cm="1">
        <f t="array" aca="1" ref="G3278" ca="1">INDEX($O$2:$O$66,INT(A3278/$Z$1)+2)</f>
        <v>52.365614217523088</v>
      </c>
      <c r="H3278">
        <f t="shared" ca="1" si="361"/>
        <v>-2.4990740778544018E-2</v>
      </c>
      <c r="I3278">
        <f t="shared" ca="1" si="362"/>
        <v>-0.29988888934252822</v>
      </c>
      <c r="J3278" s="3">
        <f t="shared" ca="1" si="363"/>
        <v>53.665132738007379</v>
      </c>
      <c r="K3278" s="3">
        <f t="shared" ca="1" si="364"/>
        <v>6.5190210677386062E-3</v>
      </c>
    </row>
    <row r="3279" spans="1:11" x14ac:dyDescent="0.3">
      <c r="A3279">
        <v>3277</v>
      </c>
      <c r="B3279" s="2">
        <f t="shared" si="358"/>
        <v>40061.124694376529</v>
      </c>
      <c r="C3279" s="2">
        <f t="shared" si="359"/>
        <v>3.5066045708099106E-3</v>
      </c>
      <c r="D3279" s="2">
        <f t="shared" si="360"/>
        <v>12.026152544919796</v>
      </c>
      <c r="E3279" s="3">
        <f t="shared" si="357"/>
        <v>53.64707458085563</v>
      </c>
      <c r="F3279" cm="1">
        <f t="array" aca="1" ref="F3279" ca="1">INDEX($O$2:$O$66,INT(A3279/$Z$1)+1)</f>
        <v>53.965021627349905</v>
      </c>
      <c r="G3279" cm="1">
        <f t="array" aca="1" ref="G3279" ca="1">INDEX($O$2:$O$66,INT(A3279/$Z$1)+2)</f>
        <v>52.365614217523088</v>
      </c>
      <c r="H3279">
        <f t="shared" ca="1" si="361"/>
        <v>-2.4990740778544018E-2</v>
      </c>
      <c r="I3279">
        <f t="shared" ca="1" si="362"/>
        <v>-0.32487963012107224</v>
      </c>
      <c r="J3279" s="3">
        <f t="shared" ca="1" si="363"/>
        <v>53.640141997228831</v>
      </c>
      <c r="K3279" s="3">
        <f t="shared" ca="1" si="364"/>
        <v>6.9325836267992713E-3</v>
      </c>
    </row>
    <row r="3280" spans="1:11" x14ac:dyDescent="0.3">
      <c r="A3280">
        <v>3278</v>
      </c>
      <c r="B3280" s="2">
        <f t="shared" si="358"/>
        <v>40122.399020807832</v>
      </c>
      <c r="C3280" s="2">
        <f t="shared" si="359"/>
        <v>3.5067726100481418E-3</v>
      </c>
      <c r="D3280" s="2">
        <f t="shared" si="360"/>
        <v>12.012487335120341</v>
      </c>
      <c r="E3280" s="3">
        <f t="shared" si="357"/>
        <v>53.622477203216611</v>
      </c>
      <c r="F3280" cm="1">
        <f t="array" aca="1" ref="F3280" ca="1">INDEX($O$2:$O$66,INT(A3280/$Z$1)+1)</f>
        <v>53.965021627349905</v>
      </c>
      <c r="G3280" cm="1">
        <f t="array" aca="1" ref="G3280" ca="1">INDEX($O$2:$O$66,INT(A3280/$Z$1)+2)</f>
        <v>52.365614217523088</v>
      </c>
      <c r="H3280">
        <f t="shared" ca="1" si="361"/>
        <v>-2.4990740778544018E-2</v>
      </c>
      <c r="I3280">
        <f t="shared" ca="1" si="362"/>
        <v>-0.34987037089961626</v>
      </c>
      <c r="J3280" s="3">
        <f t="shared" ca="1" si="363"/>
        <v>53.615151256450289</v>
      </c>
      <c r="K3280" s="3">
        <f t="shared" ca="1" si="364"/>
        <v>7.3259467663220335E-3</v>
      </c>
    </row>
    <row r="3281" spans="1:11" x14ac:dyDescent="0.3">
      <c r="A3281">
        <v>3279</v>
      </c>
      <c r="B3281" s="2">
        <f t="shared" si="358"/>
        <v>40183.823529411762</v>
      </c>
      <c r="C3281" s="2">
        <f t="shared" si="359"/>
        <v>3.5069408037730629E-3</v>
      </c>
      <c r="D3281" s="2">
        <f t="shared" si="360"/>
        <v>11.998810873601201</v>
      </c>
      <c r="E3281" s="3">
        <f t="shared" si="357"/>
        <v>53.597859572482164</v>
      </c>
      <c r="F3281" cm="1">
        <f t="array" aca="1" ref="F3281" ca="1">INDEX($O$2:$O$66,INT(A3281/$Z$1)+1)</f>
        <v>53.965021627349905</v>
      </c>
      <c r="G3281" cm="1">
        <f t="array" aca="1" ref="G3281" ca="1">INDEX($O$2:$O$66,INT(A3281/$Z$1)+2)</f>
        <v>52.365614217523088</v>
      </c>
      <c r="H3281">
        <f t="shared" ca="1" si="361"/>
        <v>-2.4990740778544018E-2</v>
      </c>
      <c r="I3281">
        <f t="shared" ca="1" si="362"/>
        <v>-0.37486111167816027</v>
      </c>
      <c r="J3281" s="3">
        <f t="shared" ca="1" si="363"/>
        <v>53.590160515671748</v>
      </c>
      <c r="K3281" s="3">
        <f t="shared" ca="1" si="364"/>
        <v>7.6990568104164936E-3</v>
      </c>
    </row>
    <row r="3282" spans="1:11" x14ac:dyDescent="0.3">
      <c r="A3282">
        <v>3280</v>
      </c>
      <c r="B3282" s="2">
        <f t="shared" si="358"/>
        <v>40245.398773006134</v>
      </c>
      <c r="C3282" s="2">
        <f t="shared" si="359"/>
        <v>3.5071091523948853E-3</v>
      </c>
      <c r="D3282" s="2">
        <f t="shared" si="360"/>
        <v>11.985123130437557</v>
      </c>
      <c r="E3282" s="3">
        <f t="shared" si="357"/>
        <v>53.5732216347876</v>
      </c>
      <c r="F3282" cm="1">
        <f t="array" aca="1" ref="F3282" ca="1">INDEX($O$2:$O$66,INT(A3282/$Z$1)+1)</f>
        <v>53.965021627349905</v>
      </c>
      <c r="G3282" cm="1">
        <f t="array" aca="1" ref="G3282" ca="1">INDEX($O$2:$O$66,INT(A3282/$Z$1)+2)</f>
        <v>52.365614217523088</v>
      </c>
      <c r="H3282">
        <f t="shared" ca="1" si="361"/>
        <v>-2.4990740778544018E-2</v>
      </c>
      <c r="I3282">
        <f t="shared" ca="1" si="362"/>
        <v>-0.39985185245670429</v>
      </c>
      <c r="J3282" s="3">
        <f t="shared" ca="1" si="363"/>
        <v>53.565169774893199</v>
      </c>
      <c r="K3282" s="3">
        <f t="shared" ca="1" si="364"/>
        <v>8.0518598944010478E-3</v>
      </c>
    </row>
    <row r="3283" spans="1:11" x14ac:dyDescent="0.3">
      <c r="A3283">
        <v>3281</v>
      </c>
      <c r="B3283" s="2">
        <f t="shared" si="358"/>
        <v>40307.125307125309</v>
      </c>
      <c r="C3283" s="2">
        <f t="shared" si="359"/>
        <v>3.5072776563253014E-3</v>
      </c>
      <c r="D3283" s="2">
        <f t="shared" si="360"/>
        <v>11.971424075599259</v>
      </c>
      <c r="E3283" s="3">
        <f t="shared" si="357"/>
        <v>53.548563336078665</v>
      </c>
      <c r="F3283" cm="1">
        <f t="array" aca="1" ref="F3283" ca="1">INDEX($O$2:$O$66,INT(A3283/$Z$1)+1)</f>
        <v>53.965021627349905</v>
      </c>
      <c r="G3283" cm="1">
        <f t="array" aca="1" ref="G3283" ca="1">INDEX($O$2:$O$66,INT(A3283/$Z$1)+2)</f>
        <v>52.365614217523088</v>
      </c>
      <c r="H3283">
        <f t="shared" ca="1" si="361"/>
        <v>-2.4990740778544018E-2</v>
      </c>
      <c r="I3283">
        <f t="shared" ca="1" si="362"/>
        <v>-0.42484259323524831</v>
      </c>
      <c r="J3283" s="3">
        <f t="shared" ca="1" si="363"/>
        <v>53.540179034114658</v>
      </c>
      <c r="K3283" s="3">
        <f t="shared" ca="1" si="364"/>
        <v>8.3843019640070793E-3</v>
      </c>
    </row>
    <row r="3284" spans="1:11" x14ac:dyDescent="0.3">
      <c r="A3284">
        <v>3282</v>
      </c>
      <c r="B3284" s="2">
        <f t="shared" si="358"/>
        <v>40369.003690036901</v>
      </c>
      <c r="C3284" s="2">
        <f t="shared" si="359"/>
        <v>3.5074463159774937E-3</v>
      </c>
      <c r="D3284" s="2">
        <f t="shared" si="360"/>
        <v>11.957713678950256</v>
      </c>
      <c r="E3284" s="3">
        <f t="shared" si="357"/>
        <v>53.523884622110458</v>
      </c>
      <c r="F3284" cm="1">
        <f t="array" aca="1" ref="F3284" ca="1">INDEX($O$2:$O$66,INT(A3284/$Z$1)+1)</f>
        <v>53.965021627349905</v>
      </c>
      <c r="G3284" cm="1">
        <f t="array" aca="1" ref="G3284" ca="1">INDEX($O$2:$O$66,INT(A3284/$Z$1)+2)</f>
        <v>52.365614217523088</v>
      </c>
      <c r="H3284">
        <f t="shared" ca="1" si="361"/>
        <v>-2.4990740778544018E-2</v>
      </c>
      <c r="I3284">
        <f t="shared" ca="1" si="362"/>
        <v>-0.44983333401379233</v>
      </c>
      <c r="J3284" s="3">
        <f t="shared" ca="1" si="363"/>
        <v>53.515188293336116</v>
      </c>
      <c r="K3284" s="3">
        <f t="shared" ca="1" si="364"/>
        <v>8.6963287743415663E-3</v>
      </c>
    </row>
    <row r="3285" spans="1:11" x14ac:dyDescent="0.3">
      <c r="A3285">
        <v>3283</v>
      </c>
      <c r="B3285" s="2">
        <f t="shared" si="358"/>
        <v>40431.034482758623</v>
      </c>
      <c r="C3285" s="2">
        <f t="shared" si="359"/>
        <v>3.5076151317661418E-3</v>
      </c>
      <c r="D3285" s="2">
        <f t="shared" si="360"/>
        <v>11.94399191024803</v>
      </c>
      <c r="E3285" s="3">
        <f t="shared" si="357"/>
        <v>53.499185438446453</v>
      </c>
      <c r="F3285" cm="1">
        <f t="array" aca="1" ref="F3285" ca="1">INDEX($O$2:$O$66,INT(A3285/$Z$1)+1)</f>
        <v>53.965021627349905</v>
      </c>
      <c r="G3285" cm="1">
        <f t="array" aca="1" ref="G3285" ca="1">INDEX($O$2:$O$66,INT(A3285/$Z$1)+2)</f>
        <v>52.365614217523088</v>
      </c>
      <c r="H3285">
        <f t="shared" ca="1" si="361"/>
        <v>-2.4990740778544018E-2</v>
      </c>
      <c r="I3285">
        <f t="shared" ca="1" si="362"/>
        <v>-0.47482407479233635</v>
      </c>
      <c r="J3285" s="3">
        <f t="shared" ca="1" si="363"/>
        <v>53.490197552557568</v>
      </c>
      <c r="K3285" s="3">
        <f t="shared" ca="1" si="364"/>
        <v>8.9878858888852164E-3</v>
      </c>
    </row>
    <row r="3286" spans="1:11" x14ac:dyDescent="0.3">
      <c r="A3286">
        <v>3284</v>
      </c>
      <c r="B3286" s="2">
        <f t="shared" si="358"/>
        <v>40493.218249075217</v>
      </c>
      <c r="C3286" s="2">
        <f t="shared" si="359"/>
        <v>3.5077841041074283E-3</v>
      </c>
      <c r="D3286" s="2">
        <f t="shared" si="360"/>
        <v>11.930258739143426</v>
      </c>
      <c r="E3286" s="3">
        <f t="shared" si="357"/>
        <v>53.474465730458164</v>
      </c>
      <c r="F3286" cm="1">
        <f t="array" aca="1" ref="F3286" ca="1">INDEX($O$2:$O$66,INT(A3286/$Z$1)+1)</f>
        <v>53.965021627349905</v>
      </c>
      <c r="G3286" cm="1">
        <f t="array" aca="1" ref="G3286" ca="1">INDEX($O$2:$O$66,INT(A3286/$Z$1)+2)</f>
        <v>52.365614217523088</v>
      </c>
      <c r="H3286">
        <f t="shared" ca="1" si="361"/>
        <v>-2.4990740778544018E-2</v>
      </c>
      <c r="I3286">
        <f t="shared" ca="1" si="362"/>
        <v>-0.49981481557088037</v>
      </c>
      <c r="J3286" s="3">
        <f t="shared" ca="1" si="363"/>
        <v>53.465206811779026</v>
      </c>
      <c r="K3286" s="3">
        <f t="shared" ca="1" si="364"/>
        <v>9.2589186791371958E-3</v>
      </c>
    </row>
    <row r="3287" spans="1:11" x14ac:dyDescent="0.3">
      <c r="A3287">
        <v>3285</v>
      </c>
      <c r="B3287" s="2">
        <f t="shared" si="358"/>
        <v>40555.555555555555</v>
      </c>
      <c r="C3287" s="2">
        <f t="shared" si="359"/>
        <v>3.5079532334190491E-3</v>
      </c>
      <c r="D3287" s="2">
        <f t="shared" si="360"/>
        <v>11.916514135179511</v>
      </c>
      <c r="E3287" s="3">
        <f t="shared" si="357"/>
        <v>53.449725443323118</v>
      </c>
      <c r="F3287" cm="1">
        <f t="array" aca="1" ref="F3287" ca="1">INDEX($O$2:$O$66,INT(A3287/$Z$1)+1)</f>
        <v>53.965021627349905</v>
      </c>
      <c r="G3287" cm="1">
        <f t="array" aca="1" ref="G3287" ca="1">INDEX($O$2:$O$66,INT(A3287/$Z$1)+2)</f>
        <v>52.365614217523088</v>
      </c>
      <c r="H3287">
        <f t="shared" ca="1" si="361"/>
        <v>-2.4990740778544018E-2</v>
      </c>
      <c r="I3287">
        <f t="shared" ca="1" si="362"/>
        <v>-0.52480555634942438</v>
      </c>
      <c r="J3287" s="3">
        <f t="shared" ca="1" si="363"/>
        <v>53.440216071000478</v>
      </c>
      <c r="K3287" s="3">
        <f t="shared" ca="1" si="364"/>
        <v>9.5093723226398197E-3</v>
      </c>
    </row>
    <row r="3288" spans="1:11" x14ac:dyDescent="0.3">
      <c r="A3288">
        <v>3286</v>
      </c>
      <c r="B3288" s="2">
        <f t="shared" si="358"/>
        <v>40618.046971569842</v>
      </c>
      <c r="C3288" s="2">
        <f t="shared" si="359"/>
        <v>3.5081225201202193E-3</v>
      </c>
      <c r="D3288" s="2">
        <f t="shared" si="360"/>
        <v>11.902758067791581</v>
      </c>
      <c r="E3288" s="3">
        <f t="shared" si="357"/>
        <v>53.424964522024844</v>
      </c>
      <c r="F3288" cm="1">
        <f t="array" aca="1" ref="F3288" ca="1">INDEX($O$2:$O$66,INT(A3288/$Z$1)+1)</f>
        <v>53.965021627349905</v>
      </c>
      <c r="G3288" cm="1">
        <f t="array" aca="1" ref="G3288" ca="1">INDEX($O$2:$O$66,INT(A3288/$Z$1)+2)</f>
        <v>52.365614217523088</v>
      </c>
      <c r="H3288">
        <f t="shared" ca="1" si="361"/>
        <v>-2.4990740778544018E-2</v>
      </c>
      <c r="I3288">
        <f t="shared" ca="1" si="362"/>
        <v>-0.5497962971279684</v>
      </c>
      <c r="J3288" s="3">
        <f t="shared" ca="1" si="363"/>
        <v>53.415225330221936</v>
      </c>
      <c r="K3288" s="3">
        <f t="shared" ca="1" si="364"/>
        <v>9.7391918029074986E-3</v>
      </c>
    </row>
    <row r="3289" spans="1:11" x14ac:dyDescent="0.3">
      <c r="A3289">
        <v>3287</v>
      </c>
      <c r="B3289" s="2">
        <f t="shared" si="358"/>
        <v>40680.69306930693</v>
      </c>
      <c r="C3289" s="2">
        <f t="shared" si="359"/>
        <v>3.5082919646316794E-3</v>
      </c>
      <c r="D3289" s="2">
        <f t="shared" si="360"/>
        <v>11.888990506306357</v>
      </c>
      <c r="E3289" s="3">
        <f t="shared" si="357"/>
        <v>53.400182911351443</v>
      </c>
      <c r="F3289" cm="1">
        <f t="array" aca="1" ref="F3289" ca="1">INDEX($O$2:$O$66,INT(A3289/$Z$1)+1)</f>
        <v>53.965021627349905</v>
      </c>
      <c r="G3289" cm="1">
        <f t="array" aca="1" ref="G3289" ca="1">INDEX($O$2:$O$66,INT(A3289/$Z$1)+2)</f>
        <v>52.365614217523088</v>
      </c>
      <c r="H3289">
        <f t="shared" ca="1" si="361"/>
        <v>-2.4990740778544018E-2</v>
      </c>
      <c r="I3289">
        <f t="shared" ca="1" si="362"/>
        <v>-0.57478703790651242</v>
      </c>
      <c r="J3289" s="3">
        <f t="shared" ca="1" si="363"/>
        <v>53.390234589443395</v>
      </c>
      <c r="K3289" s="3">
        <f t="shared" ca="1" si="364"/>
        <v>9.9483219080482854E-3</v>
      </c>
    </row>
    <row r="3290" spans="1:11" x14ac:dyDescent="0.3">
      <c r="A3290">
        <v>3288</v>
      </c>
      <c r="B3290" s="2">
        <f t="shared" si="358"/>
        <v>40743.494423791824</v>
      </c>
      <c r="C3290" s="2">
        <f t="shared" si="359"/>
        <v>3.5084615673757055E-3</v>
      </c>
      <c r="D3290" s="2">
        <f t="shared" si="360"/>
        <v>11.875211419941593</v>
      </c>
      <c r="E3290" s="3">
        <f t="shared" si="357"/>
        <v>53.375380555894864</v>
      </c>
      <c r="F3290" cm="1">
        <f t="array" aca="1" ref="F3290" ca="1">INDEX($O$2:$O$66,INT(A3290/$Z$1)+1)</f>
        <v>53.965021627349905</v>
      </c>
      <c r="G3290" cm="1">
        <f t="array" aca="1" ref="G3290" ca="1">INDEX($O$2:$O$66,INT(A3290/$Z$1)+2)</f>
        <v>52.365614217523088</v>
      </c>
      <c r="H3290">
        <f t="shared" ca="1" si="361"/>
        <v>-2.4990740778544018E-2</v>
      </c>
      <c r="I3290">
        <f t="shared" ca="1" si="362"/>
        <v>-0.59977777868505644</v>
      </c>
      <c r="J3290" s="3">
        <f t="shared" ca="1" si="363"/>
        <v>53.365243848664846</v>
      </c>
      <c r="K3290" s="3">
        <f t="shared" ca="1" si="364"/>
        <v>1.0136707230017805E-2</v>
      </c>
    </row>
    <row r="3291" spans="1:11" x14ac:dyDescent="0.3">
      <c r="A3291">
        <v>3289</v>
      </c>
      <c r="B3291" s="2">
        <f t="shared" si="358"/>
        <v>40806.451612903227</v>
      </c>
      <c r="C3291" s="2">
        <f t="shared" si="359"/>
        <v>3.508631328776116E-3</v>
      </c>
      <c r="D3291" s="2">
        <f t="shared" si="360"/>
        <v>11.861420777805392</v>
      </c>
      <c r="E3291" s="3">
        <f t="shared" si="357"/>
        <v>53.350557400049709</v>
      </c>
      <c r="F3291" cm="1">
        <f t="array" aca="1" ref="F3291" ca="1">INDEX($O$2:$O$66,INT(A3291/$Z$1)+1)</f>
        <v>53.965021627349905</v>
      </c>
      <c r="G3291" cm="1">
        <f t="array" aca="1" ref="G3291" ca="1">INDEX($O$2:$O$66,INT(A3291/$Z$1)+2)</f>
        <v>52.365614217523088</v>
      </c>
      <c r="H3291">
        <f t="shared" ca="1" si="361"/>
        <v>-2.4990740778544018E-2</v>
      </c>
      <c r="I3291">
        <f t="shared" ca="1" si="362"/>
        <v>-0.62476851946360046</v>
      </c>
      <c r="J3291" s="3">
        <f t="shared" ca="1" si="363"/>
        <v>53.340253107886305</v>
      </c>
      <c r="K3291" s="3">
        <f t="shared" ca="1" si="364"/>
        <v>1.0304292163404227E-2</v>
      </c>
    </row>
    <row r="3292" spans="1:11" x14ac:dyDescent="0.3">
      <c r="A3292">
        <v>3290</v>
      </c>
      <c r="B3292" s="2">
        <f t="shared" si="358"/>
        <v>40869.565217391304</v>
      </c>
      <c r="C3292" s="2">
        <f t="shared" si="359"/>
        <v>3.5088012492582787E-3</v>
      </c>
      <c r="D3292" s="2">
        <f t="shared" si="360"/>
        <v>11.847618548895809</v>
      </c>
      <c r="E3292" s="3">
        <f t="shared" si="357"/>
        <v>53.32571338801246</v>
      </c>
      <c r="F3292" cm="1">
        <f t="array" aca="1" ref="F3292" ca="1">INDEX($O$2:$O$66,INT(A3292/$Z$1)+1)</f>
        <v>53.965021627349905</v>
      </c>
      <c r="G3292" cm="1">
        <f t="array" aca="1" ref="G3292" ca="1">INDEX($O$2:$O$66,INT(A3292/$Z$1)+2)</f>
        <v>52.365614217523088</v>
      </c>
      <c r="H3292">
        <f t="shared" ca="1" si="361"/>
        <v>-2.4990740778544018E-2</v>
      </c>
      <c r="I3292">
        <f t="shared" ca="1" si="362"/>
        <v>-0.64975926024214448</v>
      </c>
      <c r="J3292" s="3">
        <f t="shared" ca="1" si="363"/>
        <v>53.315262367107763</v>
      </c>
      <c r="K3292" s="3">
        <f t="shared" ca="1" si="364"/>
        <v>1.0451020904696406E-2</v>
      </c>
    </row>
    <row r="3293" spans="1:11" x14ac:dyDescent="0.3">
      <c r="A3293">
        <v>3291</v>
      </c>
      <c r="B3293" s="2">
        <f t="shared" si="358"/>
        <v>40932.835820895525</v>
      </c>
      <c r="C3293" s="2">
        <f t="shared" si="359"/>
        <v>3.508971329249118E-3</v>
      </c>
      <c r="D3293" s="2">
        <f t="shared" si="360"/>
        <v>11.833804702100338</v>
      </c>
      <c r="E3293" s="3">
        <f t="shared" si="357"/>
        <v>53.300848463780611</v>
      </c>
      <c r="F3293" cm="1">
        <f t="array" aca="1" ref="F3293" ca="1">INDEX($O$2:$O$66,INT(A3293/$Z$1)+1)</f>
        <v>53.965021627349905</v>
      </c>
      <c r="G3293" cm="1">
        <f t="array" aca="1" ref="G3293" ca="1">INDEX($O$2:$O$66,INT(A3293/$Z$1)+2)</f>
        <v>52.365614217523088</v>
      </c>
      <c r="H3293">
        <f t="shared" ca="1" si="361"/>
        <v>-2.4990740778544018E-2</v>
      </c>
      <c r="I3293">
        <f t="shared" ca="1" si="362"/>
        <v>-0.67475000102068849</v>
      </c>
      <c r="J3293" s="3">
        <f t="shared" ca="1" si="363"/>
        <v>53.290271626329215</v>
      </c>
      <c r="K3293" s="3">
        <f t="shared" ca="1" si="364"/>
        <v>1.0576837451395704E-2</v>
      </c>
    </row>
    <row r="3294" spans="1:11" x14ac:dyDescent="0.3">
      <c r="A3294">
        <v>3292</v>
      </c>
      <c r="B3294" s="2">
        <f t="shared" si="358"/>
        <v>40996.264009962637</v>
      </c>
      <c r="C3294" s="2">
        <f t="shared" si="359"/>
        <v>3.5091415691771255E-3</v>
      </c>
      <c r="D3294" s="2">
        <f t="shared" si="360"/>
        <v>11.819979206195057</v>
      </c>
      <c r="E3294" s="3">
        <f t="shared" si="357"/>
        <v>53.275962571151105</v>
      </c>
      <c r="F3294" cm="1">
        <f t="array" aca="1" ref="F3294" ca="1">INDEX($O$2:$O$66,INT(A3294/$Z$1)+1)</f>
        <v>53.965021627349905</v>
      </c>
      <c r="G3294" cm="1">
        <f t="array" aca="1" ref="G3294" ca="1">INDEX($O$2:$O$66,INT(A3294/$Z$1)+2)</f>
        <v>52.365614217523088</v>
      </c>
      <c r="H3294">
        <f t="shared" ca="1" si="361"/>
        <v>-2.4990740778544018E-2</v>
      </c>
      <c r="I3294">
        <f t="shared" ca="1" si="362"/>
        <v>-0.69974074179923251</v>
      </c>
      <c r="J3294" s="3">
        <f t="shared" ca="1" si="363"/>
        <v>53.265280885550673</v>
      </c>
      <c r="K3294" s="3">
        <f t="shared" ca="1" si="364"/>
        <v>1.0681685600431479E-2</v>
      </c>
    </row>
    <row r="3295" spans="1:11" x14ac:dyDescent="0.3">
      <c r="A3295">
        <v>3293</v>
      </c>
      <c r="B3295" s="2">
        <f t="shared" si="358"/>
        <v>41059.850374064838</v>
      </c>
      <c r="C3295" s="2">
        <f t="shared" si="359"/>
        <v>3.5093119694723641E-3</v>
      </c>
      <c r="D3295" s="2">
        <f t="shared" si="360"/>
        <v>11.806142029844409</v>
      </c>
      <c r="E3295" s="3">
        <f t="shared" si="357"/>
        <v>53.251055653719938</v>
      </c>
      <c r="F3295" cm="1">
        <f t="array" aca="1" ref="F3295" ca="1">INDEX($O$2:$O$66,INT(A3295/$Z$1)+1)</f>
        <v>53.965021627349905</v>
      </c>
      <c r="G3295" cm="1">
        <f t="array" aca="1" ref="G3295" ca="1">INDEX($O$2:$O$66,INT(A3295/$Z$1)+2)</f>
        <v>52.365614217523088</v>
      </c>
      <c r="H3295">
        <f t="shared" ca="1" si="361"/>
        <v>-2.4990740778544018E-2</v>
      </c>
      <c r="I3295">
        <f t="shared" ca="1" si="362"/>
        <v>-0.72473148257777653</v>
      </c>
      <c r="J3295" s="3">
        <f t="shared" ca="1" si="363"/>
        <v>53.240290144772132</v>
      </c>
      <c r="K3295" s="3">
        <f t="shared" ca="1" si="364"/>
        <v>1.0765508947805813E-2</v>
      </c>
    </row>
    <row r="3296" spans="1:11" x14ac:dyDescent="0.3">
      <c r="A3296">
        <v>3294</v>
      </c>
      <c r="B3296" s="2">
        <f t="shared" si="358"/>
        <v>41123.595505617981</v>
      </c>
      <c r="C3296" s="2">
        <f t="shared" si="359"/>
        <v>3.5094825305664792E-3</v>
      </c>
      <c r="D3296" s="2">
        <f t="shared" si="360"/>
        <v>11.792293141600624</v>
      </c>
      <c r="E3296" s="3">
        <f t="shared" si="357"/>
        <v>53.226127654881125</v>
      </c>
      <c r="F3296" cm="1">
        <f t="array" aca="1" ref="F3296" ca="1">INDEX($O$2:$O$66,INT(A3296/$Z$1)+1)</f>
        <v>53.965021627349905</v>
      </c>
      <c r="G3296" cm="1">
        <f t="array" aca="1" ref="G3296" ca="1">INDEX($O$2:$O$66,INT(A3296/$Z$1)+2)</f>
        <v>52.365614217523088</v>
      </c>
      <c r="H3296">
        <f t="shared" ca="1" si="361"/>
        <v>-2.4990740778544018E-2</v>
      </c>
      <c r="I3296">
        <f t="shared" ca="1" si="362"/>
        <v>-0.74972222335632055</v>
      </c>
      <c r="J3296" s="3">
        <f t="shared" ca="1" si="363"/>
        <v>53.215299403993583</v>
      </c>
      <c r="K3296" s="3">
        <f t="shared" ca="1" si="364"/>
        <v>1.0828250887541913E-2</v>
      </c>
    </row>
    <row r="3297" spans="1:11" x14ac:dyDescent="0.3">
      <c r="A3297">
        <v>3295</v>
      </c>
      <c r="B3297" s="2">
        <f t="shared" si="358"/>
        <v>41187.5</v>
      </c>
      <c r="C3297" s="2">
        <f t="shared" si="359"/>
        <v>3.5096532528927039E-3</v>
      </c>
      <c r="D3297" s="2">
        <f t="shared" si="360"/>
        <v>11.778432509902927</v>
      </c>
      <c r="E3297" s="3">
        <f t="shared" si="357"/>
        <v>53.201178517825269</v>
      </c>
      <c r="F3297" cm="1">
        <f t="array" aca="1" ref="F3297" ca="1">INDEX($O$2:$O$66,INT(A3297/$Z$1)+1)</f>
        <v>53.965021627349905</v>
      </c>
      <c r="G3297" cm="1">
        <f t="array" aca="1" ref="G3297" ca="1">INDEX($O$2:$O$66,INT(A3297/$Z$1)+2)</f>
        <v>52.365614217523088</v>
      </c>
      <c r="H3297">
        <f t="shared" ca="1" si="361"/>
        <v>-2.4990740778544018E-2</v>
      </c>
      <c r="I3297">
        <f t="shared" ca="1" si="362"/>
        <v>-0.77471296413486457</v>
      </c>
      <c r="J3297" s="3">
        <f t="shared" ca="1" si="363"/>
        <v>53.190308663215042</v>
      </c>
      <c r="K3297" s="3">
        <f t="shared" ca="1" si="364"/>
        <v>1.0869854610227492E-2</v>
      </c>
    </row>
    <row r="3298" spans="1:11" x14ac:dyDescent="0.3">
      <c r="A3298">
        <v>3296</v>
      </c>
      <c r="B3298" s="2">
        <f t="shared" si="358"/>
        <v>41251.56445556946</v>
      </c>
      <c r="C3298" s="2">
        <f t="shared" si="359"/>
        <v>3.5098241368858689E-3</v>
      </c>
      <c r="D3298" s="2">
        <f t="shared" si="360"/>
        <v>11.764560103077258</v>
      </c>
      <c r="E3298" s="3">
        <f t="shared" si="357"/>
        <v>53.176208185539068</v>
      </c>
      <c r="F3298" cm="1">
        <f t="array" aca="1" ref="F3298" ca="1">INDEX($O$2:$O$66,INT(A3298/$Z$1)+1)</f>
        <v>53.965021627349905</v>
      </c>
      <c r="G3298" cm="1">
        <f t="array" aca="1" ref="G3298" ca="1">INDEX($O$2:$O$66,INT(A3298/$Z$1)+2)</f>
        <v>52.365614217523088</v>
      </c>
      <c r="H3298">
        <f t="shared" ca="1" si="361"/>
        <v>-2.4990740778544018E-2</v>
      </c>
      <c r="I3298">
        <f t="shared" ca="1" si="362"/>
        <v>-0.79970370491340859</v>
      </c>
      <c r="J3298" s="3">
        <f t="shared" ca="1" si="363"/>
        <v>53.1653179224365</v>
      </c>
      <c r="K3298" s="3">
        <f t="shared" ca="1" si="364"/>
        <v>1.0890263102567133E-2</v>
      </c>
    </row>
    <row r="3299" spans="1:11" x14ac:dyDescent="0.3">
      <c r="A3299">
        <v>3297</v>
      </c>
      <c r="B3299" s="2">
        <f t="shared" si="358"/>
        <v>41315.789473684214</v>
      </c>
      <c r="C3299" s="2">
        <f t="shared" si="359"/>
        <v>3.5099951829824097E-3</v>
      </c>
      <c r="D3299" s="2">
        <f t="shared" si="360"/>
        <v>11.750675889335412</v>
      </c>
      <c r="E3299" s="3">
        <f t="shared" si="357"/>
        <v>53.151216600803743</v>
      </c>
      <c r="F3299" cm="1">
        <f t="array" aca="1" ref="F3299" ca="1">INDEX($O$2:$O$66,INT(A3299/$Z$1)+1)</f>
        <v>53.965021627349905</v>
      </c>
      <c r="G3299" cm="1">
        <f t="array" aca="1" ref="G3299" ca="1">INDEX($O$2:$O$66,INT(A3299/$Z$1)+2)</f>
        <v>52.365614217523088</v>
      </c>
      <c r="H3299">
        <f t="shared" ca="1" si="361"/>
        <v>-2.4990740778544018E-2</v>
      </c>
      <c r="I3299">
        <f t="shared" ca="1" si="362"/>
        <v>-0.8246944456919526</v>
      </c>
      <c r="J3299" s="3">
        <f t="shared" ca="1" si="363"/>
        <v>53.140327181657952</v>
      </c>
      <c r="K3299" s="3">
        <f t="shared" ca="1" si="364"/>
        <v>1.0889419145790669E-2</v>
      </c>
    </row>
    <row r="3300" spans="1:11" x14ac:dyDescent="0.3">
      <c r="A3300">
        <v>3298</v>
      </c>
      <c r="B3300" s="2">
        <f t="shared" si="358"/>
        <v>41380.175658720204</v>
      </c>
      <c r="C3300" s="2">
        <f t="shared" si="359"/>
        <v>3.5101663916203753E-3</v>
      </c>
      <c r="D3300" s="2">
        <f t="shared" si="360"/>
        <v>11.736779836774815</v>
      </c>
      <c r="E3300" s="3">
        <f t="shared" si="357"/>
        <v>53.126203706194666</v>
      </c>
      <c r="F3300" cm="1">
        <f t="array" aca="1" ref="F3300" ca="1">INDEX($O$2:$O$66,INT(A3300/$Z$1)+1)</f>
        <v>53.965021627349905</v>
      </c>
      <c r="G3300" cm="1">
        <f t="array" aca="1" ref="G3300" ca="1">INDEX($O$2:$O$66,INT(A3300/$Z$1)+2)</f>
        <v>52.365614217523088</v>
      </c>
      <c r="H3300">
        <f t="shared" ca="1" si="361"/>
        <v>-2.4990740778544018E-2</v>
      </c>
      <c r="I3300">
        <f t="shared" ca="1" si="362"/>
        <v>-0.84968518647049662</v>
      </c>
      <c r="J3300" s="3">
        <f t="shared" ca="1" si="363"/>
        <v>53.11533644087941</v>
      </c>
      <c r="K3300" s="3">
        <f t="shared" ca="1" si="364"/>
        <v>1.0867265315255281E-2</v>
      </c>
    </row>
    <row r="3301" spans="1:11" x14ac:dyDescent="0.3">
      <c r="A3301">
        <v>3299</v>
      </c>
      <c r="B3301" s="2">
        <f t="shared" si="358"/>
        <v>41444.723618090451</v>
      </c>
      <c r="C3301" s="2">
        <f t="shared" si="359"/>
        <v>3.5103377632394353E-3</v>
      </c>
      <c r="D3301" s="2">
        <f t="shared" si="360"/>
        <v>11.722871913377617</v>
      </c>
      <c r="E3301" s="3">
        <f t="shared" si="357"/>
        <v>53.101169444079709</v>
      </c>
      <c r="F3301" cm="1">
        <f t="array" aca="1" ref="F3301" ca="1">INDEX($O$2:$O$66,INT(A3301/$Z$1)+1)</f>
        <v>53.965021627349905</v>
      </c>
      <c r="G3301" cm="1">
        <f t="array" aca="1" ref="G3301" ca="1">INDEX($O$2:$O$66,INT(A3301/$Z$1)+2)</f>
        <v>52.365614217523088</v>
      </c>
      <c r="H3301">
        <f t="shared" ca="1" si="361"/>
        <v>-2.4990740778544018E-2</v>
      </c>
      <c r="I3301">
        <f t="shared" ca="1" si="362"/>
        <v>-0.87467592724904064</v>
      </c>
      <c r="J3301" s="3">
        <f t="shared" ca="1" si="363"/>
        <v>53.090345700100862</v>
      </c>
      <c r="K3301" s="3">
        <f t="shared" ca="1" si="364"/>
        <v>1.0823743978846778E-2</v>
      </c>
    </row>
    <row r="3302" spans="1:11" x14ac:dyDescent="0.3">
      <c r="A3302">
        <v>3300</v>
      </c>
      <c r="B3302" s="2">
        <f t="shared" si="358"/>
        <v>41509.433962264149</v>
      </c>
      <c r="C3302" s="2">
        <f t="shared" si="359"/>
        <v>3.5105092982808889E-3</v>
      </c>
      <c r="D3302" s="2">
        <f t="shared" si="360"/>
        <v>11.708952087010346</v>
      </c>
      <c r="E3302" s="3">
        <f t="shared" si="357"/>
        <v>53.076113756618625</v>
      </c>
      <c r="F3302" cm="1">
        <f t="array" aca="1" ref="F3302" ca="1">INDEX($O$2:$O$66,INT(A3302/$Z$1)+1)</f>
        <v>53.965021627349905</v>
      </c>
      <c r="G3302" cm="1">
        <f t="array" aca="1" ref="G3302" ca="1">INDEX($O$2:$O$66,INT(A3302/$Z$1)+2)</f>
        <v>52.365614217523088</v>
      </c>
      <c r="H3302">
        <f t="shared" ca="1" si="361"/>
        <v>-2.4990740778544018E-2</v>
      </c>
      <c r="I3302">
        <f t="shared" ca="1" si="362"/>
        <v>-0.89966666802758466</v>
      </c>
      <c r="J3302" s="3">
        <f t="shared" ca="1" si="363"/>
        <v>53.06535495932232</v>
      </c>
      <c r="K3302" s="3">
        <f t="shared" ca="1" si="364"/>
        <v>1.0758797296304579E-2</v>
      </c>
    </row>
    <row r="3303" spans="1:11" x14ac:dyDescent="0.3">
      <c r="A3303">
        <v>3301</v>
      </c>
      <c r="B3303" s="2">
        <f t="shared" si="358"/>
        <v>41574.307304785892</v>
      </c>
      <c r="C3303" s="2">
        <f t="shared" si="359"/>
        <v>3.5106809971876735E-3</v>
      </c>
      <c r="D3303" s="2">
        <f t="shared" si="360"/>
        <v>11.695020325423286</v>
      </c>
      <c r="E3303" s="3">
        <f t="shared" si="357"/>
        <v>53.051036585761913</v>
      </c>
      <c r="F3303" cm="1">
        <f t="array" aca="1" ref="F3303" ca="1">INDEX($O$2:$O$66,INT(A3303/$Z$1)+1)</f>
        <v>53.965021627349905</v>
      </c>
      <c r="G3303" cm="1">
        <f t="array" aca="1" ref="G3303" ca="1">INDEX($O$2:$O$66,INT(A3303/$Z$1)+2)</f>
        <v>52.365614217523088</v>
      </c>
      <c r="H3303">
        <f t="shared" ca="1" si="361"/>
        <v>-2.4990740778544018E-2</v>
      </c>
      <c r="I3303">
        <f t="shared" ca="1" si="362"/>
        <v>-0.92465740880612868</v>
      </c>
      <c r="J3303" s="3">
        <f t="shared" ca="1" si="363"/>
        <v>53.040364218543779</v>
      </c>
      <c r="K3303" s="3">
        <f t="shared" ca="1" si="364"/>
        <v>1.0672367218134582E-2</v>
      </c>
    </row>
    <row r="3304" spans="1:11" x14ac:dyDescent="0.3">
      <c r="A3304">
        <v>3302</v>
      </c>
      <c r="B3304" s="2">
        <f t="shared" si="358"/>
        <v>41639.344262295082</v>
      </c>
      <c r="C3304" s="2">
        <f t="shared" si="359"/>
        <v>3.5108528604043711E-3</v>
      </c>
      <c r="D3304" s="2">
        <f t="shared" si="360"/>
        <v>11.681076596249795</v>
      </c>
      <c r="E3304" s="3">
        <f t="shared" si="357"/>
        <v>53.025937873249632</v>
      </c>
      <c r="F3304" cm="1">
        <f t="array" aca="1" ref="F3304" ca="1">INDEX($O$2:$O$66,INT(A3304/$Z$1)+1)</f>
        <v>53.965021627349905</v>
      </c>
      <c r="G3304" cm="1">
        <f t="array" aca="1" ref="G3304" ca="1">INDEX($O$2:$O$66,INT(A3304/$Z$1)+2)</f>
        <v>52.365614217523088</v>
      </c>
      <c r="H3304">
        <f t="shared" ca="1" si="361"/>
        <v>-2.4990740778544018E-2</v>
      </c>
      <c r="I3304">
        <f t="shared" ca="1" si="362"/>
        <v>-0.9496481495846727</v>
      </c>
      <c r="J3304" s="3">
        <f t="shared" ca="1" si="363"/>
        <v>53.01537347776523</v>
      </c>
      <c r="K3304" s="3">
        <f t="shared" ca="1" si="364"/>
        <v>1.0564395484401246E-2</v>
      </c>
    </row>
    <row r="3305" spans="1:11" x14ac:dyDescent="0.3">
      <c r="A3305">
        <v>3303</v>
      </c>
      <c r="B3305" s="2">
        <f t="shared" si="358"/>
        <v>41704.545454545456</v>
      </c>
      <c r="C3305" s="2">
        <f t="shared" si="359"/>
        <v>3.5110248883772192E-3</v>
      </c>
      <c r="D3305" s="2">
        <f t="shared" si="360"/>
        <v>11.667120867005849</v>
      </c>
      <c r="E3305" s="3">
        <f t="shared" si="357"/>
        <v>53.000817560610528</v>
      </c>
      <c r="F3305" cm="1">
        <f t="array" aca="1" ref="F3305" ca="1">INDEX($O$2:$O$66,INT(A3305/$Z$1)+1)</f>
        <v>53.965021627349905</v>
      </c>
      <c r="G3305" cm="1">
        <f t="array" aca="1" ref="G3305" ca="1">INDEX($O$2:$O$66,INT(A3305/$Z$1)+2)</f>
        <v>52.365614217523088</v>
      </c>
      <c r="H3305">
        <f t="shared" ca="1" si="361"/>
        <v>-2.4990740778544018E-2</v>
      </c>
      <c r="I3305">
        <f t="shared" ca="1" si="362"/>
        <v>-0.97463889036321671</v>
      </c>
      <c r="J3305" s="3">
        <f t="shared" ca="1" si="363"/>
        <v>52.990382736986689</v>
      </c>
      <c r="K3305" s="3">
        <f t="shared" ca="1" si="364"/>
        <v>1.0434823623839407E-2</v>
      </c>
    </row>
    <row r="3306" spans="1:11" x14ac:dyDescent="0.3">
      <c r="A3306">
        <v>3304</v>
      </c>
      <c r="B3306" s="2">
        <f t="shared" si="358"/>
        <v>41769.911504424781</v>
      </c>
      <c r="C3306" s="2">
        <f t="shared" si="359"/>
        <v>3.5111970815541174E-3</v>
      </c>
      <c r="D3306" s="2">
        <f t="shared" si="360"/>
        <v>11.653153105089302</v>
      </c>
      <c r="E3306" s="3">
        <f t="shared" si="357"/>
        <v>52.975675589160744</v>
      </c>
      <c r="F3306" cm="1">
        <f t="array" aca="1" ref="F3306" ca="1">INDEX($O$2:$O$66,INT(A3306/$Z$1)+1)</f>
        <v>53.965021627349905</v>
      </c>
      <c r="G3306" cm="1">
        <f t="array" aca="1" ref="G3306" ca="1">INDEX($O$2:$O$66,INT(A3306/$Z$1)+2)</f>
        <v>52.365614217523088</v>
      </c>
      <c r="H3306">
        <f t="shared" ca="1" si="361"/>
        <v>-2.4990740778544018E-2</v>
      </c>
      <c r="I3306">
        <f t="shared" ca="1" si="362"/>
        <v>-0.99962963114176073</v>
      </c>
      <c r="J3306" s="3">
        <f t="shared" ca="1" si="363"/>
        <v>52.965391996208147</v>
      </c>
      <c r="K3306" s="3">
        <f t="shared" ca="1" si="364"/>
        <v>1.0283592952596621E-2</v>
      </c>
    </row>
    <row r="3307" spans="1:11" x14ac:dyDescent="0.3">
      <c r="A3307">
        <v>3305</v>
      </c>
      <c r="B3307" s="2">
        <f t="shared" si="358"/>
        <v>41835.443037974685</v>
      </c>
      <c r="C3307" s="2">
        <f t="shared" si="359"/>
        <v>3.5113694403846362E-3</v>
      </c>
      <c r="D3307" s="2">
        <f t="shared" si="360"/>
        <v>11.639173277779605</v>
      </c>
      <c r="E3307" s="3">
        <f t="shared" si="357"/>
        <v>52.950511900003292</v>
      </c>
      <c r="F3307" cm="1">
        <f t="array" aca="1" ref="F3307" ca="1">INDEX($O$2:$O$66,INT(A3307/$Z$1)+1)</f>
        <v>53.965021627349905</v>
      </c>
      <c r="G3307" cm="1">
        <f t="array" aca="1" ref="G3307" ca="1">INDEX($O$2:$O$66,INT(A3307/$Z$1)+2)</f>
        <v>52.365614217523088</v>
      </c>
      <c r="H3307">
        <f t="shared" ca="1" si="361"/>
        <v>-2.4990740778544018E-2</v>
      </c>
      <c r="I3307">
        <f t="shared" ca="1" si="362"/>
        <v>-1.0246203719203049</v>
      </c>
      <c r="J3307" s="3">
        <f t="shared" ca="1" si="363"/>
        <v>52.940401255429599</v>
      </c>
      <c r="K3307" s="3">
        <f t="shared" ca="1" si="364"/>
        <v>1.0110644573693151E-2</v>
      </c>
    </row>
    <row r="3308" spans="1:11" x14ac:dyDescent="0.3">
      <c r="A3308">
        <v>3306</v>
      </c>
      <c r="B3308" s="2">
        <f t="shared" si="358"/>
        <v>41901.140684410646</v>
      </c>
      <c r="C3308" s="2">
        <f t="shared" si="359"/>
        <v>3.5115419653200261E-3</v>
      </c>
      <c r="D3308" s="2">
        <f t="shared" si="360"/>
        <v>11.625181352236666</v>
      </c>
      <c r="E3308" s="3">
        <f t="shared" si="357"/>
        <v>52.925326434025997</v>
      </c>
      <c r="F3308" cm="1">
        <f t="array" aca="1" ref="F3308" ca="1">INDEX($O$2:$O$66,INT(A3308/$Z$1)+1)</f>
        <v>53.965021627349905</v>
      </c>
      <c r="G3308" cm="1">
        <f t="array" aca="1" ref="G3308" ca="1">INDEX($O$2:$O$66,INT(A3308/$Z$1)+2)</f>
        <v>52.365614217523088</v>
      </c>
      <c r="H3308">
        <f t="shared" ca="1" si="361"/>
        <v>-2.4990740778544018E-2</v>
      </c>
      <c r="I3308">
        <f t="shared" ca="1" si="362"/>
        <v>-1.0496111126988488</v>
      </c>
      <c r="J3308" s="3">
        <f t="shared" ca="1" si="363"/>
        <v>52.915410514651057</v>
      </c>
      <c r="K3308" s="3">
        <f t="shared" ca="1" si="364"/>
        <v>9.9159193749400742E-3</v>
      </c>
    </row>
    <row r="3309" spans="1:11" x14ac:dyDescent="0.3">
      <c r="A3309">
        <v>3307</v>
      </c>
      <c r="B3309" s="2">
        <f t="shared" si="358"/>
        <v>41967.00507614213</v>
      </c>
      <c r="C3309" s="2">
        <f t="shared" si="359"/>
        <v>3.5117146568132258E-3</v>
      </c>
      <c r="D3309" s="2">
        <f t="shared" si="360"/>
        <v>11.611177295500909</v>
      </c>
      <c r="E3309" s="3">
        <f t="shared" si="357"/>
        <v>52.900119131901633</v>
      </c>
      <c r="F3309" cm="1">
        <f t="array" aca="1" ref="F3309" ca="1">INDEX($O$2:$O$66,INT(A3309/$Z$1)+1)</f>
        <v>53.965021627349905</v>
      </c>
      <c r="G3309" cm="1">
        <f t="array" aca="1" ref="G3309" ca="1">INDEX($O$2:$O$66,INT(A3309/$Z$1)+2)</f>
        <v>52.365614217523088</v>
      </c>
      <c r="H3309">
        <f t="shared" ca="1" si="361"/>
        <v>-2.4990740778544018E-2</v>
      </c>
      <c r="I3309">
        <f t="shared" ca="1" si="362"/>
        <v>-1.0746018534773927</v>
      </c>
      <c r="J3309" s="3">
        <f t="shared" ca="1" si="363"/>
        <v>52.890419773872516</v>
      </c>
      <c r="K3309" s="3">
        <f t="shared" ca="1" si="364"/>
        <v>9.6993580291169224E-3</v>
      </c>
    </row>
    <row r="3310" spans="1:11" x14ac:dyDescent="0.3">
      <c r="A3310">
        <v>3308</v>
      </c>
      <c r="B3310" s="2">
        <f t="shared" si="358"/>
        <v>42033.036848792886</v>
      </c>
      <c r="C3310" s="2">
        <f t="shared" si="359"/>
        <v>3.5118875153188709E-3</v>
      </c>
      <c r="D3310" s="2">
        <f t="shared" si="360"/>
        <v>11.597161074492021</v>
      </c>
      <c r="E3310" s="3">
        <f t="shared" si="357"/>
        <v>52.874889934085637</v>
      </c>
      <c r="F3310" cm="1">
        <f t="array" aca="1" ref="F3310" ca="1">INDEX($O$2:$O$66,INT(A3310/$Z$1)+1)</f>
        <v>53.965021627349905</v>
      </c>
      <c r="G3310" cm="1">
        <f t="array" aca="1" ref="G3310" ca="1">INDEX($O$2:$O$66,INT(A3310/$Z$1)+2)</f>
        <v>52.365614217523088</v>
      </c>
      <c r="H3310">
        <f t="shared" ca="1" si="361"/>
        <v>-2.4990740778544018E-2</v>
      </c>
      <c r="I3310">
        <f t="shared" ca="1" si="362"/>
        <v>-1.0995925942559368</v>
      </c>
      <c r="J3310" s="3">
        <f t="shared" ca="1" si="363"/>
        <v>52.865429033093967</v>
      </c>
      <c r="K3310" s="3">
        <f t="shared" ca="1" si="364"/>
        <v>9.4609009916695186E-3</v>
      </c>
    </row>
    <row r="3311" spans="1:11" x14ac:dyDescent="0.3">
      <c r="A3311">
        <v>3309</v>
      </c>
      <c r="B3311" s="2">
        <f t="shared" si="358"/>
        <v>42099.236641221374</v>
      </c>
      <c r="C3311" s="2">
        <f t="shared" si="359"/>
        <v>3.5120605412933014E-3</v>
      </c>
      <c r="D3311" s="2">
        <f t="shared" si="360"/>
        <v>11.5831326560089</v>
      </c>
      <c r="E3311" s="3">
        <f t="shared" si="357"/>
        <v>52.849638780816022</v>
      </c>
      <c r="F3311" cm="1">
        <f t="array" aca="1" ref="F3311" ca="1">INDEX($O$2:$O$66,INT(A3311/$Z$1)+1)</f>
        <v>53.965021627349905</v>
      </c>
      <c r="G3311" cm="1">
        <f t="array" aca="1" ref="G3311" ca="1">INDEX($O$2:$O$66,INT(A3311/$Z$1)+2)</f>
        <v>52.365614217523088</v>
      </c>
      <c r="H3311">
        <f t="shared" ca="1" si="361"/>
        <v>-2.4990740778544018E-2</v>
      </c>
      <c r="I3311">
        <f t="shared" ca="1" si="362"/>
        <v>-1.1245833350344809</v>
      </c>
      <c r="J3311" s="3">
        <f t="shared" ca="1" si="363"/>
        <v>52.840438292315426</v>
      </c>
      <c r="K3311" s="3">
        <f t="shared" ca="1" si="364"/>
        <v>9.2004885005962933E-3</v>
      </c>
    </row>
    <row r="3312" spans="1:11" x14ac:dyDescent="0.3">
      <c r="A3312">
        <v>3310</v>
      </c>
      <c r="B3312" s="2">
        <f t="shared" si="358"/>
        <v>42165.605095541403</v>
      </c>
      <c r="C3312" s="2">
        <f t="shared" si="359"/>
        <v>3.5122337351945723E-3</v>
      </c>
      <c r="D3312" s="2">
        <f t="shared" si="360"/>
        <v>11.569092006728738</v>
      </c>
      <c r="E3312" s="3">
        <f t="shared" si="357"/>
        <v>52.824365612111727</v>
      </c>
      <c r="F3312" cm="1">
        <f t="array" aca="1" ref="F3312" ca="1">INDEX($O$2:$O$66,INT(A3312/$Z$1)+1)</f>
        <v>53.965021627349905</v>
      </c>
      <c r="G3312" cm="1">
        <f t="array" aca="1" ref="G3312" ca="1">INDEX($O$2:$O$66,INT(A3312/$Z$1)+2)</f>
        <v>52.365614217523088</v>
      </c>
      <c r="H3312">
        <f t="shared" ca="1" si="361"/>
        <v>-2.4990740778544018E-2</v>
      </c>
      <c r="I3312">
        <f t="shared" ca="1" si="362"/>
        <v>-1.1495740758130248</v>
      </c>
      <c r="J3312" s="3">
        <f t="shared" ca="1" si="363"/>
        <v>52.815447551536877</v>
      </c>
      <c r="K3312" s="3">
        <f t="shared" ca="1" si="364"/>
        <v>8.9180605748495623E-3</v>
      </c>
    </row>
    <row r="3313" spans="1:11" x14ac:dyDescent="0.3">
      <c r="A3313">
        <v>3311</v>
      </c>
      <c r="B3313" s="2">
        <f t="shared" si="358"/>
        <v>42232.142857142855</v>
      </c>
      <c r="C3313" s="2">
        <f t="shared" si="359"/>
        <v>3.5124070974824621E-3</v>
      </c>
      <c r="D3313" s="2">
        <f t="shared" si="360"/>
        <v>11.555039093206403</v>
      </c>
      <c r="E3313" s="3">
        <f t="shared" si="357"/>
        <v>52.799070367771527</v>
      </c>
      <c r="F3313" cm="1">
        <f t="array" aca="1" ref="F3313" ca="1">INDEX($O$2:$O$66,INT(A3313/$Z$1)+1)</f>
        <v>53.965021627349905</v>
      </c>
      <c r="G3313" cm="1">
        <f t="array" aca="1" ref="G3313" ca="1">INDEX($O$2:$O$66,INT(A3313/$Z$1)+2)</f>
        <v>52.365614217523088</v>
      </c>
      <c r="H3313">
        <f t="shared" ca="1" si="361"/>
        <v>-2.4990740778544018E-2</v>
      </c>
      <c r="I3313">
        <f t="shared" ca="1" si="362"/>
        <v>-1.1745648165915687</v>
      </c>
      <c r="J3313" s="3">
        <f t="shared" ca="1" si="363"/>
        <v>52.790456810758336</v>
      </c>
      <c r="K3313" s="3">
        <f t="shared" ca="1" si="364"/>
        <v>8.6135570131915529E-3</v>
      </c>
    </row>
    <row r="3314" spans="1:11" x14ac:dyDescent="0.3">
      <c r="A3314">
        <v>3312</v>
      </c>
      <c r="B3314" s="2">
        <f t="shared" si="358"/>
        <v>42298.85057471264</v>
      </c>
      <c r="C3314" s="2">
        <f t="shared" si="359"/>
        <v>3.5125806286184793E-3</v>
      </c>
      <c r="D3314" s="2">
        <f t="shared" si="360"/>
        <v>11.540973881874038</v>
      </c>
      <c r="E3314" s="3">
        <f t="shared" si="357"/>
        <v>52.773752987373271</v>
      </c>
      <c r="F3314" cm="1">
        <f t="array" aca="1" ref="F3314" ca="1">INDEX($O$2:$O$66,INT(A3314/$Z$1)+1)</f>
        <v>53.965021627349905</v>
      </c>
      <c r="G3314" cm="1">
        <f t="array" aca="1" ref="G3314" ca="1">INDEX($O$2:$O$66,INT(A3314/$Z$1)+2)</f>
        <v>52.365614217523088</v>
      </c>
      <c r="H3314">
        <f t="shared" ca="1" si="361"/>
        <v>-2.4990740778544018E-2</v>
      </c>
      <c r="I3314">
        <f t="shared" ca="1" si="362"/>
        <v>-1.1995555573701129</v>
      </c>
      <c r="J3314" s="3">
        <f t="shared" ca="1" si="363"/>
        <v>52.765466069979794</v>
      </c>
      <c r="K3314" s="3">
        <f t="shared" ca="1" si="364"/>
        <v>8.2869173934767559E-3</v>
      </c>
    </row>
    <row r="3315" spans="1:11" x14ac:dyDescent="0.3">
      <c r="A3315">
        <v>3313</v>
      </c>
      <c r="B3315" s="2">
        <f t="shared" si="358"/>
        <v>42365.728900255752</v>
      </c>
      <c r="C3315" s="2">
        <f t="shared" si="359"/>
        <v>3.5127543290658751E-3</v>
      </c>
      <c r="D3315" s="2">
        <f t="shared" si="360"/>
        <v>11.526896339039979</v>
      </c>
      <c r="E3315" s="3">
        <f t="shared" si="357"/>
        <v>52.748413410271965</v>
      </c>
      <c r="F3315" cm="1">
        <f t="array" aca="1" ref="F3315" ca="1">INDEX($O$2:$O$66,INT(A3315/$Z$1)+1)</f>
        <v>53.965021627349905</v>
      </c>
      <c r="G3315" cm="1">
        <f t="array" aca="1" ref="G3315" ca="1">INDEX($O$2:$O$66,INT(A3315/$Z$1)+2)</f>
        <v>52.365614217523088</v>
      </c>
      <c r="H3315">
        <f t="shared" ca="1" si="361"/>
        <v>-2.4990740778544018E-2</v>
      </c>
      <c r="I3315">
        <f t="shared" ca="1" si="362"/>
        <v>-1.224546298148657</v>
      </c>
      <c r="J3315" s="3">
        <f t="shared" ca="1" si="363"/>
        <v>52.740475329201246</v>
      </c>
      <c r="K3315" s="3">
        <f t="shared" ca="1" si="364"/>
        <v>7.9380810707192495E-3</v>
      </c>
    </row>
    <row r="3316" spans="1:11" x14ac:dyDescent="0.3">
      <c r="A3316">
        <v>3314</v>
      </c>
      <c r="B3316" s="2">
        <f t="shared" si="358"/>
        <v>42432.778489116514</v>
      </c>
      <c r="C3316" s="2">
        <f t="shared" si="359"/>
        <v>3.5129281992896488E-3</v>
      </c>
      <c r="D3316" s="2">
        <f t="shared" si="360"/>
        <v>11.512806430888816</v>
      </c>
      <c r="E3316" s="3">
        <f t="shared" si="357"/>
        <v>52.723051575599868</v>
      </c>
      <c r="F3316" cm="1">
        <f t="array" aca="1" ref="F3316" ca="1">INDEX($O$2:$O$66,INT(A3316/$Z$1)+1)</f>
        <v>53.965021627349905</v>
      </c>
      <c r="G3316" cm="1">
        <f t="array" aca="1" ref="G3316" ca="1">INDEX($O$2:$O$66,INT(A3316/$Z$1)+2)</f>
        <v>52.365614217523088</v>
      </c>
      <c r="H3316">
        <f t="shared" ca="1" si="361"/>
        <v>-2.4990740778544018E-2</v>
      </c>
      <c r="I3316">
        <f t="shared" ca="1" si="362"/>
        <v>-1.2495370389272009</v>
      </c>
      <c r="J3316" s="3">
        <f t="shared" ca="1" si="363"/>
        <v>52.715484588422704</v>
      </c>
      <c r="K3316" s="3">
        <f t="shared" ca="1" si="364"/>
        <v>7.5669871771637531E-3</v>
      </c>
    </row>
    <row r="3317" spans="1:11" x14ac:dyDescent="0.3">
      <c r="A3317">
        <v>3315</v>
      </c>
      <c r="B3317" s="2">
        <f t="shared" si="358"/>
        <v>42500</v>
      </c>
      <c r="C3317" s="2">
        <f t="shared" si="359"/>
        <v>3.5131022397565585E-3</v>
      </c>
      <c r="D3317" s="2">
        <f t="shared" si="360"/>
        <v>11.498704123480138</v>
      </c>
      <c r="E3317" s="3">
        <f t="shared" si="357"/>
        <v>52.697667422264246</v>
      </c>
      <c r="F3317" cm="1">
        <f t="array" aca="1" ref="F3317" ca="1">INDEX($O$2:$O$66,INT(A3317/$Z$1)+1)</f>
        <v>53.965021627349905</v>
      </c>
      <c r="G3317" cm="1">
        <f t="array" aca="1" ref="G3317" ca="1">INDEX($O$2:$O$66,INT(A3317/$Z$1)+2)</f>
        <v>52.365614217523088</v>
      </c>
      <c r="H3317">
        <f t="shared" ca="1" si="361"/>
        <v>-2.4990740778544018E-2</v>
      </c>
      <c r="I3317">
        <f t="shared" ca="1" si="362"/>
        <v>-1.2745277797057448</v>
      </c>
      <c r="J3317" s="3">
        <f t="shared" ca="1" si="363"/>
        <v>52.690493847644163</v>
      </c>
      <c r="K3317" s="3">
        <f t="shared" ca="1" si="364"/>
        <v>7.1735746200829453E-3</v>
      </c>
    </row>
    <row r="3318" spans="1:11" x14ac:dyDescent="0.3">
      <c r="A3318">
        <v>3316</v>
      </c>
      <c r="B3318" s="2">
        <f t="shared" si="358"/>
        <v>42567.394094993579</v>
      </c>
      <c r="C3318" s="2">
        <f t="shared" si="359"/>
        <v>3.5132764509351305E-3</v>
      </c>
      <c r="D3318" s="2">
        <f t="shared" si="360"/>
        <v>11.484589382748311</v>
      </c>
      <c r="E3318" s="3">
        <f t="shared" si="357"/>
        <v>52.672260888946958</v>
      </c>
      <c r="F3318" cm="1">
        <f t="array" aca="1" ref="F3318" ca="1">INDEX($O$2:$O$66,INT(A3318/$Z$1)+1)</f>
        <v>53.965021627349905</v>
      </c>
      <c r="G3318" cm="1">
        <f t="array" aca="1" ref="G3318" ca="1">INDEX($O$2:$O$66,INT(A3318/$Z$1)+2)</f>
        <v>52.365614217523088</v>
      </c>
      <c r="H3318">
        <f t="shared" ca="1" si="361"/>
        <v>-2.4990740778544018E-2</v>
      </c>
      <c r="I3318">
        <f t="shared" ca="1" si="362"/>
        <v>-1.299518520484289</v>
      </c>
      <c r="J3318" s="3">
        <f t="shared" ca="1" si="363"/>
        <v>52.665503106865614</v>
      </c>
      <c r="K3318" s="3">
        <f t="shared" ca="1" si="364"/>
        <v>6.7577820813440326E-3</v>
      </c>
    </row>
    <row r="3319" spans="1:11" x14ac:dyDescent="0.3">
      <c r="A3319">
        <v>3317</v>
      </c>
      <c r="B3319" s="2">
        <f t="shared" si="358"/>
        <v>42634.961439588689</v>
      </c>
      <c r="C3319" s="2">
        <f t="shared" si="359"/>
        <v>3.5134508332956677E-3</v>
      </c>
      <c r="D3319" s="2">
        <f t="shared" si="360"/>
        <v>11.470462174501392</v>
      </c>
      <c r="E3319" s="3">
        <f t="shared" si="357"/>
        <v>52.646831914102506</v>
      </c>
      <c r="F3319" cm="1">
        <f t="array" aca="1" ref="F3319" ca="1">INDEX($O$2:$O$66,INT(A3319/$Z$1)+1)</f>
        <v>53.965021627349905</v>
      </c>
      <c r="G3319" cm="1">
        <f t="array" aca="1" ref="G3319" ca="1">INDEX($O$2:$O$66,INT(A3319/$Z$1)+2)</f>
        <v>52.365614217523088</v>
      </c>
      <c r="H3319">
        <f t="shared" ca="1" si="361"/>
        <v>-2.4990740778544018E-2</v>
      </c>
      <c r="I3319">
        <f t="shared" ca="1" si="362"/>
        <v>-1.3245092612628331</v>
      </c>
      <c r="J3319" s="3">
        <f t="shared" ca="1" si="363"/>
        <v>52.640512366087073</v>
      </c>
      <c r="K3319" s="3">
        <f t="shared" ca="1" si="364"/>
        <v>6.3195480154334405E-3</v>
      </c>
    </row>
    <row r="3320" spans="1:11" x14ac:dyDescent="0.3">
      <c r="A3320">
        <v>3318</v>
      </c>
      <c r="B3320" s="2">
        <f t="shared" si="358"/>
        <v>42702.7027027027</v>
      </c>
      <c r="C3320" s="2">
        <f t="shared" si="359"/>
        <v>3.5136253873102588E-3</v>
      </c>
      <c r="D3320" s="2">
        <f t="shared" si="360"/>
        <v>11.456322464421135</v>
      </c>
      <c r="E3320" s="3">
        <f t="shared" si="357"/>
        <v>52.621380435958045</v>
      </c>
      <c r="F3320" cm="1">
        <f t="array" aca="1" ref="F3320" ca="1">INDEX($O$2:$O$66,INT(A3320/$Z$1)+1)</f>
        <v>53.965021627349905</v>
      </c>
      <c r="G3320" cm="1">
        <f t="array" aca="1" ref="G3320" ca="1">INDEX($O$2:$O$66,INT(A3320/$Z$1)+2)</f>
        <v>52.365614217523088</v>
      </c>
      <c r="H3320">
        <f t="shared" ca="1" si="361"/>
        <v>-2.4990740778544018E-2</v>
      </c>
      <c r="I3320">
        <f t="shared" ca="1" si="362"/>
        <v>-1.349500002041377</v>
      </c>
      <c r="J3320" s="3">
        <f t="shared" ca="1" si="363"/>
        <v>52.615521625308531</v>
      </c>
      <c r="K3320" s="3">
        <f t="shared" ca="1" si="364"/>
        <v>5.8588106495136572E-3</v>
      </c>
    </row>
    <row r="3321" spans="1:11" x14ac:dyDescent="0.3">
      <c r="A3321">
        <v>3319</v>
      </c>
      <c r="B3321" s="2">
        <f t="shared" si="358"/>
        <v>42770.618556701033</v>
      </c>
      <c r="C3321" s="2">
        <f t="shared" si="359"/>
        <v>3.5138001134527872E-3</v>
      </c>
      <c r="D3321" s="2">
        <f t="shared" si="360"/>
        <v>11.442170218061676</v>
      </c>
      <c r="E3321" s="3">
        <f t="shared" si="357"/>
        <v>52.595906392511019</v>
      </c>
      <c r="F3321" cm="1">
        <f t="array" aca="1" ref="F3321" ca="1">INDEX($O$2:$O$66,INT(A3321/$Z$1)+1)</f>
        <v>53.965021627349905</v>
      </c>
      <c r="G3321" cm="1">
        <f t="array" aca="1" ref="G3321" ca="1">INDEX($O$2:$O$66,INT(A3321/$Z$1)+2)</f>
        <v>52.365614217523088</v>
      </c>
      <c r="H3321">
        <f t="shared" ca="1" si="361"/>
        <v>-2.4990740778544018E-2</v>
      </c>
      <c r="I3321">
        <f t="shared" ca="1" si="362"/>
        <v>-1.3744907428199209</v>
      </c>
      <c r="J3321" s="3">
        <f t="shared" ca="1" si="363"/>
        <v>52.590530884529983</v>
      </c>
      <c r="K3321" s="3">
        <f t="shared" ca="1" si="364"/>
        <v>5.3755079810358097E-3</v>
      </c>
    </row>
    <row r="3322" spans="1:11" x14ac:dyDescent="0.3">
      <c r="A3322">
        <v>3320</v>
      </c>
      <c r="B3322" s="2">
        <f t="shared" si="358"/>
        <v>42838.709677419356</v>
      </c>
      <c r="C3322" s="2">
        <f t="shared" si="359"/>
        <v>3.5139750121989419E-3</v>
      </c>
      <c r="D3322" s="2">
        <f t="shared" si="360"/>
        <v>11.428005400849315</v>
      </c>
      <c r="E3322" s="3">
        <f t="shared" si="357"/>
        <v>52.570409721528769</v>
      </c>
      <c r="F3322" cm="1">
        <f t="array" aca="1" ref="F3322" ca="1">INDEX($O$2:$O$66,INT(A3322/$Z$1)+1)</f>
        <v>53.965021627349905</v>
      </c>
      <c r="G3322" cm="1">
        <f t="array" aca="1" ref="G3322" ca="1">INDEX($O$2:$O$66,INT(A3322/$Z$1)+2)</f>
        <v>52.365614217523088</v>
      </c>
      <c r="H3322">
        <f t="shared" ca="1" si="361"/>
        <v>-2.4990740778544018E-2</v>
      </c>
      <c r="I3322">
        <f t="shared" ca="1" si="362"/>
        <v>-1.399481483598465</v>
      </c>
      <c r="J3322" s="3">
        <f t="shared" ca="1" si="363"/>
        <v>52.565540143751441</v>
      </c>
      <c r="K3322" s="3">
        <f t="shared" ca="1" si="364"/>
        <v>4.8695777773275495E-3</v>
      </c>
    </row>
    <row r="3323" spans="1:11" x14ac:dyDescent="0.3">
      <c r="A3323">
        <v>3321</v>
      </c>
      <c r="B3323" s="2">
        <f t="shared" si="358"/>
        <v>42906.976744186046</v>
      </c>
      <c r="C3323" s="2">
        <f t="shared" si="359"/>
        <v>3.5141500840262245E-3</v>
      </c>
      <c r="D3323" s="2">
        <f t="shared" si="360"/>
        <v>11.41382797808177</v>
      </c>
      <c r="E3323" s="3">
        <f t="shared" si="357"/>
        <v>52.544890360547186</v>
      </c>
      <c r="F3323" cm="1">
        <f t="array" aca="1" ref="F3323" ca="1">INDEX($O$2:$O$66,INT(A3323/$Z$1)+1)</f>
        <v>53.965021627349905</v>
      </c>
      <c r="G3323" cm="1">
        <f t="array" aca="1" ref="G3323" ca="1">INDEX($O$2:$O$66,INT(A3323/$Z$1)+2)</f>
        <v>52.365614217523088</v>
      </c>
      <c r="H3323">
        <f t="shared" ca="1" si="361"/>
        <v>-2.4990740778544018E-2</v>
      </c>
      <c r="I3323">
        <f t="shared" ca="1" si="362"/>
        <v>-1.4244722243770092</v>
      </c>
      <c r="J3323" s="3">
        <f t="shared" ca="1" si="363"/>
        <v>52.5405494029729</v>
      </c>
      <c r="K3323" s="3">
        <f t="shared" ca="1" si="364"/>
        <v>4.3409575742856532E-3</v>
      </c>
    </row>
    <row r="3324" spans="1:11" x14ac:dyDescent="0.3">
      <c r="A3324">
        <v>3322</v>
      </c>
      <c r="B3324" s="2">
        <f t="shared" si="358"/>
        <v>42975.420439844762</v>
      </c>
      <c r="C3324" s="2">
        <f t="shared" si="359"/>
        <v>3.514325329413961E-3</v>
      </c>
      <c r="D3324" s="2">
        <f t="shared" si="360"/>
        <v>11.399637914927268</v>
      </c>
      <c r="E3324" s="3">
        <f t="shared" si="357"/>
        <v>52.519348246869086</v>
      </c>
      <c r="F3324" cm="1">
        <f t="array" aca="1" ref="F3324" ca="1">INDEX($O$2:$O$66,INT(A3324/$Z$1)+1)</f>
        <v>53.965021627349905</v>
      </c>
      <c r="G3324" cm="1">
        <f t="array" aca="1" ref="G3324" ca="1">INDEX($O$2:$O$66,INT(A3324/$Z$1)+2)</f>
        <v>52.365614217523088</v>
      </c>
      <c r="H3324">
        <f t="shared" ca="1" si="361"/>
        <v>-2.4990740778544018E-2</v>
      </c>
      <c r="I3324">
        <f t="shared" ca="1" si="362"/>
        <v>-1.4494629651555531</v>
      </c>
      <c r="J3324" s="3">
        <f t="shared" ca="1" si="363"/>
        <v>52.515558662194351</v>
      </c>
      <c r="K3324" s="3">
        <f t="shared" ca="1" si="364"/>
        <v>3.7895846747346695E-3</v>
      </c>
    </row>
    <row r="3325" spans="1:11" x14ac:dyDescent="0.3">
      <c r="A3325">
        <v>3323</v>
      </c>
      <c r="B3325" s="2">
        <f t="shared" si="358"/>
        <v>43044.0414507772</v>
      </c>
      <c r="C3325" s="2">
        <f t="shared" si="359"/>
        <v>3.5145007488433088E-3</v>
      </c>
      <c r="D3325" s="2">
        <f t="shared" si="360"/>
        <v>11.385435176424323</v>
      </c>
      <c r="E3325" s="3">
        <f t="shared" si="357"/>
        <v>52.493783317563782</v>
      </c>
      <c r="F3325" cm="1">
        <f t="array" aca="1" ref="F3325" ca="1">INDEX($O$2:$O$66,INT(A3325/$Z$1)+1)</f>
        <v>53.965021627349905</v>
      </c>
      <c r="G3325" cm="1">
        <f t="array" aca="1" ref="G3325" ca="1">INDEX($O$2:$O$66,INT(A3325/$Z$1)+2)</f>
        <v>52.365614217523088</v>
      </c>
      <c r="H3325">
        <f t="shared" ca="1" si="361"/>
        <v>-2.4990740778544018E-2</v>
      </c>
      <c r="I3325">
        <f t="shared" ca="1" si="362"/>
        <v>-1.474453705934097</v>
      </c>
      <c r="J3325" s="3">
        <f t="shared" ca="1" si="363"/>
        <v>52.49056792141581</v>
      </c>
      <c r="K3325" s="3">
        <f t="shared" ca="1" si="364"/>
        <v>3.2153961479721715E-3</v>
      </c>
    </row>
    <row r="3326" spans="1:11" x14ac:dyDescent="0.3">
      <c r="A3326">
        <v>3324</v>
      </c>
      <c r="B3326" s="2">
        <f t="shared" si="358"/>
        <v>43112.840466926071</v>
      </c>
      <c r="C3326" s="2">
        <f t="shared" si="359"/>
        <v>3.5146763427972684E-3</v>
      </c>
      <c r="D3326" s="2">
        <f t="shared" si="360"/>
        <v>11.371219727480764</v>
      </c>
      <c r="E3326" s="3">
        <f t="shared" si="357"/>
        <v>52.468195509465374</v>
      </c>
      <c r="F3326" cm="1">
        <f t="array" aca="1" ref="F3326" ca="1">INDEX($O$2:$O$66,INT(A3326/$Z$1)+1)</f>
        <v>53.965021627349905</v>
      </c>
      <c r="G3326" cm="1">
        <f t="array" aca="1" ref="G3326" ca="1">INDEX($O$2:$O$66,INT(A3326/$Z$1)+2)</f>
        <v>52.365614217523088</v>
      </c>
      <c r="H3326">
        <f t="shared" ca="1" si="361"/>
        <v>-2.4990740778544018E-2</v>
      </c>
      <c r="I3326">
        <f t="shared" ca="1" si="362"/>
        <v>-1.4994444467126411</v>
      </c>
      <c r="J3326" s="3">
        <f t="shared" ca="1" si="363"/>
        <v>52.465577180637261</v>
      </c>
      <c r="K3326" s="3">
        <f t="shared" ca="1" si="364"/>
        <v>2.6183288281131922E-3</v>
      </c>
    </row>
    <row r="3327" spans="1:11" x14ac:dyDescent="0.3">
      <c r="A3327">
        <v>3325</v>
      </c>
      <c r="B3327" s="2">
        <f t="shared" si="358"/>
        <v>43181.818181818184</v>
      </c>
      <c r="C3327" s="2">
        <f t="shared" si="359"/>
        <v>3.5148521117606929E-3</v>
      </c>
      <c r="D3327" s="2">
        <f t="shared" si="360"/>
        <v>11.356991532872939</v>
      </c>
      <c r="E3327" s="3">
        <f t="shared" si="357"/>
        <v>52.442584759171289</v>
      </c>
      <c r="F3327" cm="1">
        <f t="array" aca="1" ref="F3327" ca="1">INDEX($O$2:$O$66,INT(A3327/$Z$1)+1)</f>
        <v>53.965021627349905</v>
      </c>
      <c r="G3327" cm="1">
        <f t="array" aca="1" ref="G3327" ca="1">INDEX($O$2:$O$66,INT(A3327/$Z$1)+2)</f>
        <v>52.365614217523088</v>
      </c>
      <c r="H3327">
        <f t="shared" ca="1" si="361"/>
        <v>-2.4990740778544018E-2</v>
      </c>
      <c r="I3327">
        <f t="shared" ca="1" si="362"/>
        <v>-1.5244351874911852</v>
      </c>
      <c r="J3327" s="3">
        <f t="shared" ca="1" si="363"/>
        <v>52.44058643985872</v>
      </c>
      <c r="K3327" s="3">
        <f t="shared" ca="1" si="364"/>
        <v>1.998319312569663E-3</v>
      </c>
    </row>
    <row r="3328" spans="1:11" x14ac:dyDescent="0.3">
      <c r="A3328">
        <v>3326</v>
      </c>
      <c r="B3328" s="2">
        <f t="shared" si="358"/>
        <v>43250.975292587776</v>
      </c>
      <c r="C3328" s="2">
        <f t="shared" si="359"/>
        <v>3.5150280562202948E-3</v>
      </c>
      <c r="D3328" s="2">
        <f t="shared" si="360"/>
        <v>11.342750557245552</v>
      </c>
      <c r="E3328" s="3">
        <f t="shared" si="357"/>
        <v>52.416951003041994</v>
      </c>
      <c r="F3328" cm="1">
        <f t="array" aca="1" ref="F3328" ca="1">INDEX($O$2:$O$66,INT(A3328/$Z$1)+1)</f>
        <v>53.965021627349905</v>
      </c>
      <c r="G3328" cm="1">
        <f t="array" aca="1" ref="G3328" ca="1">INDEX($O$2:$O$66,INT(A3328/$Z$1)+2)</f>
        <v>52.365614217523088</v>
      </c>
      <c r="H3328">
        <f t="shared" ca="1" si="361"/>
        <v>-2.4990740778544018E-2</v>
      </c>
      <c r="I3328">
        <f t="shared" ca="1" si="362"/>
        <v>-1.5494259282697291</v>
      </c>
      <c r="J3328" s="3">
        <f t="shared" ca="1" si="363"/>
        <v>52.415595699080178</v>
      </c>
      <c r="K3328" s="3">
        <f t="shared" ca="1" si="364"/>
        <v>1.3553039618159346E-3</v>
      </c>
    </row>
    <row r="3329" spans="1:11" x14ac:dyDescent="0.3">
      <c r="A3329">
        <v>3327</v>
      </c>
      <c r="B3329" s="2">
        <f t="shared" si="358"/>
        <v>43320.3125</v>
      </c>
      <c r="C3329" s="2">
        <f t="shared" si="359"/>
        <v>3.5152041766646595E-3</v>
      </c>
      <c r="D3329" s="2">
        <f t="shared" si="360"/>
        <v>11.328496765110458</v>
      </c>
      <c r="E3329" s="3">
        <f t="shared" ref="E3329:E3392" si="365">D3329*9/5 + 32</f>
        <v>52.391294177198823</v>
      </c>
      <c r="F3329" cm="1">
        <f t="array" aca="1" ref="F3329" ca="1">INDEX($O$2:$O$66,INT(A3329/$Z$1)+1)</f>
        <v>53.965021627349905</v>
      </c>
      <c r="G3329" cm="1">
        <f t="array" aca="1" ref="G3329" ca="1">INDEX($O$2:$O$66,INT(A3329/$Z$1)+2)</f>
        <v>52.365614217523088</v>
      </c>
      <c r="H3329">
        <f t="shared" ca="1" si="361"/>
        <v>-2.4990740778544018E-2</v>
      </c>
      <c r="I3329">
        <f t="shared" ca="1" si="362"/>
        <v>-1.574416669048273</v>
      </c>
      <c r="J3329" s="3">
        <f t="shared" ca="1" si="363"/>
        <v>52.39060495830163</v>
      </c>
      <c r="K3329" s="3">
        <f t="shared" ca="1" si="364"/>
        <v>6.8921889719320006E-4</v>
      </c>
    </row>
    <row r="3330" spans="1:11" x14ac:dyDescent="0.3">
      <c r="A3330">
        <v>3328</v>
      </c>
      <c r="B3330" s="2">
        <f t="shared" ref="B3330:B3393" si="366">$T$1*A3330/($V$1-A3330)</f>
        <v>43389.830508474573</v>
      </c>
      <c r="C3330" s="2">
        <f t="shared" ref="C3330:C3393" si="367">LOG(B3330/$T$2)/$T$3 + (1/$X$2)</f>
        <v>3.5153804735842532E-3</v>
      </c>
      <c r="D3330" s="2">
        <f t="shared" ref="D3330:D3393" si="368">1/C3330 - 273.15</f>
        <v>11.314230120846162</v>
      </c>
      <c r="E3330" s="3">
        <f t="shared" si="365"/>
        <v>52.365614217523088</v>
      </c>
      <c r="F3330" cm="1">
        <f t="array" aca="1" ref="F3330" ca="1">INDEX($O$2:$O$66,INT(A3330/$Z$1)+1)</f>
        <v>52.365614217523088</v>
      </c>
      <c r="G3330" cm="1">
        <f t="array" aca="1" ref="G3330" ca="1">INDEX($O$2:$O$66,INT(A3330/$Z$1)+2)</f>
        <v>50.670846521233216</v>
      </c>
      <c r="H3330">
        <f t="shared" ref="H3330:H3393" ca="1" si="369">(G3330-F3330)/$Z$1</f>
        <v>-2.6480745254529259E-2</v>
      </c>
      <c r="I3330">
        <f t="shared" ref="I3330:I3393" ca="1" si="370">H3330*MOD(A3330,$Z$1)</f>
        <v>0</v>
      </c>
      <c r="J3330" s="3">
        <f t="shared" ref="J3330:J3393" ca="1" si="371">F3330+I3330</f>
        <v>52.365614217523088</v>
      </c>
      <c r="K3330" s="3">
        <f t="shared" ca="1" si="364"/>
        <v>0</v>
      </c>
    </row>
    <row r="3331" spans="1:11" x14ac:dyDescent="0.3">
      <c r="A3331">
        <v>3329</v>
      </c>
      <c r="B3331" s="2">
        <f t="shared" si="366"/>
        <v>43459.530026109664</v>
      </c>
      <c r="C3331" s="2">
        <f t="shared" si="367"/>
        <v>3.5155569474714325E-3</v>
      </c>
      <c r="D3331" s="2">
        <f t="shared" si="368"/>
        <v>11.299950588697186</v>
      </c>
      <c r="E3331" s="3">
        <f t="shared" si="365"/>
        <v>52.339911059654938</v>
      </c>
      <c r="F3331" cm="1">
        <f t="array" aca="1" ref="F3331" ca="1">INDEX($O$2:$O$66,INT(A3331/$Z$1)+1)</f>
        <v>52.365614217523088</v>
      </c>
      <c r="G3331" cm="1">
        <f t="array" aca="1" ref="G3331" ca="1">INDEX($O$2:$O$66,INT(A3331/$Z$1)+2)</f>
        <v>50.670846521233216</v>
      </c>
      <c r="H3331">
        <f t="shared" ca="1" si="369"/>
        <v>-2.6480745254529259E-2</v>
      </c>
      <c r="I3331">
        <f t="shared" ca="1" si="370"/>
        <v>-2.6480745254529259E-2</v>
      </c>
      <c r="J3331" s="3">
        <f t="shared" ca="1" si="371"/>
        <v>52.339133472268557</v>
      </c>
      <c r="K3331" s="3">
        <f t="shared" ref="K3331:K3394" ca="1" si="372">E3331-J3331</f>
        <v>7.7758738638067371E-4</v>
      </c>
    </row>
    <row r="3332" spans="1:11" x14ac:dyDescent="0.3">
      <c r="A3332">
        <v>3330</v>
      </c>
      <c r="B3332" s="2">
        <f t="shared" si="366"/>
        <v>43529.411764705881</v>
      </c>
      <c r="C3332" s="2">
        <f t="shared" si="367"/>
        <v>3.5157335988204551E-3</v>
      </c>
      <c r="D3332" s="2">
        <f t="shared" si="368"/>
        <v>11.285658132773392</v>
      </c>
      <c r="E3332" s="3">
        <f t="shared" si="365"/>
        <v>52.314184638992103</v>
      </c>
      <c r="F3332" cm="1">
        <f t="array" aca="1" ref="F3332" ca="1">INDEX($O$2:$O$66,INT(A3332/$Z$1)+1)</f>
        <v>52.365614217523088</v>
      </c>
      <c r="G3332" cm="1">
        <f t="array" aca="1" ref="G3332" ca="1">INDEX($O$2:$O$66,INT(A3332/$Z$1)+2)</f>
        <v>50.670846521233216</v>
      </c>
      <c r="H3332">
        <f t="shared" ca="1" si="369"/>
        <v>-2.6480745254529259E-2</v>
      </c>
      <c r="I3332">
        <f t="shared" ca="1" si="370"/>
        <v>-5.2961490509058518E-2</v>
      </c>
      <c r="J3332" s="3">
        <f t="shared" ca="1" si="371"/>
        <v>52.312652727014033</v>
      </c>
      <c r="K3332" s="3">
        <f t="shared" ca="1" si="372"/>
        <v>1.5319119780698998E-3</v>
      </c>
    </row>
    <row r="3333" spans="1:11" x14ac:dyDescent="0.3">
      <c r="A3333">
        <v>3331</v>
      </c>
      <c r="B3333" s="2">
        <f t="shared" si="366"/>
        <v>43599.476439790575</v>
      </c>
      <c r="C3333" s="2">
        <f t="shared" si="367"/>
        <v>3.5159104281274889E-3</v>
      </c>
      <c r="D3333" s="2">
        <f t="shared" si="368"/>
        <v>11.27135271704924</v>
      </c>
      <c r="E3333" s="3">
        <f t="shared" si="365"/>
        <v>52.288434890688634</v>
      </c>
      <c r="F3333" cm="1">
        <f t="array" aca="1" ref="F3333" ca="1">INDEX($O$2:$O$66,INT(A3333/$Z$1)+1)</f>
        <v>52.365614217523088</v>
      </c>
      <c r="G3333" cm="1">
        <f t="array" aca="1" ref="G3333" ca="1">INDEX($O$2:$O$66,INT(A3333/$Z$1)+2)</f>
        <v>50.670846521233216</v>
      </c>
      <c r="H3333">
        <f t="shared" ca="1" si="369"/>
        <v>-2.6480745254529259E-2</v>
      </c>
      <c r="I3333">
        <f t="shared" ca="1" si="370"/>
        <v>-7.9442235763587776E-2</v>
      </c>
      <c r="J3333" s="3">
        <f t="shared" ca="1" si="371"/>
        <v>52.286171981759502</v>
      </c>
      <c r="K3333" s="3">
        <f t="shared" ca="1" si="372"/>
        <v>2.2629089291328341E-3</v>
      </c>
    </row>
    <row r="3334" spans="1:11" x14ac:dyDescent="0.3">
      <c r="A3334">
        <v>3332</v>
      </c>
      <c r="B3334" s="2">
        <f t="shared" si="366"/>
        <v>43669.724770642199</v>
      </c>
      <c r="C3334" s="2">
        <f t="shared" si="367"/>
        <v>3.5160874358906237E-3</v>
      </c>
      <c r="D3334" s="2">
        <f t="shared" si="368"/>
        <v>11.257034305362879</v>
      </c>
      <c r="E3334" s="3">
        <f t="shared" si="365"/>
        <v>52.262661749653184</v>
      </c>
      <c r="F3334" cm="1">
        <f t="array" aca="1" ref="F3334" ca="1">INDEX($O$2:$O$66,INT(A3334/$Z$1)+1)</f>
        <v>52.365614217523088</v>
      </c>
      <c r="G3334" cm="1">
        <f t="array" aca="1" ref="G3334" ca="1">INDEX($O$2:$O$66,INT(A3334/$Z$1)+2)</f>
        <v>50.670846521233216</v>
      </c>
      <c r="H3334">
        <f t="shared" ca="1" si="369"/>
        <v>-2.6480745254529259E-2</v>
      </c>
      <c r="I3334">
        <f t="shared" ca="1" si="370"/>
        <v>-0.10592298101811704</v>
      </c>
      <c r="J3334" s="3">
        <f t="shared" ca="1" si="371"/>
        <v>52.25969123650497</v>
      </c>
      <c r="K3334" s="3">
        <f t="shared" ca="1" si="372"/>
        <v>2.9705131482131719E-3</v>
      </c>
    </row>
    <row r="3335" spans="1:11" x14ac:dyDescent="0.3">
      <c r="A3335">
        <v>3333</v>
      </c>
      <c r="B3335" s="2">
        <f t="shared" si="366"/>
        <v>43740.157480314963</v>
      </c>
      <c r="C3335" s="2">
        <f t="shared" si="367"/>
        <v>3.5162646226098797E-3</v>
      </c>
      <c r="D3335" s="2">
        <f t="shared" si="368"/>
        <v>11.242702861415864</v>
      </c>
      <c r="E3335" s="3">
        <f t="shared" si="365"/>
        <v>52.236865150548553</v>
      </c>
      <c r="F3335" cm="1">
        <f t="array" aca="1" ref="F3335" ca="1">INDEX($O$2:$O$66,INT(A3335/$Z$1)+1)</f>
        <v>52.365614217523088</v>
      </c>
      <c r="G3335" cm="1">
        <f t="array" aca="1" ref="G3335" ca="1">INDEX($O$2:$O$66,INT(A3335/$Z$1)+2)</f>
        <v>50.670846521233216</v>
      </c>
      <c r="H3335">
        <f t="shared" ca="1" si="369"/>
        <v>-2.6480745254529259E-2</v>
      </c>
      <c r="I3335">
        <f t="shared" ca="1" si="370"/>
        <v>-0.13240372627264629</v>
      </c>
      <c r="J3335" s="3">
        <f t="shared" ca="1" si="371"/>
        <v>52.233210491250439</v>
      </c>
      <c r="K3335" s="3">
        <f t="shared" ca="1" si="372"/>
        <v>3.654659298113927E-3</v>
      </c>
    </row>
    <row r="3336" spans="1:11" x14ac:dyDescent="0.3">
      <c r="A3336">
        <v>3334</v>
      </c>
      <c r="B3336" s="2">
        <f t="shared" si="366"/>
        <v>43810.775295663603</v>
      </c>
      <c r="C3336" s="2">
        <f t="shared" si="367"/>
        <v>3.5164419887872174E-3</v>
      </c>
      <c r="D3336" s="2">
        <f t="shared" si="368"/>
        <v>11.228358348772076</v>
      </c>
      <c r="E3336" s="3">
        <f t="shared" si="365"/>
        <v>52.211045027789737</v>
      </c>
      <c r="F3336" cm="1">
        <f t="array" aca="1" ref="F3336" ca="1">INDEX($O$2:$O$66,INT(A3336/$Z$1)+1)</f>
        <v>52.365614217523088</v>
      </c>
      <c r="G3336" cm="1">
        <f t="array" aca="1" ref="G3336" ca="1">INDEX($O$2:$O$66,INT(A3336/$Z$1)+2)</f>
        <v>50.670846521233216</v>
      </c>
      <c r="H3336">
        <f t="shared" ca="1" si="369"/>
        <v>-2.6480745254529259E-2</v>
      </c>
      <c r="I3336">
        <f t="shared" ca="1" si="370"/>
        <v>-0.15888447152717555</v>
      </c>
      <c r="J3336" s="3">
        <f t="shared" ca="1" si="371"/>
        <v>52.206729745995915</v>
      </c>
      <c r="K3336" s="3">
        <f t="shared" ca="1" si="372"/>
        <v>4.3152817938221233E-3</v>
      </c>
    </row>
    <row r="3337" spans="1:11" x14ac:dyDescent="0.3">
      <c r="A3337">
        <v>3335</v>
      </c>
      <c r="B3337" s="2">
        <f t="shared" si="366"/>
        <v>43881.57894736842</v>
      </c>
      <c r="C3337" s="2">
        <f t="shared" si="367"/>
        <v>3.5166195349265496E-3</v>
      </c>
      <c r="D3337" s="2">
        <f t="shared" si="368"/>
        <v>11.214000730857208</v>
      </c>
      <c r="E3337" s="3">
        <f t="shared" si="365"/>
        <v>52.185201315542976</v>
      </c>
      <c r="F3337" cm="1">
        <f t="array" aca="1" ref="F3337" ca="1">INDEX($O$2:$O$66,INT(A3337/$Z$1)+1)</f>
        <v>52.365614217523088</v>
      </c>
      <c r="G3337" cm="1">
        <f t="array" aca="1" ref="G3337" ca="1">INDEX($O$2:$O$66,INT(A3337/$Z$1)+2)</f>
        <v>50.670846521233216</v>
      </c>
      <c r="H3337">
        <f t="shared" ca="1" si="369"/>
        <v>-2.6480745254529259E-2</v>
      </c>
      <c r="I3337">
        <f t="shared" ca="1" si="370"/>
        <v>-0.18536521678170481</v>
      </c>
      <c r="J3337" s="3">
        <f t="shared" ca="1" si="371"/>
        <v>52.180249000741384</v>
      </c>
      <c r="K3337" s="3">
        <f t="shared" ca="1" si="372"/>
        <v>4.9523148015921947E-3</v>
      </c>
    </row>
    <row r="3338" spans="1:11" x14ac:dyDescent="0.3">
      <c r="A3338">
        <v>3336</v>
      </c>
      <c r="B3338" s="2">
        <f t="shared" si="366"/>
        <v>43952.569169960472</v>
      </c>
      <c r="C3338" s="2">
        <f t="shared" si="367"/>
        <v>3.5167972615337507E-3</v>
      </c>
      <c r="D3338" s="2">
        <f t="shared" si="368"/>
        <v>11.199629970957915</v>
      </c>
      <c r="E3338" s="3">
        <f t="shared" si="365"/>
        <v>52.159333947724249</v>
      </c>
      <c r="F3338" cm="1">
        <f t="array" aca="1" ref="F3338" ca="1">INDEX($O$2:$O$66,INT(A3338/$Z$1)+1)</f>
        <v>52.365614217523088</v>
      </c>
      <c r="G3338" cm="1">
        <f t="array" aca="1" ref="G3338" ca="1">INDEX($O$2:$O$66,INT(A3338/$Z$1)+2)</f>
        <v>50.670846521233216</v>
      </c>
      <c r="H3338">
        <f t="shared" ca="1" si="369"/>
        <v>-2.6480745254529259E-2</v>
      </c>
      <c r="I3338">
        <f t="shared" ca="1" si="370"/>
        <v>-0.21184596203623407</v>
      </c>
      <c r="J3338" s="3">
        <f t="shared" ca="1" si="371"/>
        <v>52.153768255486852</v>
      </c>
      <c r="K3338" s="3">
        <f t="shared" ca="1" si="372"/>
        <v>5.5656922373970019E-3</v>
      </c>
    </row>
    <row r="3339" spans="1:11" x14ac:dyDescent="0.3">
      <c r="A3339">
        <v>3337</v>
      </c>
      <c r="B3339" s="2">
        <f t="shared" si="366"/>
        <v>44023.746701846969</v>
      </c>
      <c r="C3339" s="2">
        <f t="shared" si="367"/>
        <v>3.5169751691166667E-3</v>
      </c>
      <c r="D3339" s="2">
        <f t="shared" si="368"/>
        <v>11.185246032221187</v>
      </c>
      <c r="E3339" s="3">
        <f t="shared" si="365"/>
        <v>52.133442857998133</v>
      </c>
      <c r="F3339" cm="1">
        <f t="array" aca="1" ref="F3339" ca="1">INDEX($O$2:$O$66,INT(A3339/$Z$1)+1)</f>
        <v>52.365614217523088</v>
      </c>
      <c r="G3339" cm="1">
        <f t="array" aca="1" ref="G3339" ca="1">INDEX($O$2:$O$66,INT(A3339/$Z$1)+2)</f>
        <v>50.670846521233216</v>
      </c>
      <c r="H3339">
        <f t="shared" ca="1" si="369"/>
        <v>-2.6480745254529259E-2</v>
      </c>
      <c r="I3339">
        <f t="shared" ca="1" si="370"/>
        <v>-0.23832670729076333</v>
      </c>
      <c r="J3339" s="3">
        <f t="shared" ca="1" si="371"/>
        <v>52.127287510232328</v>
      </c>
      <c r="K3339" s="3">
        <f t="shared" ca="1" si="372"/>
        <v>6.1553477658051747E-3</v>
      </c>
    </row>
    <row r="3340" spans="1:11" x14ac:dyDescent="0.3">
      <c r="A3340">
        <v>3338</v>
      </c>
      <c r="B3340" s="2">
        <f t="shared" si="366"/>
        <v>44095.112285336858</v>
      </c>
      <c r="C3340" s="2">
        <f t="shared" si="367"/>
        <v>3.5171532581851263E-3</v>
      </c>
      <c r="D3340" s="2">
        <f t="shared" si="368"/>
        <v>11.170848877653555</v>
      </c>
      <c r="E3340" s="3">
        <f t="shared" si="365"/>
        <v>52.1075279797764</v>
      </c>
      <c r="F3340" cm="1">
        <f t="array" aca="1" ref="F3340" ca="1">INDEX($O$2:$O$66,INT(A3340/$Z$1)+1)</f>
        <v>52.365614217523088</v>
      </c>
      <c r="G3340" cm="1">
        <f t="array" aca="1" ref="G3340" ca="1">INDEX($O$2:$O$66,INT(A3340/$Z$1)+2)</f>
        <v>50.670846521233216</v>
      </c>
      <c r="H3340">
        <f t="shared" ca="1" si="369"/>
        <v>-2.6480745254529259E-2</v>
      </c>
      <c r="I3340">
        <f t="shared" ca="1" si="370"/>
        <v>-0.26480745254529259</v>
      </c>
      <c r="J3340" s="3">
        <f t="shared" ca="1" si="371"/>
        <v>52.100806764977797</v>
      </c>
      <c r="K3340" s="3">
        <f t="shared" ca="1" si="372"/>
        <v>6.7212147986026594E-3</v>
      </c>
    </row>
    <row r="3341" spans="1:11" x14ac:dyDescent="0.3">
      <c r="A3341">
        <v>3339</v>
      </c>
      <c r="B3341" s="2">
        <f t="shared" si="366"/>
        <v>44166.666666666664</v>
      </c>
      <c r="C3341" s="2">
        <f t="shared" si="367"/>
        <v>3.5173315292509515E-3</v>
      </c>
      <c r="D3341" s="2">
        <f t="shared" si="368"/>
        <v>11.156438470120406</v>
      </c>
      <c r="E3341" s="3">
        <f t="shared" si="365"/>
        <v>52.08158924621673</v>
      </c>
      <c r="F3341" cm="1">
        <f t="array" aca="1" ref="F3341" ca="1">INDEX($O$2:$O$66,INT(A3341/$Z$1)+1)</f>
        <v>52.365614217523088</v>
      </c>
      <c r="G3341" cm="1">
        <f t="array" aca="1" ref="G3341" ca="1">INDEX($O$2:$O$66,INT(A3341/$Z$1)+2)</f>
        <v>50.670846521233216</v>
      </c>
      <c r="H3341">
        <f t="shared" ca="1" si="369"/>
        <v>-2.6480745254529259E-2</v>
      </c>
      <c r="I3341">
        <f t="shared" ca="1" si="370"/>
        <v>-0.29128819779982185</v>
      </c>
      <c r="J3341" s="3">
        <f t="shared" ca="1" si="371"/>
        <v>52.074326019723266</v>
      </c>
      <c r="K3341" s="3">
        <f t="shared" ca="1" si="372"/>
        <v>7.2632264934640034E-3</v>
      </c>
    </row>
    <row r="3342" spans="1:11" x14ac:dyDescent="0.3">
      <c r="A3342">
        <v>3340</v>
      </c>
      <c r="B3342" s="2">
        <f t="shared" si="366"/>
        <v>44238.410596026493</v>
      </c>
      <c r="C3342" s="2">
        <f t="shared" si="367"/>
        <v>3.5175099828279673E-3</v>
      </c>
      <c r="D3342" s="2">
        <f t="shared" si="368"/>
        <v>11.142014772345192</v>
      </c>
      <c r="E3342" s="3">
        <f t="shared" si="365"/>
        <v>52.055626590221344</v>
      </c>
      <c r="F3342" cm="1">
        <f t="array" aca="1" ref="F3342" ca="1">INDEX($O$2:$O$66,INT(A3342/$Z$1)+1)</f>
        <v>52.365614217523088</v>
      </c>
      <c r="G3342" cm="1">
        <f t="array" aca="1" ref="G3342" ca="1">INDEX($O$2:$O$66,INT(A3342/$Z$1)+2)</f>
        <v>50.670846521233216</v>
      </c>
      <c r="H3342">
        <f t="shared" ca="1" si="369"/>
        <v>-2.6480745254529259E-2</v>
      </c>
      <c r="I3342">
        <f t="shared" ca="1" si="370"/>
        <v>-0.31776894305435111</v>
      </c>
      <c r="J3342" s="3">
        <f t="shared" ca="1" si="371"/>
        <v>52.047845274468735</v>
      </c>
      <c r="K3342" s="3">
        <f t="shared" ca="1" si="372"/>
        <v>7.7813157526094301E-3</v>
      </c>
    </row>
    <row r="3343" spans="1:11" x14ac:dyDescent="0.3">
      <c r="A3343">
        <v>3341</v>
      </c>
      <c r="B3343" s="2">
        <f t="shared" si="366"/>
        <v>44310.34482758621</v>
      </c>
      <c r="C3343" s="2">
        <f t="shared" si="367"/>
        <v>3.5176886194320132E-3</v>
      </c>
      <c r="D3343" s="2">
        <f t="shared" si="368"/>
        <v>11.127577746908685</v>
      </c>
      <c r="E3343" s="3">
        <f t="shared" si="365"/>
        <v>52.02963994443563</v>
      </c>
      <c r="F3343" cm="1">
        <f t="array" aca="1" ref="F3343" ca="1">INDEX($O$2:$O$66,INT(A3343/$Z$1)+1)</f>
        <v>52.365614217523088</v>
      </c>
      <c r="G3343" cm="1">
        <f t="array" aca="1" ref="G3343" ca="1">INDEX($O$2:$O$66,INT(A3343/$Z$1)+2)</f>
        <v>50.670846521233216</v>
      </c>
      <c r="H3343">
        <f t="shared" ca="1" si="369"/>
        <v>-2.6480745254529259E-2</v>
      </c>
      <c r="I3343">
        <f t="shared" ca="1" si="370"/>
        <v>-0.34424968830888036</v>
      </c>
      <c r="J3343" s="3">
        <f t="shared" ca="1" si="371"/>
        <v>52.02136452921421</v>
      </c>
      <c r="K3343" s="3">
        <f t="shared" ca="1" si="372"/>
        <v>8.27541522141928E-3</v>
      </c>
    </row>
    <row r="3344" spans="1:11" x14ac:dyDescent="0.3">
      <c r="A3344">
        <v>3342</v>
      </c>
      <c r="B3344" s="2">
        <f t="shared" si="366"/>
        <v>44382.47011952191</v>
      </c>
      <c r="C3344" s="2">
        <f t="shared" si="367"/>
        <v>3.5178674395809537E-3</v>
      </c>
      <c r="D3344" s="2">
        <f t="shared" si="368"/>
        <v>11.113127356248413</v>
      </c>
      <c r="E3344" s="3">
        <f t="shared" si="365"/>
        <v>52.00362924124714</v>
      </c>
      <c r="F3344" cm="1">
        <f t="array" aca="1" ref="F3344" ca="1">INDEX($O$2:$O$66,INT(A3344/$Z$1)+1)</f>
        <v>52.365614217523088</v>
      </c>
      <c r="G3344" cm="1">
        <f t="array" aca="1" ref="G3344" ca="1">INDEX($O$2:$O$66,INT(A3344/$Z$1)+2)</f>
        <v>50.670846521233216</v>
      </c>
      <c r="H3344">
        <f t="shared" ca="1" si="369"/>
        <v>-2.6480745254529259E-2</v>
      </c>
      <c r="I3344">
        <f t="shared" ca="1" si="370"/>
        <v>-0.37073043356340962</v>
      </c>
      <c r="J3344" s="3">
        <f t="shared" ca="1" si="371"/>
        <v>51.994883783959679</v>
      </c>
      <c r="K3344" s="3">
        <f t="shared" ca="1" si="372"/>
        <v>8.7454572874605674E-3</v>
      </c>
    </row>
    <row r="3345" spans="1:11" x14ac:dyDescent="0.3">
      <c r="A3345">
        <v>3343</v>
      </c>
      <c r="B3345" s="2">
        <f t="shared" si="366"/>
        <v>44454.787234042553</v>
      </c>
      <c r="C3345" s="2">
        <f t="shared" si="367"/>
        <v>3.5180464437946889E-3</v>
      </c>
      <c r="D3345" s="2">
        <f t="shared" si="368"/>
        <v>11.098663562657464</v>
      </c>
      <c r="E3345" s="3">
        <f t="shared" si="365"/>
        <v>51.977594412783432</v>
      </c>
      <c r="F3345" cm="1">
        <f t="array" aca="1" ref="F3345" ca="1">INDEX($O$2:$O$66,INT(A3345/$Z$1)+1)</f>
        <v>52.365614217523088</v>
      </c>
      <c r="G3345" cm="1">
        <f t="array" aca="1" ref="G3345" ca="1">INDEX($O$2:$O$66,INT(A3345/$Z$1)+2)</f>
        <v>50.670846521233216</v>
      </c>
      <c r="H3345">
        <f t="shared" ca="1" si="369"/>
        <v>-2.6480745254529259E-2</v>
      </c>
      <c r="I3345">
        <f t="shared" ca="1" si="370"/>
        <v>-0.39721117881793888</v>
      </c>
      <c r="J3345" s="3">
        <f t="shared" ca="1" si="371"/>
        <v>51.968403038705148</v>
      </c>
      <c r="K3345" s="3">
        <f t="shared" ca="1" si="372"/>
        <v>9.1913740782842979E-3</v>
      </c>
    </row>
    <row r="3346" spans="1:11" x14ac:dyDescent="0.3">
      <c r="A3346">
        <v>3344</v>
      </c>
      <c r="B3346" s="2">
        <f t="shared" si="366"/>
        <v>44527.296937416781</v>
      </c>
      <c r="C3346" s="2">
        <f t="shared" si="367"/>
        <v>3.5182256325951657E-3</v>
      </c>
      <c r="D3346" s="2">
        <f t="shared" si="368"/>
        <v>11.084186328284261</v>
      </c>
      <c r="E3346" s="3">
        <f t="shared" si="365"/>
        <v>51.951535390911673</v>
      </c>
      <c r="F3346" cm="1">
        <f t="array" aca="1" ref="F3346" ca="1">INDEX($O$2:$O$66,INT(A3346/$Z$1)+1)</f>
        <v>52.365614217523088</v>
      </c>
      <c r="G3346" cm="1">
        <f t="array" aca="1" ref="G3346" ca="1">INDEX($O$2:$O$66,INT(A3346/$Z$1)+2)</f>
        <v>50.670846521233216</v>
      </c>
      <c r="H3346">
        <f t="shared" ca="1" si="369"/>
        <v>-2.6480745254529259E-2</v>
      </c>
      <c r="I3346">
        <f t="shared" ca="1" si="370"/>
        <v>-0.42369192407246814</v>
      </c>
      <c r="J3346" s="3">
        <f t="shared" ca="1" si="371"/>
        <v>51.941922293450617</v>
      </c>
      <c r="K3346" s="3">
        <f t="shared" ca="1" si="372"/>
        <v>9.6130974610559861E-3</v>
      </c>
    </row>
    <row r="3347" spans="1:11" x14ac:dyDescent="0.3">
      <c r="A3347">
        <v>3345</v>
      </c>
      <c r="B3347" s="2">
        <f t="shared" si="366"/>
        <v>44600</v>
      </c>
      <c r="C3347" s="2">
        <f t="shared" si="367"/>
        <v>3.5184050065063888E-3</v>
      </c>
      <c r="D3347" s="2">
        <f t="shared" si="368"/>
        <v>11.069695615131366</v>
      </c>
      <c r="E3347" s="3">
        <f t="shared" si="365"/>
        <v>51.92545210723646</v>
      </c>
      <c r="F3347" cm="1">
        <f t="array" aca="1" ref="F3347" ca="1">INDEX($O$2:$O$66,INT(A3347/$Z$1)+1)</f>
        <v>52.365614217523088</v>
      </c>
      <c r="G3347" cm="1">
        <f t="array" aca="1" ref="G3347" ca="1">INDEX($O$2:$O$66,INT(A3347/$Z$1)+2)</f>
        <v>50.670846521233216</v>
      </c>
      <c r="H3347">
        <f t="shared" ca="1" si="369"/>
        <v>-2.6480745254529259E-2</v>
      </c>
      <c r="I3347">
        <f t="shared" ca="1" si="370"/>
        <v>-0.4501726693269974</v>
      </c>
      <c r="J3347" s="3">
        <f t="shared" ca="1" si="371"/>
        <v>51.915441548196092</v>
      </c>
      <c r="K3347" s="3">
        <f t="shared" ca="1" si="372"/>
        <v>1.0010559040367184E-2</v>
      </c>
    </row>
    <row r="3348" spans="1:11" x14ac:dyDescent="0.3">
      <c r="A3348">
        <v>3346</v>
      </c>
      <c r="B3348" s="2">
        <f t="shared" si="366"/>
        <v>44672.897196261685</v>
      </c>
      <c r="C3348" s="2">
        <f t="shared" si="367"/>
        <v>3.5185845660544316E-3</v>
      </c>
      <c r="D3348" s="2">
        <f t="shared" si="368"/>
        <v>11.055191385054911</v>
      </c>
      <c r="E3348" s="3">
        <f t="shared" si="365"/>
        <v>51.899344493098837</v>
      </c>
      <c r="F3348" cm="1">
        <f t="array" aca="1" ref="F3348" ca="1">INDEX($O$2:$O$66,INT(A3348/$Z$1)+1)</f>
        <v>52.365614217523088</v>
      </c>
      <c r="G3348" cm="1">
        <f t="array" aca="1" ref="G3348" ca="1">INDEX($O$2:$O$66,INT(A3348/$Z$1)+2)</f>
        <v>50.670846521233216</v>
      </c>
      <c r="H3348">
        <f t="shared" ca="1" si="369"/>
        <v>-2.6480745254529259E-2</v>
      </c>
      <c r="I3348">
        <f t="shared" ca="1" si="370"/>
        <v>-0.47665341458152666</v>
      </c>
      <c r="J3348" s="3">
        <f t="shared" ca="1" si="371"/>
        <v>51.888960802941561</v>
      </c>
      <c r="K3348" s="3">
        <f t="shared" ca="1" si="372"/>
        <v>1.0383690157276249E-2</v>
      </c>
    </row>
    <row r="3349" spans="1:11" x14ac:dyDescent="0.3">
      <c r="A3349">
        <v>3347</v>
      </c>
      <c r="B3349" s="2">
        <f t="shared" si="366"/>
        <v>44745.989304812836</v>
      </c>
      <c r="C3349" s="2">
        <f t="shared" si="367"/>
        <v>3.5187643117674458E-3</v>
      </c>
      <c r="D3349" s="2">
        <f t="shared" si="368"/>
        <v>11.04067359976392</v>
      </c>
      <c r="E3349" s="3">
        <f t="shared" si="365"/>
        <v>51.873212479575059</v>
      </c>
      <c r="F3349" cm="1">
        <f t="array" aca="1" ref="F3349" ca="1">INDEX($O$2:$O$66,INT(A3349/$Z$1)+1)</f>
        <v>52.365614217523088</v>
      </c>
      <c r="G3349" cm="1">
        <f t="array" aca="1" ref="G3349" ca="1">INDEX($O$2:$O$66,INT(A3349/$Z$1)+2)</f>
        <v>50.670846521233216</v>
      </c>
      <c r="H3349">
        <f t="shared" ca="1" si="369"/>
        <v>-2.6480745254529259E-2</v>
      </c>
      <c r="I3349">
        <f t="shared" ca="1" si="370"/>
        <v>-0.50313415983605592</v>
      </c>
      <c r="J3349" s="3">
        <f t="shared" ca="1" si="371"/>
        <v>51.86248005768703</v>
      </c>
      <c r="K3349" s="3">
        <f t="shared" ca="1" si="372"/>
        <v>1.0732421888029364E-2</v>
      </c>
    </row>
    <row r="3350" spans="1:11" x14ac:dyDescent="0.3">
      <c r="A3350">
        <v>3348</v>
      </c>
      <c r="B3350" s="2">
        <f t="shared" si="366"/>
        <v>44819.277108433736</v>
      </c>
      <c r="C3350" s="2">
        <f t="shared" si="367"/>
        <v>3.5189442441756753E-3</v>
      </c>
      <c r="D3350" s="2">
        <f t="shared" si="368"/>
        <v>11.026142220819281</v>
      </c>
      <c r="E3350" s="3">
        <f t="shared" si="365"/>
        <v>51.847055997474705</v>
      </c>
      <c r="F3350" cm="1">
        <f t="array" aca="1" ref="F3350" ca="1">INDEX($O$2:$O$66,INT(A3350/$Z$1)+1)</f>
        <v>52.365614217523088</v>
      </c>
      <c r="G3350" cm="1">
        <f t="array" aca="1" ref="G3350" ca="1">INDEX($O$2:$O$66,INT(A3350/$Z$1)+2)</f>
        <v>50.670846521233216</v>
      </c>
      <c r="H3350">
        <f t="shared" ca="1" si="369"/>
        <v>-2.6480745254529259E-2</v>
      </c>
      <c r="I3350">
        <f t="shared" ca="1" si="370"/>
        <v>-0.52961490509058518</v>
      </c>
      <c r="J3350" s="3">
        <f t="shared" ca="1" si="371"/>
        <v>51.835999312432506</v>
      </c>
      <c r="K3350" s="3">
        <f t="shared" ca="1" si="372"/>
        <v>1.1056685042198922E-2</v>
      </c>
    </row>
    <row r="3351" spans="1:11" x14ac:dyDescent="0.3">
      <c r="A3351">
        <v>3349</v>
      </c>
      <c r="B3351" s="2">
        <f t="shared" si="366"/>
        <v>44892.761394101879</v>
      </c>
      <c r="C3351" s="2">
        <f t="shared" si="367"/>
        <v>3.5191243638114664E-3</v>
      </c>
      <c r="D3351" s="2">
        <f t="shared" si="368"/>
        <v>11.011597209633067</v>
      </c>
      <c r="E3351" s="3">
        <f t="shared" si="365"/>
        <v>51.820874977339521</v>
      </c>
      <c r="F3351" cm="1">
        <f t="array" aca="1" ref="F3351" ca="1">INDEX($O$2:$O$66,INT(A3351/$Z$1)+1)</f>
        <v>52.365614217523088</v>
      </c>
      <c r="G3351" cm="1">
        <f t="array" aca="1" ref="G3351" ca="1">INDEX($O$2:$O$66,INT(A3351/$Z$1)+2)</f>
        <v>50.670846521233216</v>
      </c>
      <c r="H3351">
        <f t="shared" ca="1" si="369"/>
        <v>-2.6480745254529259E-2</v>
      </c>
      <c r="I3351">
        <f t="shared" ca="1" si="370"/>
        <v>-0.55609565034511443</v>
      </c>
      <c r="J3351" s="3">
        <f t="shared" ca="1" si="371"/>
        <v>51.809518567177975</v>
      </c>
      <c r="K3351" s="3">
        <f t="shared" ca="1" si="372"/>
        <v>1.1356410161546648E-2</v>
      </c>
    </row>
    <row r="3352" spans="1:11" x14ac:dyDescent="0.3">
      <c r="A3352">
        <v>3350</v>
      </c>
      <c r="B3352" s="2">
        <f t="shared" si="366"/>
        <v>44966.442953020138</v>
      </c>
      <c r="C3352" s="2">
        <f t="shared" si="367"/>
        <v>3.5193046712092778E-3</v>
      </c>
      <c r="D3352" s="2">
        <f t="shared" si="368"/>
        <v>10.997038527467794</v>
      </c>
      <c r="E3352" s="3">
        <f t="shared" si="365"/>
        <v>51.794669349442032</v>
      </c>
      <c r="F3352" cm="1">
        <f t="array" aca="1" ref="F3352" ca="1">INDEX($O$2:$O$66,INT(A3352/$Z$1)+1)</f>
        <v>52.365614217523088</v>
      </c>
      <c r="G3352" cm="1">
        <f t="array" aca="1" ref="G3352" ca="1">INDEX($O$2:$O$66,INT(A3352/$Z$1)+2)</f>
        <v>50.670846521233216</v>
      </c>
      <c r="H3352">
        <f t="shared" ca="1" si="369"/>
        <v>-2.6480745254529259E-2</v>
      </c>
      <c r="I3352">
        <f t="shared" ca="1" si="370"/>
        <v>-0.58257639559964369</v>
      </c>
      <c r="J3352" s="3">
        <f t="shared" ca="1" si="371"/>
        <v>51.783037821923443</v>
      </c>
      <c r="K3352" s="3">
        <f t="shared" ca="1" si="372"/>
        <v>1.1631527518588314E-2</v>
      </c>
    </row>
    <row r="3353" spans="1:11" x14ac:dyDescent="0.3">
      <c r="A3353">
        <v>3351</v>
      </c>
      <c r="B3353" s="2">
        <f t="shared" si="366"/>
        <v>45040.322580645159</v>
      </c>
      <c r="C3353" s="2">
        <f t="shared" si="367"/>
        <v>3.519485166905693E-3</v>
      </c>
      <c r="D3353" s="2">
        <f t="shared" si="368"/>
        <v>10.982466135435686</v>
      </c>
      <c r="E3353" s="3">
        <f t="shared" si="365"/>
        <v>51.768439043784234</v>
      </c>
      <c r="F3353" cm="1">
        <f t="array" aca="1" ref="F3353" ca="1">INDEX($O$2:$O$66,INT(A3353/$Z$1)+1)</f>
        <v>52.365614217523088</v>
      </c>
      <c r="G3353" cm="1">
        <f t="array" aca="1" ref="G3353" ca="1">INDEX($O$2:$O$66,INT(A3353/$Z$1)+2)</f>
        <v>50.670846521233216</v>
      </c>
      <c r="H3353">
        <f t="shared" ca="1" si="369"/>
        <v>-2.6480745254529259E-2</v>
      </c>
      <c r="I3353">
        <f t="shared" ca="1" si="370"/>
        <v>-0.60905714085417295</v>
      </c>
      <c r="J3353" s="3">
        <f t="shared" ca="1" si="371"/>
        <v>51.756557076668912</v>
      </c>
      <c r="K3353" s="3">
        <f t="shared" ca="1" si="372"/>
        <v>1.1881967115321856E-2</v>
      </c>
    </row>
    <row r="3354" spans="1:11" x14ac:dyDescent="0.3">
      <c r="A3354">
        <v>3352</v>
      </c>
      <c r="B3354" s="2">
        <f t="shared" si="366"/>
        <v>45114.401076716014</v>
      </c>
      <c r="C3354" s="2">
        <f t="shared" si="367"/>
        <v>3.5196658514394324E-3</v>
      </c>
      <c r="D3354" s="2">
        <f t="shared" si="368"/>
        <v>10.96787999449765</v>
      </c>
      <c r="E3354" s="3">
        <f t="shared" si="365"/>
        <v>51.742183990095768</v>
      </c>
      <c r="F3354" cm="1">
        <f t="array" aca="1" ref="F3354" ca="1">INDEX($O$2:$O$66,INT(A3354/$Z$1)+1)</f>
        <v>52.365614217523088</v>
      </c>
      <c r="G3354" cm="1">
        <f t="array" aca="1" ref="G3354" ca="1">INDEX($O$2:$O$66,INT(A3354/$Z$1)+2)</f>
        <v>50.670846521233216</v>
      </c>
      <c r="H3354">
        <f t="shared" ca="1" si="369"/>
        <v>-2.6480745254529259E-2</v>
      </c>
      <c r="I3354">
        <f t="shared" ca="1" si="370"/>
        <v>-0.63553788610870221</v>
      </c>
      <c r="J3354" s="3">
        <f t="shared" ca="1" si="371"/>
        <v>51.730076331414388</v>
      </c>
      <c r="K3354" s="3">
        <f t="shared" ca="1" si="372"/>
        <v>1.2107658681379974E-2</v>
      </c>
    </row>
    <row r="3355" spans="1:11" x14ac:dyDescent="0.3">
      <c r="A3355">
        <v>3353</v>
      </c>
      <c r="B3355" s="2">
        <f t="shared" si="366"/>
        <v>45188.67924528302</v>
      </c>
      <c r="C3355" s="2">
        <f t="shared" si="367"/>
        <v>3.5198467253513641E-3</v>
      </c>
      <c r="D3355" s="2">
        <f t="shared" si="368"/>
        <v>10.953280065462593</v>
      </c>
      <c r="E3355" s="3">
        <f t="shared" si="365"/>
        <v>51.715904117832665</v>
      </c>
      <c r="F3355" cm="1">
        <f t="array" aca="1" ref="F3355" ca="1">INDEX($O$2:$O$66,INT(A3355/$Z$1)+1)</f>
        <v>52.365614217523088</v>
      </c>
      <c r="G3355" cm="1">
        <f t="array" aca="1" ref="G3355" ca="1">INDEX($O$2:$O$66,INT(A3355/$Z$1)+2)</f>
        <v>50.670846521233216</v>
      </c>
      <c r="H3355">
        <f t="shared" ca="1" si="369"/>
        <v>-2.6480745254529259E-2</v>
      </c>
      <c r="I3355">
        <f t="shared" ca="1" si="370"/>
        <v>-0.66201863136323147</v>
      </c>
      <c r="J3355" s="3">
        <f t="shared" ca="1" si="371"/>
        <v>51.703595586159857</v>
      </c>
      <c r="K3355" s="3">
        <f t="shared" ca="1" si="372"/>
        <v>1.2308531672807987E-2</v>
      </c>
    </row>
    <row r="3356" spans="1:11" x14ac:dyDescent="0.3">
      <c r="A3356">
        <v>3354</v>
      </c>
      <c r="B3356" s="2">
        <f t="shared" si="366"/>
        <v>45263.15789473684</v>
      </c>
      <c r="C3356" s="2">
        <f t="shared" si="367"/>
        <v>3.5200277891845148E-3</v>
      </c>
      <c r="D3356" s="2">
        <f t="shared" si="368"/>
        <v>10.938666308986797</v>
      </c>
      <c r="E3356" s="3">
        <f t="shared" si="365"/>
        <v>51.689599356176231</v>
      </c>
      <c r="F3356" cm="1">
        <f t="array" aca="1" ref="F3356" ca="1">INDEX($O$2:$O$66,INT(A3356/$Z$1)+1)</f>
        <v>52.365614217523088</v>
      </c>
      <c r="G3356" cm="1">
        <f t="array" aca="1" ref="G3356" ca="1">INDEX($O$2:$O$66,INT(A3356/$Z$1)+2)</f>
        <v>50.670846521233216</v>
      </c>
      <c r="H3356">
        <f t="shared" ca="1" si="369"/>
        <v>-2.6480745254529259E-2</v>
      </c>
      <c r="I3356">
        <f t="shared" ca="1" si="370"/>
        <v>-0.68849937661776073</v>
      </c>
      <c r="J3356" s="3">
        <f t="shared" ca="1" si="371"/>
        <v>51.677114840905325</v>
      </c>
      <c r="K3356" s="3">
        <f t="shared" ca="1" si="372"/>
        <v>1.2484515270905661E-2</v>
      </c>
    </row>
    <row r="3357" spans="1:11" x14ac:dyDescent="0.3">
      <c r="A3357">
        <v>3355</v>
      </c>
      <c r="B3357" s="2">
        <f t="shared" si="366"/>
        <v>45337.83783783784</v>
      </c>
      <c r="C3357" s="2">
        <f t="shared" si="367"/>
        <v>3.5202090434840834E-3</v>
      </c>
      <c r="D3357" s="2">
        <f t="shared" si="368"/>
        <v>10.924038685572611</v>
      </c>
      <c r="E3357" s="3">
        <f t="shared" si="365"/>
        <v>51.663269634030698</v>
      </c>
      <c r="F3357" cm="1">
        <f t="array" aca="1" ref="F3357" ca="1">INDEX($O$2:$O$66,INT(A3357/$Z$1)+1)</f>
        <v>52.365614217523088</v>
      </c>
      <c r="G3357" cm="1">
        <f t="array" aca="1" ref="G3357" ca="1">INDEX($O$2:$O$66,INT(A3357/$Z$1)+2)</f>
        <v>50.670846521233216</v>
      </c>
      <c r="H3357">
        <f t="shared" ca="1" si="369"/>
        <v>-2.6480745254529259E-2</v>
      </c>
      <c r="I3357">
        <f t="shared" ca="1" si="370"/>
        <v>-0.71498012187228999</v>
      </c>
      <c r="J3357" s="3">
        <f t="shared" ca="1" si="371"/>
        <v>51.650634095650801</v>
      </c>
      <c r="K3357" s="3">
        <f t="shared" ca="1" si="372"/>
        <v>1.2635538379896616E-2</v>
      </c>
    </row>
    <row r="3358" spans="1:11" x14ac:dyDescent="0.3">
      <c r="A3358">
        <v>3356</v>
      </c>
      <c r="B3358" s="2">
        <f t="shared" si="366"/>
        <v>45412.719891745604</v>
      </c>
      <c r="C3358" s="2">
        <f t="shared" si="367"/>
        <v>3.5203904887974508E-3</v>
      </c>
      <c r="D3358" s="2">
        <f t="shared" si="368"/>
        <v>10.909397155568229</v>
      </c>
      <c r="E3358" s="3">
        <f t="shared" si="365"/>
        <v>51.636914880022815</v>
      </c>
      <c r="F3358" cm="1">
        <f t="array" aca="1" ref="F3358" ca="1">INDEX($O$2:$O$66,INT(A3358/$Z$1)+1)</f>
        <v>52.365614217523088</v>
      </c>
      <c r="G3358" cm="1">
        <f t="array" aca="1" ref="G3358" ca="1">INDEX($O$2:$O$66,INT(A3358/$Z$1)+2)</f>
        <v>50.670846521233216</v>
      </c>
      <c r="H3358">
        <f t="shared" ca="1" si="369"/>
        <v>-2.6480745254529259E-2</v>
      </c>
      <c r="I3358">
        <f t="shared" ca="1" si="370"/>
        <v>-0.74146086712681925</v>
      </c>
      <c r="J3358" s="3">
        <f t="shared" ca="1" si="371"/>
        <v>51.62415335039627</v>
      </c>
      <c r="K3358" s="3">
        <f t="shared" ca="1" si="372"/>
        <v>1.2761529626544643E-2</v>
      </c>
    </row>
    <row r="3359" spans="1:11" x14ac:dyDescent="0.3">
      <c r="A3359">
        <v>3357</v>
      </c>
      <c r="B3359" s="2">
        <f t="shared" si="366"/>
        <v>45487.804878048781</v>
      </c>
      <c r="C3359" s="2">
        <f t="shared" si="367"/>
        <v>3.5205721256741937E-3</v>
      </c>
      <c r="D3359" s="2">
        <f t="shared" si="368"/>
        <v>10.894741679166373</v>
      </c>
      <c r="E3359" s="3">
        <f t="shared" si="365"/>
        <v>51.610535022499469</v>
      </c>
      <c r="F3359" cm="1">
        <f t="array" aca="1" ref="F3359" ca="1">INDEX($O$2:$O$66,INT(A3359/$Z$1)+1)</f>
        <v>52.365614217523088</v>
      </c>
      <c r="G3359" cm="1">
        <f t="array" aca="1" ref="G3359" ca="1">INDEX($O$2:$O$66,INT(A3359/$Z$1)+2)</f>
        <v>50.670846521233216</v>
      </c>
      <c r="H3359">
        <f t="shared" ca="1" si="369"/>
        <v>-2.6480745254529259E-2</v>
      </c>
      <c r="I3359">
        <f t="shared" ca="1" si="370"/>
        <v>-0.7679416123813485</v>
      </c>
      <c r="J3359" s="3">
        <f t="shared" ca="1" si="371"/>
        <v>51.597672605141739</v>
      </c>
      <c r="K3359" s="3">
        <f t="shared" ca="1" si="372"/>
        <v>1.2862417357730749E-2</v>
      </c>
    </row>
    <row r="3360" spans="1:11" x14ac:dyDescent="0.3">
      <c r="A3360">
        <v>3358</v>
      </c>
      <c r="B3360" s="2">
        <f t="shared" si="366"/>
        <v>45563.093622795117</v>
      </c>
      <c r="C3360" s="2">
        <f t="shared" si="367"/>
        <v>3.5207539546660946E-3</v>
      </c>
      <c r="D3360" s="2">
        <f t="shared" si="368"/>
        <v>10.880072216403789</v>
      </c>
      <c r="E3360" s="3">
        <f t="shared" si="365"/>
        <v>51.584129989526822</v>
      </c>
      <c r="F3360" cm="1">
        <f t="array" aca="1" ref="F3360" ca="1">INDEX($O$2:$O$66,INT(A3360/$Z$1)+1)</f>
        <v>52.365614217523088</v>
      </c>
      <c r="G3360" cm="1">
        <f t="array" aca="1" ref="G3360" ca="1">INDEX($O$2:$O$66,INT(A3360/$Z$1)+2)</f>
        <v>50.670846521233216</v>
      </c>
      <c r="H3360">
        <f t="shared" ca="1" si="369"/>
        <v>-2.6480745254529259E-2</v>
      </c>
      <c r="I3360">
        <f t="shared" ca="1" si="370"/>
        <v>-0.79442235763587776</v>
      </c>
      <c r="J3360" s="3">
        <f t="shared" ca="1" si="371"/>
        <v>51.571191859887207</v>
      </c>
      <c r="K3360" s="3">
        <f t="shared" ca="1" si="372"/>
        <v>1.2938129639614715E-2</v>
      </c>
    </row>
    <row r="3361" spans="1:11" x14ac:dyDescent="0.3">
      <c r="A3361">
        <v>3359</v>
      </c>
      <c r="B3361" s="2">
        <f t="shared" si="366"/>
        <v>45638.586956521736</v>
      </c>
      <c r="C3361" s="2">
        <f t="shared" si="367"/>
        <v>3.5209359763271543E-3</v>
      </c>
      <c r="D3361" s="2">
        <f t="shared" si="368"/>
        <v>10.865388727160223</v>
      </c>
      <c r="E3361" s="3">
        <f t="shared" si="365"/>
        <v>51.5576997088884</v>
      </c>
      <c r="F3361" cm="1">
        <f t="array" aca="1" ref="F3361" ca="1">INDEX($O$2:$O$66,INT(A3361/$Z$1)+1)</f>
        <v>52.365614217523088</v>
      </c>
      <c r="G3361" cm="1">
        <f t="array" aca="1" ref="G3361" ca="1">INDEX($O$2:$O$66,INT(A3361/$Z$1)+2)</f>
        <v>50.670846521233216</v>
      </c>
      <c r="H3361">
        <f t="shared" ca="1" si="369"/>
        <v>-2.6480745254529259E-2</v>
      </c>
      <c r="I3361">
        <f t="shared" ca="1" si="370"/>
        <v>-0.82090310289040702</v>
      </c>
      <c r="J3361" s="3">
        <f t="shared" ca="1" si="371"/>
        <v>51.544711114632683</v>
      </c>
      <c r="K3361" s="3">
        <f t="shared" ca="1" si="372"/>
        <v>1.2988594255716635E-2</v>
      </c>
    </row>
    <row r="3362" spans="1:11" x14ac:dyDescent="0.3">
      <c r="A3362">
        <v>3360</v>
      </c>
      <c r="B3362" s="2">
        <f t="shared" si="366"/>
        <v>45714.285714285717</v>
      </c>
      <c r="C3362" s="2">
        <f t="shared" si="367"/>
        <v>3.5211181912136059E-3</v>
      </c>
      <c r="D3362" s="2">
        <f t="shared" si="368"/>
        <v>10.850691171157507</v>
      </c>
      <c r="E3362" s="3">
        <f t="shared" si="365"/>
        <v>51.531244108083513</v>
      </c>
      <c r="F3362" cm="1">
        <f t="array" aca="1" ref="F3362" ca="1">INDEX($O$2:$O$66,INT(A3362/$Z$1)+1)</f>
        <v>52.365614217523088</v>
      </c>
      <c r="G3362" cm="1">
        <f t="array" aca="1" ref="G3362" ca="1">INDEX($O$2:$O$66,INT(A3362/$Z$1)+2)</f>
        <v>50.670846521233216</v>
      </c>
      <c r="H3362">
        <f t="shared" ca="1" si="369"/>
        <v>-2.6480745254529259E-2</v>
      </c>
      <c r="I3362">
        <f t="shared" ca="1" si="370"/>
        <v>-0.84738384814493628</v>
      </c>
      <c r="J3362" s="3">
        <f t="shared" ca="1" si="371"/>
        <v>51.518230369378152</v>
      </c>
      <c r="K3362" s="3">
        <f t="shared" ca="1" si="372"/>
        <v>1.3013738705360822E-2</v>
      </c>
    </row>
    <row r="3363" spans="1:11" x14ac:dyDescent="0.3">
      <c r="A3363">
        <v>3361</v>
      </c>
      <c r="B3363" s="2">
        <f t="shared" si="366"/>
        <v>45790.190735694821</v>
      </c>
      <c r="C3363" s="2">
        <f t="shared" si="367"/>
        <v>3.5213005998839244E-3</v>
      </c>
      <c r="D3363" s="2">
        <f t="shared" si="368"/>
        <v>10.835979507959053</v>
      </c>
      <c r="E3363" s="3">
        <f t="shared" si="365"/>
        <v>51.504763114326295</v>
      </c>
      <c r="F3363" cm="1">
        <f t="array" aca="1" ref="F3363" ca="1">INDEX($O$2:$O$66,INT(A3363/$Z$1)+1)</f>
        <v>52.365614217523088</v>
      </c>
      <c r="G3363" cm="1">
        <f t="array" aca="1" ref="G3363" ca="1">INDEX($O$2:$O$66,INT(A3363/$Z$1)+2)</f>
        <v>50.670846521233216</v>
      </c>
      <c r="H3363">
        <f t="shared" ca="1" si="369"/>
        <v>-2.6480745254529259E-2</v>
      </c>
      <c r="I3363">
        <f t="shared" ca="1" si="370"/>
        <v>-0.87386459339946554</v>
      </c>
      <c r="J3363" s="3">
        <f t="shared" ca="1" si="371"/>
        <v>51.491749624123621</v>
      </c>
      <c r="K3363" s="3">
        <f t="shared" ca="1" si="372"/>
        <v>1.301349020267395E-2</v>
      </c>
    </row>
    <row r="3364" spans="1:11" x14ac:dyDescent="0.3">
      <c r="A3364">
        <v>3362</v>
      </c>
      <c r="B3364" s="2">
        <f t="shared" si="366"/>
        <v>45866.302864938611</v>
      </c>
      <c r="C3364" s="2">
        <f t="shared" si="367"/>
        <v>3.5214832028988403E-3</v>
      </c>
      <c r="D3364" s="2">
        <f t="shared" si="368"/>
        <v>10.821253696968597</v>
      </c>
      <c r="E3364" s="3">
        <f t="shared" si="365"/>
        <v>51.478256654543472</v>
      </c>
      <c r="F3364" cm="1">
        <f t="array" aca="1" ref="F3364" ca="1">INDEX($O$2:$O$66,INT(A3364/$Z$1)+1)</f>
        <v>52.365614217523088</v>
      </c>
      <c r="G3364" cm="1">
        <f t="array" aca="1" ref="G3364" ca="1">INDEX($O$2:$O$66,INT(A3364/$Z$1)+2)</f>
        <v>50.670846521233216</v>
      </c>
      <c r="H3364">
        <f t="shared" ca="1" si="369"/>
        <v>-2.6480745254529259E-2</v>
      </c>
      <c r="I3364">
        <f t="shared" ca="1" si="370"/>
        <v>-0.9003453386539948</v>
      </c>
      <c r="J3364" s="3">
        <f t="shared" ca="1" si="371"/>
        <v>51.465268878869097</v>
      </c>
      <c r="K3364" s="3">
        <f t="shared" ca="1" si="372"/>
        <v>1.2987775674375257E-2</v>
      </c>
    </row>
    <row r="3365" spans="1:11" x14ac:dyDescent="0.3">
      <c r="A3365">
        <v>3363</v>
      </c>
      <c r="B3365" s="2">
        <f t="shared" si="366"/>
        <v>45942.62295081967</v>
      </c>
      <c r="C3365" s="2">
        <f t="shared" si="367"/>
        <v>3.5216660008213514E-3</v>
      </c>
      <c r="D3365" s="2">
        <f t="shared" si="368"/>
        <v>10.80651369742958</v>
      </c>
      <c r="E3365" s="3">
        <f t="shared" si="365"/>
        <v>51.451724655373241</v>
      </c>
      <c r="F3365" cm="1">
        <f t="array" aca="1" ref="F3365" ca="1">INDEX($O$2:$O$66,INT(A3365/$Z$1)+1)</f>
        <v>52.365614217523088</v>
      </c>
      <c r="G3365" cm="1">
        <f t="array" aca="1" ref="G3365" ca="1">INDEX($O$2:$O$66,INT(A3365/$Z$1)+2)</f>
        <v>50.670846521233216</v>
      </c>
      <c r="H3365">
        <f t="shared" ca="1" si="369"/>
        <v>-2.6480745254529259E-2</v>
      </c>
      <c r="I3365">
        <f t="shared" ca="1" si="370"/>
        <v>-0.92682608390852406</v>
      </c>
      <c r="J3365" s="3">
        <f t="shared" ca="1" si="371"/>
        <v>51.438788133614565</v>
      </c>
      <c r="K3365" s="3">
        <f t="shared" ca="1" si="372"/>
        <v>1.2936521758675212E-2</v>
      </c>
    </row>
    <row r="3366" spans="1:11" x14ac:dyDescent="0.3">
      <c r="A3366">
        <v>3364</v>
      </c>
      <c r="B3366" s="2">
        <f t="shared" si="366"/>
        <v>46019.151846785229</v>
      </c>
      <c r="C3366" s="2">
        <f t="shared" si="367"/>
        <v>3.5218489942167364E-3</v>
      </c>
      <c r="D3366" s="2">
        <f t="shared" si="368"/>
        <v>10.791759468424118</v>
      </c>
      <c r="E3366" s="3">
        <f t="shared" si="365"/>
        <v>51.425167043163412</v>
      </c>
      <c r="F3366" cm="1">
        <f t="array" aca="1" ref="F3366" ca="1">INDEX($O$2:$O$66,INT(A3366/$Z$1)+1)</f>
        <v>52.365614217523088</v>
      </c>
      <c r="G3366" cm="1">
        <f t="array" aca="1" ref="G3366" ca="1">INDEX($O$2:$O$66,INT(A3366/$Z$1)+2)</f>
        <v>50.670846521233216</v>
      </c>
      <c r="H3366">
        <f t="shared" ca="1" si="369"/>
        <v>-2.6480745254529259E-2</v>
      </c>
      <c r="I3366">
        <f t="shared" ca="1" si="370"/>
        <v>-0.95330682916305332</v>
      </c>
      <c r="J3366" s="3">
        <f t="shared" ca="1" si="371"/>
        <v>51.412307388360034</v>
      </c>
      <c r="K3366" s="3">
        <f t="shared" ca="1" si="372"/>
        <v>1.2859654803378362E-2</v>
      </c>
    </row>
    <row r="3367" spans="1:11" x14ac:dyDescent="0.3">
      <c r="A3367">
        <v>3365</v>
      </c>
      <c r="B3367" s="2">
        <f t="shared" si="366"/>
        <v>46095.890410958906</v>
      </c>
      <c r="C3367" s="2">
        <f t="shared" si="367"/>
        <v>3.5220321836525658E-3</v>
      </c>
      <c r="D3367" s="2">
        <f t="shared" si="368"/>
        <v>10.77699096887244</v>
      </c>
      <c r="E3367" s="3">
        <f t="shared" si="365"/>
        <v>51.398583743970391</v>
      </c>
      <c r="F3367" cm="1">
        <f t="array" aca="1" ref="F3367" ca="1">INDEX($O$2:$O$66,INT(A3367/$Z$1)+1)</f>
        <v>52.365614217523088</v>
      </c>
      <c r="G3367" cm="1">
        <f t="array" aca="1" ref="G3367" ca="1">INDEX($O$2:$O$66,INT(A3367/$Z$1)+2)</f>
        <v>50.670846521233216</v>
      </c>
      <c r="H3367">
        <f t="shared" ca="1" si="369"/>
        <v>-2.6480745254529259E-2</v>
      </c>
      <c r="I3367">
        <f t="shared" ca="1" si="370"/>
        <v>-0.97978757441758257</v>
      </c>
      <c r="J3367" s="3">
        <f t="shared" ca="1" si="371"/>
        <v>51.385826643105503</v>
      </c>
      <c r="K3367" s="3">
        <f t="shared" ca="1" si="372"/>
        <v>1.2757100864888571E-2</v>
      </c>
    </row>
    <row r="3368" spans="1:11" x14ac:dyDescent="0.3">
      <c r="A3368">
        <v>3366</v>
      </c>
      <c r="B3368" s="2">
        <f t="shared" si="366"/>
        <v>46172.839506172837</v>
      </c>
      <c r="C3368" s="2">
        <f t="shared" si="367"/>
        <v>3.5222155696987153E-3</v>
      </c>
      <c r="D3368" s="2">
        <f t="shared" si="368"/>
        <v>10.762208157531518</v>
      </c>
      <c r="E3368" s="3">
        <f t="shared" si="365"/>
        <v>51.371974683556729</v>
      </c>
      <c r="F3368" cm="1">
        <f t="array" aca="1" ref="F3368" ca="1">INDEX($O$2:$O$66,INT(A3368/$Z$1)+1)</f>
        <v>52.365614217523088</v>
      </c>
      <c r="G3368" cm="1">
        <f t="array" aca="1" ref="G3368" ca="1">INDEX($O$2:$O$66,INT(A3368/$Z$1)+2)</f>
        <v>50.670846521233216</v>
      </c>
      <c r="H3368">
        <f t="shared" ca="1" si="369"/>
        <v>-2.6480745254529259E-2</v>
      </c>
      <c r="I3368">
        <f t="shared" ca="1" si="370"/>
        <v>-1.0062683196721118</v>
      </c>
      <c r="J3368" s="3">
        <f t="shared" ca="1" si="371"/>
        <v>51.359345897850979</v>
      </c>
      <c r="K3368" s="3">
        <f t="shared" ca="1" si="372"/>
        <v>1.2628785705750545E-2</v>
      </c>
    </row>
    <row r="3369" spans="1:11" x14ac:dyDescent="0.3">
      <c r="A3369">
        <v>3367</v>
      </c>
      <c r="B3369" s="2">
        <f t="shared" si="366"/>
        <v>46250</v>
      </c>
      <c r="C3369" s="2">
        <f t="shared" si="367"/>
        <v>3.5223991529273789E-3</v>
      </c>
      <c r="D3369" s="2">
        <f t="shared" si="368"/>
        <v>10.74741099299456</v>
      </c>
      <c r="E3369" s="3">
        <f t="shared" si="365"/>
        <v>51.345339787390209</v>
      </c>
      <c r="F3369" cm="1">
        <f t="array" aca="1" ref="F3369" ca="1">INDEX($O$2:$O$66,INT(A3369/$Z$1)+1)</f>
        <v>52.365614217523088</v>
      </c>
      <c r="G3369" cm="1">
        <f t="array" aca="1" ref="G3369" ca="1">INDEX($O$2:$O$66,INT(A3369/$Z$1)+2)</f>
        <v>50.670846521233216</v>
      </c>
      <c r="H3369">
        <f t="shared" ca="1" si="369"/>
        <v>-2.6480745254529259E-2</v>
      </c>
      <c r="I3369">
        <f t="shared" ca="1" si="370"/>
        <v>-1.0327490649266411</v>
      </c>
      <c r="J3369" s="3">
        <f t="shared" ca="1" si="371"/>
        <v>51.332865152596447</v>
      </c>
      <c r="K3369" s="3">
        <f t="shared" ca="1" si="372"/>
        <v>1.2474634793761652E-2</v>
      </c>
    </row>
    <row r="3370" spans="1:11" x14ac:dyDescent="0.3">
      <c r="A3370">
        <v>3368</v>
      </c>
      <c r="B3370" s="2">
        <f t="shared" si="366"/>
        <v>46327.372764786793</v>
      </c>
      <c r="C3370" s="2">
        <f t="shared" si="367"/>
        <v>3.5225829339130808E-3</v>
      </c>
      <c r="D3370" s="2">
        <f t="shared" si="368"/>
        <v>10.732599433690154</v>
      </c>
      <c r="E3370" s="3">
        <f t="shared" si="365"/>
        <v>51.318678980642275</v>
      </c>
      <c r="F3370" cm="1">
        <f t="array" aca="1" ref="F3370" ca="1">INDEX($O$2:$O$66,INT(A3370/$Z$1)+1)</f>
        <v>52.365614217523088</v>
      </c>
      <c r="G3370" cm="1">
        <f t="array" aca="1" ref="G3370" ca="1">INDEX($O$2:$O$66,INT(A3370/$Z$1)+2)</f>
        <v>50.670846521233216</v>
      </c>
      <c r="H3370">
        <f t="shared" ca="1" si="369"/>
        <v>-2.6480745254529259E-2</v>
      </c>
      <c r="I3370">
        <f t="shared" ca="1" si="370"/>
        <v>-1.0592298101811704</v>
      </c>
      <c r="J3370" s="3">
        <f t="shared" ca="1" si="371"/>
        <v>51.306384407341916</v>
      </c>
      <c r="K3370" s="3">
        <f t="shared" ca="1" si="372"/>
        <v>1.2294573300358991E-2</v>
      </c>
    </row>
    <row r="3371" spans="1:11" x14ac:dyDescent="0.3">
      <c r="A3371">
        <v>3369</v>
      </c>
      <c r="B3371" s="2">
        <f t="shared" si="366"/>
        <v>46404.958677685951</v>
      </c>
      <c r="C3371" s="2">
        <f t="shared" si="367"/>
        <v>3.5227669132326888E-3</v>
      </c>
      <c r="D3371" s="2">
        <f t="shared" si="368"/>
        <v>10.717773437880965</v>
      </c>
      <c r="E3371" s="3">
        <f t="shared" si="365"/>
        <v>51.291992188185738</v>
      </c>
      <c r="F3371" cm="1">
        <f t="array" aca="1" ref="F3371" ca="1">INDEX($O$2:$O$66,INT(A3371/$Z$1)+1)</f>
        <v>52.365614217523088</v>
      </c>
      <c r="G3371" cm="1">
        <f t="array" aca="1" ref="G3371" ca="1">INDEX($O$2:$O$66,INT(A3371/$Z$1)+2)</f>
        <v>50.670846521233216</v>
      </c>
      <c r="H3371">
        <f t="shared" ca="1" si="369"/>
        <v>-2.6480745254529259E-2</v>
      </c>
      <c r="I3371">
        <f t="shared" ca="1" si="370"/>
        <v>-1.0857105554356996</v>
      </c>
      <c r="J3371" s="3">
        <f t="shared" ca="1" si="371"/>
        <v>51.279903662087392</v>
      </c>
      <c r="K3371" s="3">
        <f t="shared" ca="1" si="372"/>
        <v>1.2088526098345653E-2</v>
      </c>
    </row>
    <row r="3372" spans="1:11" x14ac:dyDescent="0.3">
      <c r="A3372">
        <v>3370</v>
      </c>
      <c r="B3372" s="2">
        <f t="shared" si="366"/>
        <v>46482.758620689652</v>
      </c>
      <c r="C3372" s="2">
        <f t="shared" si="367"/>
        <v>3.522951091465428E-3</v>
      </c>
      <c r="D3372" s="2">
        <f t="shared" si="368"/>
        <v>10.702932963663159</v>
      </c>
      <c r="E3372" s="3">
        <f t="shared" si="365"/>
        <v>51.265279334593686</v>
      </c>
      <c r="F3372" cm="1">
        <f t="array" aca="1" ref="F3372" ca="1">INDEX($O$2:$O$66,INT(A3372/$Z$1)+1)</f>
        <v>52.365614217523088</v>
      </c>
      <c r="G3372" cm="1">
        <f t="array" aca="1" ref="G3372" ca="1">INDEX($O$2:$O$66,INT(A3372/$Z$1)+2)</f>
        <v>50.670846521233216</v>
      </c>
      <c r="H3372">
        <f t="shared" ca="1" si="369"/>
        <v>-2.6480745254529259E-2</v>
      </c>
      <c r="I3372">
        <f t="shared" ca="1" si="370"/>
        <v>-1.1121913006902289</v>
      </c>
      <c r="J3372" s="3">
        <f t="shared" ca="1" si="371"/>
        <v>51.253422916832861</v>
      </c>
      <c r="K3372" s="3">
        <f t="shared" ca="1" si="372"/>
        <v>1.1856417760824911E-2</v>
      </c>
    </row>
    <row r="3373" spans="1:11" x14ac:dyDescent="0.3">
      <c r="A3373">
        <v>3371</v>
      </c>
      <c r="B3373" s="2">
        <f t="shared" si="366"/>
        <v>46560.773480662981</v>
      </c>
      <c r="C3373" s="2">
        <f t="shared" si="367"/>
        <v>3.5231354691928913E-3</v>
      </c>
      <c r="D3373" s="2">
        <f t="shared" si="368"/>
        <v>10.688077968965615</v>
      </c>
      <c r="E3373" s="3">
        <f t="shared" si="365"/>
        <v>51.238540344138109</v>
      </c>
      <c r="F3373" cm="1">
        <f t="array" aca="1" ref="F3373" ca="1">INDEX($O$2:$O$66,INT(A3373/$Z$1)+1)</f>
        <v>52.365614217523088</v>
      </c>
      <c r="G3373" cm="1">
        <f t="array" aca="1" ref="G3373" ca="1">INDEX($O$2:$O$66,INT(A3373/$Z$1)+2)</f>
        <v>50.670846521233216</v>
      </c>
      <c r="H3373">
        <f t="shared" ca="1" si="369"/>
        <v>-2.6480745254529259E-2</v>
      </c>
      <c r="I3373">
        <f t="shared" ca="1" si="370"/>
        <v>-1.1386720459447581</v>
      </c>
      <c r="J3373" s="3">
        <f t="shared" ca="1" si="371"/>
        <v>51.22694217157833</v>
      </c>
      <c r="K3373" s="3">
        <f t="shared" ca="1" si="372"/>
        <v>1.159817255977913E-2</v>
      </c>
    </row>
    <row r="3374" spans="1:11" x14ac:dyDescent="0.3">
      <c r="A3374">
        <v>3372</v>
      </c>
      <c r="B3374" s="2">
        <f t="shared" si="366"/>
        <v>46639.004149377593</v>
      </c>
      <c r="C3374" s="2">
        <f t="shared" si="367"/>
        <v>3.5233200469990552E-3</v>
      </c>
      <c r="D3374" s="2">
        <f t="shared" si="368"/>
        <v>10.673208411548615</v>
      </c>
      <c r="E3374" s="3">
        <f t="shared" si="365"/>
        <v>51.211775140787509</v>
      </c>
      <c r="F3374" cm="1">
        <f t="array" aca="1" ref="F3374" ca="1">INDEX($O$2:$O$66,INT(A3374/$Z$1)+1)</f>
        <v>52.365614217523088</v>
      </c>
      <c r="G3374" cm="1">
        <f t="array" aca="1" ref="G3374" ca="1">INDEX($O$2:$O$66,INT(A3374/$Z$1)+2)</f>
        <v>50.670846521233216</v>
      </c>
      <c r="H3374">
        <f t="shared" ca="1" si="369"/>
        <v>-2.6480745254529259E-2</v>
      </c>
      <c r="I3374">
        <f t="shared" ca="1" si="370"/>
        <v>-1.1651527911992874</v>
      </c>
      <c r="J3374" s="3">
        <f t="shared" ca="1" si="371"/>
        <v>51.200461426323798</v>
      </c>
      <c r="K3374" s="3">
        <f t="shared" ca="1" si="372"/>
        <v>1.1313714463710767E-2</v>
      </c>
    </row>
    <row r="3375" spans="1:11" x14ac:dyDescent="0.3">
      <c r="A3375">
        <v>3373</v>
      </c>
      <c r="B3375" s="2">
        <f t="shared" si="366"/>
        <v>46717.451523545707</v>
      </c>
      <c r="C3375" s="2">
        <f t="shared" si="367"/>
        <v>3.523504825470293E-3</v>
      </c>
      <c r="D3375" s="2">
        <f t="shared" si="368"/>
        <v>10.658324249003101</v>
      </c>
      <c r="E3375" s="3">
        <f t="shared" si="365"/>
        <v>51.184983648205581</v>
      </c>
      <c r="F3375" cm="1">
        <f t="array" aca="1" ref="F3375" ca="1">INDEX($O$2:$O$66,INT(A3375/$Z$1)+1)</f>
        <v>52.365614217523088</v>
      </c>
      <c r="G3375" cm="1">
        <f t="array" aca="1" ref="G3375" ca="1">INDEX($O$2:$O$66,INT(A3375/$Z$1)+2)</f>
        <v>50.670846521233216</v>
      </c>
      <c r="H3375">
        <f t="shared" ca="1" si="369"/>
        <v>-2.6480745254529259E-2</v>
      </c>
      <c r="I3375">
        <f t="shared" ca="1" si="370"/>
        <v>-1.1916335364538166</v>
      </c>
      <c r="J3375" s="3">
        <f t="shared" ca="1" si="371"/>
        <v>51.173980681069274</v>
      </c>
      <c r="K3375" s="3">
        <f t="shared" ca="1" si="372"/>
        <v>1.1002967136306552E-2</v>
      </c>
    </row>
    <row r="3376" spans="1:11" x14ac:dyDescent="0.3">
      <c r="A3376">
        <v>3374</v>
      </c>
      <c r="B3376" s="2">
        <f t="shared" si="366"/>
        <v>46796.11650485437</v>
      </c>
      <c r="C3376" s="2">
        <f t="shared" si="367"/>
        <v>3.5236898051953852E-3</v>
      </c>
      <c r="D3376" s="2">
        <f t="shared" si="368"/>
        <v>10.64342543875</v>
      </c>
      <c r="E3376" s="3">
        <f t="shared" si="365"/>
        <v>51.158165789750001</v>
      </c>
      <c r="F3376" cm="1">
        <f t="array" aca="1" ref="F3376" ca="1">INDEX($O$2:$O$66,INT(A3376/$Z$1)+1)</f>
        <v>52.365614217523088</v>
      </c>
      <c r="G3376" cm="1">
        <f t="array" aca="1" ref="G3376" ca="1">INDEX($O$2:$O$66,INT(A3376/$Z$1)+2)</f>
        <v>50.670846521233216</v>
      </c>
      <c r="H3376">
        <f t="shared" ca="1" si="369"/>
        <v>-2.6480745254529259E-2</v>
      </c>
      <c r="I3376">
        <f t="shared" ca="1" si="370"/>
        <v>-1.2181142817083459</v>
      </c>
      <c r="J3376" s="3">
        <f t="shared" ca="1" si="371"/>
        <v>51.147499935814743</v>
      </c>
      <c r="K3376" s="3">
        <f t="shared" ca="1" si="372"/>
        <v>1.0665853935257985E-2</v>
      </c>
    </row>
    <row r="3377" spans="1:11" x14ac:dyDescent="0.3">
      <c r="A3377">
        <v>3375</v>
      </c>
      <c r="B3377" s="2">
        <f t="shared" si="366"/>
        <v>46875</v>
      </c>
      <c r="C3377" s="2">
        <f t="shared" si="367"/>
        <v>3.5238749867655367E-3</v>
      </c>
      <c r="D3377" s="2">
        <f t="shared" si="368"/>
        <v>10.628511938038798</v>
      </c>
      <c r="E3377" s="3">
        <f t="shared" si="365"/>
        <v>51.131321488469837</v>
      </c>
      <c r="F3377" cm="1">
        <f t="array" aca="1" ref="F3377" ca="1">INDEX($O$2:$O$66,INT(A3377/$Z$1)+1)</f>
        <v>52.365614217523088</v>
      </c>
      <c r="G3377" cm="1">
        <f t="array" aca="1" ref="G3377" ca="1">INDEX($O$2:$O$66,INT(A3377/$Z$1)+2)</f>
        <v>50.670846521233216</v>
      </c>
      <c r="H3377">
        <f t="shared" ca="1" si="369"/>
        <v>-2.6480745254529259E-2</v>
      </c>
      <c r="I3377">
        <f t="shared" ca="1" si="370"/>
        <v>-1.2445950269628752</v>
      </c>
      <c r="J3377" s="3">
        <f t="shared" ca="1" si="371"/>
        <v>51.121019190560212</v>
      </c>
      <c r="K3377" s="3">
        <f t="shared" ca="1" si="372"/>
        <v>1.0302297909625224E-2</v>
      </c>
    </row>
    <row r="3378" spans="1:11" x14ac:dyDescent="0.3">
      <c r="A3378">
        <v>3376</v>
      </c>
      <c r="B3378" s="2">
        <f t="shared" si="366"/>
        <v>46954.102920723228</v>
      </c>
      <c r="C3378" s="2">
        <f t="shared" si="367"/>
        <v>3.5240603707743872E-3</v>
      </c>
      <c r="D3378" s="2">
        <f t="shared" si="368"/>
        <v>10.613583703946915</v>
      </c>
      <c r="E3378" s="3">
        <f t="shared" si="365"/>
        <v>51.104450667104445</v>
      </c>
      <c r="F3378" cm="1">
        <f t="array" aca="1" ref="F3378" ca="1">INDEX($O$2:$O$66,INT(A3378/$Z$1)+1)</f>
        <v>52.365614217523088</v>
      </c>
      <c r="G3378" cm="1">
        <f t="array" aca="1" ref="G3378" ca="1">INDEX($O$2:$O$66,INT(A3378/$Z$1)+2)</f>
        <v>50.670846521233216</v>
      </c>
      <c r="H3378">
        <f t="shared" ca="1" si="369"/>
        <v>-2.6480745254529259E-2</v>
      </c>
      <c r="I3378">
        <f t="shared" ca="1" si="370"/>
        <v>-1.2710757722174044</v>
      </c>
      <c r="J3378" s="3">
        <f t="shared" ca="1" si="371"/>
        <v>51.094538445305687</v>
      </c>
      <c r="K3378" s="3">
        <f t="shared" ca="1" si="372"/>
        <v>9.9122217987570593E-3</v>
      </c>
    </row>
    <row r="3379" spans="1:11" x14ac:dyDescent="0.3">
      <c r="A3379">
        <v>3377</v>
      </c>
      <c r="B3379" s="2">
        <f t="shared" si="366"/>
        <v>47033.426183844014</v>
      </c>
      <c r="C3379" s="2">
        <f t="shared" si="367"/>
        <v>3.5242459578180268E-3</v>
      </c>
      <c r="D3379" s="2">
        <f t="shared" si="368"/>
        <v>10.598640693378854</v>
      </c>
      <c r="E3379" s="3">
        <f t="shared" si="365"/>
        <v>51.077553248081941</v>
      </c>
      <c r="F3379" cm="1">
        <f t="array" aca="1" ref="F3379" ca="1">INDEX($O$2:$O$66,INT(A3379/$Z$1)+1)</f>
        <v>52.365614217523088</v>
      </c>
      <c r="G3379" cm="1">
        <f t="array" aca="1" ref="G3379" ca="1">INDEX($O$2:$O$66,INT(A3379/$Z$1)+2)</f>
        <v>50.670846521233216</v>
      </c>
      <c r="H3379">
        <f t="shared" ca="1" si="369"/>
        <v>-2.6480745254529259E-2</v>
      </c>
      <c r="I3379">
        <f t="shared" ca="1" si="370"/>
        <v>-1.2975565174719337</v>
      </c>
      <c r="J3379" s="3">
        <f t="shared" ca="1" si="371"/>
        <v>51.068057700051156</v>
      </c>
      <c r="K3379" s="3">
        <f t="shared" ca="1" si="372"/>
        <v>9.4955480307845619E-3</v>
      </c>
    </row>
    <row r="3380" spans="1:11" x14ac:dyDescent="0.3">
      <c r="A3380">
        <v>3378</v>
      </c>
      <c r="B3380" s="2">
        <f t="shared" si="366"/>
        <v>47112.970711297072</v>
      </c>
      <c r="C3380" s="2">
        <f t="shared" si="367"/>
        <v>3.5244317484950088E-3</v>
      </c>
      <c r="D3380" s="2">
        <f t="shared" si="368"/>
        <v>10.583682863064894</v>
      </c>
      <c r="E3380" s="3">
        <f t="shared" si="365"/>
        <v>51.050629153516809</v>
      </c>
      <c r="F3380" cm="1">
        <f t="array" aca="1" ref="F3380" ca="1">INDEX($O$2:$O$66,INT(A3380/$Z$1)+1)</f>
        <v>52.365614217523088</v>
      </c>
      <c r="G3380" cm="1">
        <f t="array" aca="1" ref="G3380" ca="1">INDEX($O$2:$O$66,INT(A3380/$Z$1)+2)</f>
        <v>50.670846521233216</v>
      </c>
      <c r="H3380">
        <f t="shared" ca="1" si="369"/>
        <v>-2.6480745254529259E-2</v>
      </c>
      <c r="I3380">
        <f t="shared" ca="1" si="370"/>
        <v>-1.3240372627264629</v>
      </c>
      <c r="J3380" s="3">
        <f t="shared" ca="1" si="371"/>
        <v>51.041576954796625</v>
      </c>
      <c r="K3380" s="3">
        <f t="shared" ca="1" si="372"/>
        <v>9.0521987201839238E-3</v>
      </c>
    </row>
    <row r="3381" spans="1:11" x14ac:dyDescent="0.3">
      <c r="A3381">
        <v>3379</v>
      </c>
      <c r="B3381" s="2">
        <f t="shared" si="366"/>
        <v>47192.737430167595</v>
      </c>
      <c r="C3381" s="2">
        <f t="shared" si="367"/>
        <v>3.5246177434063632E-3</v>
      </c>
      <c r="D3381" s="2">
        <f t="shared" si="368"/>
        <v>10.568710169560404</v>
      </c>
      <c r="E3381" s="3">
        <f t="shared" si="365"/>
        <v>51.023678305208726</v>
      </c>
      <c r="F3381" cm="1">
        <f t="array" aca="1" ref="F3381" ca="1">INDEX($O$2:$O$66,INT(A3381/$Z$1)+1)</f>
        <v>52.365614217523088</v>
      </c>
      <c r="G3381" cm="1">
        <f t="array" aca="1" ref="G3381" ca="1">INDEX($O$2:$O$66,INT(A3381/$Z$1)+2)</f>
        <v>50.670846521233216</v>
      </c>
      <c r="H3381">
        <f t="shared" ca="1" si="369"/>
        <v>-2.6480745254529259E-2</v>
      </c>
      <c r="I3381">
        <f t="shared" ca="1" si="370"/>
        <v>-1.3505180079809922</v>
      </c>
      <c r="J3381" s="3">
        <f t="shared" ca="1" si="371"/>
        <v>51.015096209542094</v>
      </c>
      <c r="K3381" s="3">
        <f t="shared" ca="1" si="372"/>
        <v>8.5820956666324832E-3</v>
      </c>
    </row>
    <row r="3382" spans="1:11" x14ac:dyDescent="0.3">
      <c r="A3382">
        <v>3380</v>
      </c>
      <c r="B3382" s="2">
        <f t="shared" si="366"/>
        <v>47272.727272727272</v>
      </c>
      <c r="C3382" s="2">
        <f t="shared" si="367"/>
        <v>3.5248039431556122E-3</v>
      </c>
      <c r="D3382" s="2">
        <f t="shared" si="368"/>
        <v>10.553722569244826</v>
      </c>
      <c r="E3382" s="3">
        <f t="shared" si="365"/>
        <v>50.996700624640688</v>
      </c>
      <c r="F3382" cm="1">
        <f t="array" aca="1" ref="F3382" ca="1">INDEX($O$2:$O$66,INT(A3382/$Z$1)+1)</f>
        <v>52.365614217523088</v>
      </c>
      <c r="G3382" cm="1">
        <f t="array" aca="1" ref="G3382" ca="1">INDEX($O$2:$O$66,INT(A3382/$Z$1)+2)</f>
        <v>50.670846521233216</v>
      </c>
      <c r="H3382">
        <f t="shared" ca="1" si="369"/>
        <v>-2.6480745254529259E-2</v>
      </c>
      <c r="I3382">
        <f t="shared" ca="1" si="370"/>
        <v>-1.3769987532355215</v>
      </c>
      <c r="J3382" s="3">
        <f t="shared" ca="1" si="371"/>
        <v>50.98861546428757</v>
      </c>
      <c r="K3382" s="3">
        <f t="shared" ca="1" si="372"/>
        <v>8.0851603531186811E-3</v>
      </c>
    </row>
    <row r="3383" spans="1:11" x14ac:dyDescent="0.3">
      <c r="A3383">
        <v>3381</v>
      </c>
      <c r="B3383" s="2">
        <f t="shared" si="366"/>
        <v>47352.941176470587</v>
      </c>
      <c r="C3383" s="2">
        <f t="shared" si="367"/>
        <v>3.5249903483487821E-3</v>
      </c>
      <c r="D3383" s="2">
        <f t="shared" si="368"/>
        <v>10.538720018320589</v>
      </c>
      <c r="E3383" s="3">
        <f t="shared" si="365"/>
        <v>50.969696032977062</v>
      </c>
      <c r="F3383" cm="1">
        <f t="array" aca="1" ref="F3383" ca="1">INDEX($O$2:$O$66,INT(A3383/$Z$1)+1)</f>
        <v>52.365614217523088</v>
      </c>
      <c r="G3383" cm="1">
        <f t="array" aca="1" ref="G3383" ca="1">INDEX($O$2:$O$66,INT(A3383/$Z$1)+2)</f>
        <v>50.670846521233216</v>
      </c>
      <c r="H3383">
        <f t="shared" ca="1" si="369"/>
        <v>-2.6480745254529259E-2</v>
      </c>
      <c r="I3383">
        <f t="shared" ca="1" si="370"/>
        <v>-1.4034794984900507</v>
      </c>
      <c r="J3383" s="3">
        <f t="shared" ca="1" si="371"/>
        <v>50.962134719033038</v>
      </c>
      <c r="K3383" s="3">
        <f t="shared" ca="1" si="372"/>
        <v>7.5613139440235955E-3</v>
      </c>
    </row>
    <row r="3384" spans="1:11" x14ac:dyDescent="0.3">
      <c r="A3384">
        <v>3382</v>
      </c>
      <c r="B3384" s="2">
        <f t="shared" si="366"/>
        <v>47433.380084151475</v>
      </c>
      <c r="C3384" s="2">
        <f t="shared" si="367"/>
        <v>3.5251769595944183E-3</v>
      </c>
      <c r="D3384" s="2">
        <f t="shared" si="368"/>
        <v>10.523702472812317</v>
      </c>
      <c r="E3384" s="3">
        <f t="shared" si="365"/>
        <v>50.942664451062171</v>
      </c>
      <c r="F3384" cm="1">
        <f t="array" aca="1" ref="F3384" ca="1">INDEX($O$2:$O$66,INT(A3384/$Z$1)+1)</f>
        <v>52.365614217523088</v>
      </c>
      <c r="G3384" cm="1">
        <f t="array" aca="1" ref="G3384" ca="1">INDEX($O$2:$O$66,INT(A3384/$Z$1)+2)</f>
        <v>50.670846521233216</v>
      </c>
      <c r="H3384">
        <f t="shared" ca="1" si="369"/>
        <v>-2.6480745254529259E-2</v>
      </c>
      <c r="I3384">
        <f t="shared" ca="1" si="370"/>
        <v>-1.42996024374458</v>
      </c>
      <c r="J3384" s="3">
        <f t="shared" ca="1" si="371"/>
        <v>50.935653973778507</v>
      </c>
      <c r="K3384" s="3">
        <f t="shared" ca="1" si="372"/>
        <v>7.0104772836643292E-3</v>
      </c>
    </row>
    <row r="3385" spans="1:11" x14ac:dyDescent="0.3">
      <c r="A3385">
        <v>3383</v>
      </c>
      <c r="B3385" s="2">
        <f t="shared" si="366"/>
        <v>47514.044943820227</v>
      </c>
      <c r="C3385" s="2">
        <f t="shared" si="367"/>
        <v>3.5253637775035998E-3</v>
      </c>
      <c r="D3385" s="2">
        <f t="shared" si="368"/>
        <v>10.508669888565578</v>
      </c>
      <c r="E3385" s="3">
        <f t="shared" si="365"/>
        <v>50.915605799418039</v>
      </c>
      <c r="F3385" cm="1">
        <f t="array" aca="1" ref="F3385" ca="1">INDEX($O$2:$O$66,INT(A3385/$Z$1)+1)</f>
        <v>52.365614217523088</v>
      </c>
      <c r="G3385" cm="1">
        <f t="array" aca="1" ref="G3385" ca="1">INDEX($O$2:$O$66,INT(A3385/$Z$1)+2)</f>
        <v>50.670846521233216</v>
      </c>
      <c r="H3385">
        <f t="shared" ca="1" si="369"/>
        <v>-2.6480745254529259E-2</v>
      </c>
      <c r="I3385">
        <f t="shared" ca="1" si="370"/>
        <v>-1.4564409889991092</v>
      </c>
      <c r="J3385" s="3">
        <f t="shared" ca="1" si="371"/>
        <v>50.909173228523976</v>
      </c>
      <c r="K3385" s="3">
        <f t="shared" ca="1" si="372"/>
        <v>6.4325708940629056E-3</v>
      </c>
    </row>
    <row r="3386" spans="1:11" x14ac:dyDescent="0.3">
      <c r="A3386">
        <v>3384</v>
      </c>
      <c r="B3386" s="2">
        <f t="shared" si="366"/>
        <v>47594.936708860761</v>
      </c>
      <c r="C3386" s="2">
        <f t="shared" si="367"/>
        <v>3.5255508026899528E-3</v>
      </c>
      <c r="D3386" s="2">
        <f t="shared" si="368"/>
        <v>10.493622221246142</v>
      </c>
      <c r="E3386" s="3">
        <f t="shared" si="365"/>
        <v>50.888519998243055</v>
      </c>
      <c r="F3386" cm="1">
        <f t="array" aca="1" ref="F3386" ca="1">INDEX($O$2:$O$66,INT(A3386/$Z$1)+1)</f>
        <v>52.365614217523088</v>
      </c>
      <c r="G3386" cm="1">
        <f t="array" aca="1" ref="G3386" ca="1">INDEX($O$2:$O$66,INT(A3386/$Z$1)+2)</f>
        <v>50.670846521233216</v>
      </c>
      <c r="H3386">
        <f t="shared" ca="1" si="369"/>
        <v>-2.6480745254529259E-2</v>
      </c>
      <c r="I3386">
        <f t="shared" ca="1" si="370"/>
        <v>-1.4829217342536385</v>
      </c>
      <c r="J3386" s="3">
        <f t="shared" ca="1" si="371"/>
        <v>50.882692483269452</v>
      </c>
      <c r="K3386" s="3">
        <f t="shared" ca="1" si="372"/>
        <v>5.8275149736033427E-3</v>
      </c>
    </row>
    <row r="3387" spans="1:11" x14ac:dyDescent="0.3">
      <c r="A3387">
        <v>3385</v>
      </c>
      <c r="B3387" s="2">
        <f t="shared" si="366"/>
        <v>47676.056338028167</v>
      </c>
      <c r="C3387" s="2">
        <f t="shared" si="367"/>
        <v>3.5257380357696664E-3</v>
      </c>
      <c r="D3387" s="2">
        <f t="shared" si="368"/>
        <v>10.478559426338848</v>
      </c>
      <c r="E3387" s="3">
        <f t="shared" si="365"/>
        <v>50.861406967409927</v>
      </c>
      <c r="F3387" cm="1">
        <f t="array" aca="1" ref="F3387" ca="1">INDEX($O$2:$O$66,INT(A3387/$Z$1)+1)</f>
        <v>52.365614217523088</v>
      </c>
      <c r="G3387" cm="1">
        <f t="array" aca="1" ref="G3387" ca="1">INDEX($O$2:$O$66,INT(A3387/$Z$1)+2)</f>
        <v>50.670846521233216</v>
      </c>
      <c r="H3387">
        <f t="shared" ca="1" si="369"/>
        <v>-2.6480745254529259E-2</v>
      </c>
      <c r="I3387">
        <f t="shared" ca="1" si="370"/>
        <v>-1.5094024795081677</v>
      </c>
      <c r="J3387" s="3">
        <f t="shared" ca="1" si="371"/>
        <v>50.85621173801492</v>
      </c>
      <c r="K3387" s="3">
        <f t="shared" ca="1" si="372"/>
        <v>5.1952293950066064E-3</v>
      </c>
    </row>
    <row r="3388" spans="1:11" x14ac:dyDescent="0.3">
      <c r="A3388">
        <v>3386</v>
      </c>
      <c r="B3388" s="2">
        <f t="shared" si="366"/>
        <v>47757.404795486604</v>
      </c>
      <c r="C3388" s="2">
        <f t="shared" si="367"/>
        <v>3.525925477361505E-3</v>
      </c>
      <c r="D3388" s="2">
        <f t="shared" si="368"/>
        <v>10.463481459146692</v>
      </c>
      <c r="E3388" s="3">
        <f t="shared" si="365"/>
        <v>50.834266626464043</v>
      </c>
      <c r="F3388" cm="1">
        <f t="array" aca="1" ref="F3388" ca="1">INDEX($O$2:$O$66,INT(A3388/$Z$1)+1)</f>
        <v>52.365614217523088</v>
      </c>
      <c r="G3388" cm="1">
        <f t="array" aca="1" ref="G3388" ca="1">INDEX($O$2:$O$66,INT(A3388/$Z$1)+2)</f>
        <v>50.670846521233216</v>
      </c>
      <c r="H3388">
        <f t="shared" ca="1" si="369"/>
        <v>-2.6480745254529259E-2</v>
      </c>
      <c r="I3388">
        <f t="shared" ca="1" si="370"/>
        <v>-1.535883224762697</v>
      </c>
      <c r="J3388" s="3">
        <f t="shared" ca="1" si="371"/>
        <v>50.829730992760389</v>
      </c>
      <c r="K3388" s="3">
        <f t="shared" ca="1" si="372"/>
        <v>4.5356337036537298E-3</v>
      </c>
    </row>
    <row r="3389" spans="1:11" x14ac:dyDescent="0.3">
      <c r="A3389">
        <v>3387</v>
      </c>
      <c r="B3389" s="2">
        <f t="shared" si="366"/>
        <v>47838.983050847455</v>
      </c>
      <c r="C3389" s="2">
        <f t="shared" si="367"/>
        <v>3.5261131280868241E-3</v>
      </c>
      <c r="D3389" s="2">
        <f t="shared" si="368"/>
        <v>10.448388274789579</v>
      </c>
      <c r="E3389" s="3">
        <f t="shared" si="365"/>
        <v>50.807098894621241</v>
      </c>
      <c r="F3389" cm="1">
        <f t="array" aca="1" ref="F3389" ca="1">INDEX($O$2:$O$66,INT(A3389/$Z$1)+1)</f>
        <v>52.365614217523088</v>
      </c>
      <c r="G3389" cm="1">
        <f t="array" aca="1" ref="G3389" ca="1">INDEX($O$2:$O$66,INT(A3389/$Z$1)+2)</f>
        <v>50.670846521233216</v>
      </c>
      <c r="H3389">
        <f t="shared" ca="1" si="369"/>
        <v>-2.6480745254529259E-2</v>
      </c>
      <c r="I3389">
        <f t="shared" ca="1" si="370"/>
        <v>-1.5623639700172263</v>
      </c>
      <c r="J3389" s="3">
        <f t="shared" ca="1" si="371"/>
        <v>50.803250247505865</v>
      </c>
      <c r="K3389" s="3">
        <f t="shared" ca="1" si="372"/>
        <v>3.8486471153760249E-3</v>
      </c>
    </row>
    <row r="3390" spans="1:11" x14ac:dyDescent="0.3">
      <c r="A3390">
        <v>3388</v>
      </c>
      <c r="B3390" s="2">
        <f t="shared" si="366"/>
        <v>47920.792079207924</v>
      </c>
      <c r="C3390" s="2">
        <f t="shared" si="367"/>
        <v>3.526300988569586E-3</v>
      </c>
      <c r="D3390" s="2">
        <f t="shared" si="368"/>
        <v>10.433279828203638</v>
      </c>
      <c r="E3390" s="3">
        <f t="shared" si="365"/>
        <v>50.779903690766545</v>
      </c>
      <c r="F3390" cm="1">
        <f t="array" aca="1" ref="F3390" ca="1">INDEX($O$2:$O$66,INT(A3390/$Z$1)+1)</f>
        <v>52.365614217523088</v>
      </c>
      <c r="G3390" cm="1">
        <f t="array" aca="1" ref="G3390" ca="1">INDEX($O$2:$O$66,INT(A3390/$Z$1)+2)</f>
        <v>50.670846521233216</v>
      </c>
      <c r="H3390">
        <f t="shared" ca="1" si="369"/>
        <v>-2.6480745254529259E-2</v>
      </c>
      <c r="I3390">
        <f t="shared" ca="1" si="370"/>
        <v>-1.5888447152717555</v>
      </c>
      <c r="J3390" s="3">
        <f t="shared" ca="1" si="371"/>
        <v>50.776769502251334</v>
      </c>
      <c r="K3390" s="3">
        <f t="shared" ca="1" si="372"/>
        <v>3.1341885152116333E-3</v>
      </c>
    </row>
    <row r="3391" spans="1:11" x14ac:dyDescent="0.3">
      <c r="A3391">
        <v>3389</v>
      </c>
      <c r="B3391" s="2">
        <f t="shared" si="366"/>
        <v>48002.832861189803</v>
      </c>
      <c r="C3391" s="2">
        <f t="shared" si="367"/>
        <v>3.5264890594363719E-3</v>
      </c>
      <c r="D3391" s="2">
        <f t="shared" si="368"/>
        <v>10.418156074139972</v>
      </c>
      <c r="E3391" s="3">
        <f t="shared" si="365"/>
        <v>50.752680933451948</v>
      </c>
      <c r="F3391" cm="1">
        <f t="array" aca="1" ref="F3391" ca="1">INDEX($O$2:$O$66,INT(A3391/$Z$1)+1)</f>
        <v>52.365614217523088</v>
      </c>
      <c r="G3391" cm="1">
        <f t="array" aca="1" ref="G3391" ca="1">INDEX($O$2:$O$66,INT(A3391/$Z$1)+2)</f>
        <v>50.670846521233216</v>
      </c>
      <c r="H3391">
        <f t="shared" ca="1" si="369"/>
        <v>-2.6480745254529259E-2</v>
      </c>
      <c r="I3391">
        <f t="shared" ca="1" si="370"/>
        <v>-1.6153254605262848</v>
      </c>
      <c r="J3391" s="3">
        <f t="shared" ca="1" si="371"/>
        <v>50.750288756996802</v>
      </c>
      <c r="K3391" s="3">
        <f t="shared" ca="1" si="372"/>
        <v>2.3921764551460001E-3</v>
      </c>
    </row>
    <row r="3392" spans="1:11" x14ac:dyDescent="0.3">
      <c r="A3392">
        <v>3390</v>
      </c>
      <c r="B3392" s="2">
        <f t="shared" si="366"/>
        <v>48085.106382978724</v>
      </c>
      <c r="C3392" s="2">
        <f t="shared" si="367"/>
        <v>3.5266773413163994E-3</v>
      </c>
      <c r="D3392" s="2">
        <f t="shared" si="368"/>
        <v>10.403016967163524</v>
      </c>
      <c r="E3392" s="3">
        <f t="shared" si="365"/>
        <v>50.725430540894344</v>
      </c>
      <c r="F3392" cm="1">
        <f t="array" aca="1" ref="F3392" ca="1">INDEX($O$2:$O$66,INT(A3392/$Z$1)+1)</f>
        <v>52.365614217523088</v>
      </c>
      <c r="G3392" cm="1">
        <f t="array" aca="1" ref="G3392" ca="1">INDEX($O$2:$O$66,INT(A3392/$Z$1)+2)</f>
        <v>50.670846521233216</v>
      </c>
      <c r="H3392">
        <f t="shared" ca="1" si="369"/>
        <v>-2.6480745254529259E-2</v>
      </c>
      <c r="I3392">
        <f t="shared" ca="1" si="370"/>
        <v>-1.641806205780814</v>
      </c>
      <c r="J3392" s="3">
        <f t="shared" ca="1" si="371"/>
        <v>50.723808011742271</v>
      </c>
      <c r="K3392" s="3">
        <f t="shared" ca="1" si="372"/>
        <v>1.6225291520726159E-3</v>
      </c>
    </row>
    <row r="3393" spans="1:11" x14ac:dyDescent="0.3">
      <c r="A3393">
        <v>3391</v>
      </c>
      <c r="B3393" s="2">
        <f t="shared" si="366"/>
        <v>48167.61363636364</v>
      </c>
      <c r="C3393" s="2">
        <f t="shared" si="367"/>
        <v>3.5268658348415363E-3</v>
      </c>
      <c r="D3393" s="2">
        <f t="shared" si="368"/>
        <v>10.387862461652333</v>
      </c>
      <c r="E3393" s="3">
        <f t="shared" ref="E3393:E3456" si="373">D3393*9/5 + 32</f>
        <v>50.698152430974197</v>
      </c>
      <c r="F3393" cm="1">
        <f t="array" aca="1" ref="F3393" ca="1">INDEX($O$2:$O$66,INT(A3393/$Z$1)+1)</f>
        <v>52.365614217523088</v>
      </c>
      <c r="G3393" cm="1">
        <f t="array" aca="1" ref="G3393" ca="1">INDEX($O$2:$O$66,INT(A3393/$Z$1)+2)</f>
        <v>50.670846521233216</v>
      </c>
      <c r="H3393">
        <f t="shared" ca="1" si="369"/>
        <v>-2.6480745254529259E-2</v>
      </c>
      <c r="I3393">
        <f t="shared" ca="1" si="370"/>
        <v>-1.6682869510353433</v>
      </c>
      <c r="J3393" s="3">
        <f t="shared" ca="1" si="371"/>
        <v>50.697327266487747</v>
      </c>
      <c r="K3393" s="3">
        <f t="shared" ca="1" si="372"/>
        <v>8.2516448645009177E-4</v>
      </c>
    </row>
    <row r="3394" spans="1:11" x14ac:dyDescent="0.3">
      <c r="A3394">
        <v>3392</v>
      </c>
      <c r="B3394" s="2">
        <f t="shared" ref="B3394:B3457" si="374">$T$1*A3394/($V$1-A3394)</f>
        <v>48250.355618776674</v>
      </c>
      <c r="C3394" s="2">
        <f t="shared" ref="C3394:C3457" si="375">LOG(B3394/$T$2)/$T$3 + (1/$X$2)</f>
        <v>3.5270545406463159E-3</v>
      </c>
      <c r="D3394" s="2">
        <f t="shared" ref="D3394:D3457" si="376">1/C3394 - 273.15</f>
        <v>10.372692511796231</v>
      </c>
      <c r="E3394" s="3">
        <f t="shared" si="373"/>
        <v>50.670846521233216</v>
      </c>
      <c r="F3394" cm="1">
        <f t="array" aca="1" ref="F3394" ca="1">INDEX($O$2:$O$66,INT(A3394/$Z$1)+1)</f>
        <v>50.670846521233216</v>
      </c>
      <c r="G3394" cm="1">
        <f t="array" aca="1" ref="G3394" ca="1">INDEX($O$2:$O$66,INT(A3394/$Z$1)+2)</f>
        <v>48.861390365627905</v>
      </c>
      <c r="H3394">
        <f t="shared" ref="H3394:H3457" ca="1" si="377">(G3394-F3394)/$Z$1</f>
        <v>-2.8272752431332981E-2</v>
      </c>
      <c r="I3394">
        <f t="shared" ref="I3394:I3457" ca="1" si="378">H3394*MOD(A3394,$Z$1)</f>
        <v>0</v>
      </c>
      <c r="J3394" s="3">
        <f t="shared" ref="J3394:J3457" ca="1" si="379">F3394+I3394</f>
        <v>50.670846521233216</v>
      </c>
      <c r="K3394" s="3">
        <f t="shared" ca="1" si="372"/>
        <v>0</v>
      </c>
    </row>
    <row r="3395" spans="1:11" x14ac:dyDescent="0.3">
      <c r="A3395">
        <v>3393</v>
      </c>
      <c r="B3395" s="2">
        <f t="shared" si="374"/>
        <v>48333.333333333336</v>
      </c>
      <c r="C3395" s="2">
        <f t="shared" si="375"/>
        <v>3.527243459367951E-3</v>
      </c>
      <c r="D3395" s="2">
        <f t="shared" si="376"/>
        <v>10.35750707159599</v>
      </c>
      <c r="E3395" s="3">
        <f t="shared" si="373"/>
        <v>50.643512728872778</v>
      </c>
      <c r="F3395" cm="1">
        <f t="array" aca="1" ref="F3395" ca="1">INDEX($O$2:$O$66,INT(A3395/$Z$1)+1)</f>
        <v>50.670846521233216</v>
      </c>
      <c r="G3395" cm="1">
        <f t="array" aca="1" ref="G3395" ca="1">INDEX($O$2:$O$66,INT(A3395/$Z$1)+2)</f>
        <v>48.861390365627905</v>
      </c>
      <c r="H3395">
        <f t="shared" ca="1" si="377"/>
        <v>-2.8272752431332981E-2</v>
      </c>
      <c r="I3395">
        <f t="shared" ca="1" si="378"/>
        <v>-2.8272752431332981E-2</v>
      </c>
      <c r="J3395" s="3">
        <f t="shared" ca="1" si="379"/>
        <v>50.642573768801881</v>
      </c>
      <c r="K3395" s="3">
        <f t="shared" ref="K3395:K3458" ca="1" si="380">E3395-J3395</f>
        <v>9.389600708971102E-4</v>
      </c>
    </row>
    <row r="3396" spans="1:11" x14ac:dyDescent="0.3">
      <c r="A3396">
        <v>3394</v>
      </c>
      <c r="B3396" s="2">
        <f t="shared" si="374"/>
        <v>48416.547788873038</v>
      </c>
      <c r="C3396" s="2">
        <f t="shared" si="375"/>
        <v>3.5274325916463526E-3</v>
      </c>
      <c r="D3396" s="2">
        <f t="shared" si="376"/>
        <v>10.342306094861954</v>
      </c>
      <c r="E3396" s="3">
        <f t="shared" si="373"/>
        <v>50.616150970751519</v>
      </c>
      <c r="F3396" cm="1">
        <f t="array" aca="1" ref="F3396" ca="1">INDEX($O$2:$O$66,INT(A3396/$Z$1)+1)</f>
        <v>50.670846521233216</v>
      </c>
      <c r="G3396" cm="1">
        <f t="array" aca="1" ref="G3396" ca="1">INDEX($O$2:$O$66,INT(A3396/$Z$1)+2)</f>
        <v>48.861390365627905</v>
      </c>
      <c r="H3396">
        <f t="shared" ca="1" si="377"/>
        <v>-2.8272752431332981E-2</v>
      </c>
      <c r="I3396">
        <f t="shared" ca="1" si="378"/>
        <v>-5.6545504862665963E-2</v>
      </c>
      <c r="J3396" s="3">
        <f t="shared" ca="1" si="379"/>
        <v>50.614301016370547</v>
      </c>
      <c r="K3396" s="3">
        <f t="shared" ca="1" si="380"/>
        <v>1.8499543809724628E-3</v>
      </c>
    </row>
    <row r="3397" spans="1:11" x14ac:dyDescent="0.3">
      <c r="A3397">
        <v>3395</v>
      </c>
      <c r="B3397" s="2">
        <f t="shared" si="374"/>
        <v>48500</v>
      </c>
      <c r="C3397" s="2">
        <f t="shared" si="375"/>
        <v>3.5276219381241412E-3</v>
      </c>
      <c r="D3397" s="2">
        <f t="shared" si="376"/>
        <v>10.327089535213361</v>
      </c>
      <c r="E3397" s="3">
        <f t="shared" si="373"/>
        <v>50.588761163384049</v>
      </c>
      <c r="F3397" cm="1">
        <f t="array" aca="1" ref="F3397" ca="1">INDEX($O$2:$O$66,INT(A3397/$Z$1)+1)</f>
        <v>50.670846521233216</v>
      </c>
      <c r="G3397" cm="1">
        <f t="array" aca="1" ref="G3397" ca="1">INDEX($O$2:$O$66,INT(A3397/$Z$1)+2)</f>
        <v>48.861390365627905</v>
      </c>
      <c r="H3397">
        <f t="shared" ca="1" si="377"/>
        <v>-2.8272752431332981E-2</v>
      </c>
      <c r="I3397">
        <f t="shared" ca="1" si="378"/>
        <v>-8.4818257293998944E-2</v>
      </c>
      <c r="J3397" s="3">
        <f t="shared" ca="1" si="379"/>
        <v>50.58602826393922</v>
      </c>
      <c r="K3397" s="3">
        <f t="shared" ca="1" si="380"/>
        <v>2.7328994448296839E-3</v>
      </c>
    </row>
    <row r="3398" spans="1:11" x14ac:dyDescent="0.3">
      <c r="A3398">
        <v>3396</v>
      </c>
      <c r="B3398" s="2">
        <f t="shared" si="374"/>
        <v>48583.690987124464</v>
      </c>
      <c r="C3398" s="2">
        <f t="shared" si="375"/>
        <v>3.5278114994466655E-3</v>
      </c>
      <c r="D3398" s="2">
        <f t="shared" si="376"/>
        <v>10.311857346076806</v>
      </c>
      <c r="E3398" s="3">
        <f t="shared" si="373"/>
        <v>50.561343222938248</v>
      </c>
      <c r="F3398" cm="1">
        <f t="array" aca="1" ref="F3398" ca="1">INDEX($O$2:$O$66,INT(A3398/$Z$1)+1)</f>
        <v>50.670846521233216</v>
      </c>
      <c r="G3398" cm="1">
        <f t="array" aca="1" ref="G3398" ca="1">INDEX($O$2:$O$66,INT(A3398/$Z$1)+2)</f>
        <v>48.861390365627905</v>
      </c>
      <c r="H3398">
        <f t="shared" ca="1" si="377"/>
        <v>-2.8272752431332981E-2</v>
      </c>
      <c r="I3398">
        <f t="shared" ca="1" si="378"/>
        <v>-0.11309100972533193</v>
      </c>
      <c r="J3398" s="3">
        <f t="shared" ca="1" si="379"/>
        <v>50.557755511507885</v>
      </c>
      <c r="K3398" s="3">
        <f t="shared" ca="1" si="380"/>
        <v>3.5877114303630719E-3</v>
      </c>
    </row>
    <row r="3399" spans="1:11" x14ac:dyDescent="0.3">
      <c r="A3399">
        <v>3397</v>
      </c>
      <c r="B3399" s="2">
        <f t="shared" si="374"/>
        <v>48667.621776504297</v>
      </c>
      <c r="C3399" s="2">
        <f t="shared" si="375"/>
        <v>3.5280012762620157E-3</v>
      </c>
      <c r="D3399" s="2">
        <f t="shared" si="376"/>
        <v>10.296609480685618</v>
      </c>
      <c r="E3399" s="3">
        <f t="shared" si="373"/>
        <v>50.533897065234115</v>
      </c>
      <c r="F3399" cm="1">
        <f t="array" aca="1" ref="F3399" ca="1">INDEX($O$2:$O$66,INT(A3399/$Z$1)+1)</f>
        <v>50.670846521233216</v>
      </c>
      <c r="G3399" cm="1">
        <f t="array" aca="1" ref="G3399" ca="1">INDEX($O$2:$O$66,INT(A3399/$Z$1)+2)</f>
        <v>48.861390365627905</v>
      </c>
      <c r="H3399">
        <f t="shared" ca="1" si="377"/>
        <v>-2.8272752431332981E-2</v>
      </c>
      <c r="I3399">
        <f t="shared" ca="1" si="378"/>
        <v>-0.14136376215666491</v>
      </c>
      <c r="J3399" s="3">
        <f t="shared" ca="1" si="379"/>
        <v>50.529482759076551</v>
      </c>
      <c r="K3399" s="3">
        <f t="shared" ca="1" si="380"/>
        <v>4.4143061575638853E-3</v>
      </c>
    </row>
    <row r="3400" spans="1:11" x14ac:dyDescent="0.3">
      <c r="A3400">
        <v>3398</v>
      </c>
      <c r="B3400" s="2">
        <f t="shared" si="374"/>
        <v>48751.793400286944</v>
      </c>
      <c r="C3400" s="2">
        <f t="shared" si="375"/>
        <v>3.5281912692210413E-3</v>
      </c>
      <c r="D3400" s="2">
        <f t="shared" si="376"/>
        <v>10.281345892078434</v>
      </c>
      <c r="E3400" s="3">
        <f t="shared" si="373"/>
        <v>50.506422605741179</v>
      </c>
      <c r="F3400" cm="1">
        <f t="array" aca="1" ref="F3400" ca="1">INDEX($O$2:$O$66,INT(A3400/$Z$1)+1)</f>
        <v>50.670846521233216</v>
      </c>
      <c r="G3400" cm="1">
        <f t="array" aca="1" ref="G3400" ca="1">INDEX($O$2:$O$66,INT(A3400/$Z$1)+2)</f>
        <v>48.861390365627905</v>
      </c>
      <c r="H3400">
        <f t="shared" ca="1" si="377"/>
        <v>-2.8272752431332981E-2</v>
      </c>
      <c r="I3400">
        <f t="shared" ca="1" si="378"/>
        <v>-0.16963651458799789</v>
      </c>
      <c r="J3400" s="3">
        <f t="shared" ca="1" si="379"/>
        <v>50.501210006645216</v>
      </c>
      <c r="K3400" s="3">
        <f t="shared" ca="1" si="380"/>
        <v>5.2125990959623891E-3</v>
      </c>
    </row>
    <row r="3401" spans="1:11" x14ac:dyDescent="0.3">
      <c r="A3401">
        <v>3399</v>
      </c>
      <c r="B3401" s="2">
        <f t="shared" si="374"/>
        <v>48836.206896551725</v>
      </c>
      <c r="C3401" s="2">
        <f t="shared" si="375"/>
        <v>3.5283814789773653E-3</v>
      </c>
      <c r="D3401" s="2">
        <f t="shared" si="376"/>
        <v>10.266066533098126</v>
      </c>
      <c r="E3401" s="3">
        <f t="shared" si="373"/>
        <v>50.478919759576627</v>
      </c>
      <c r="F3401" cm="1">
        <f t="array" aca="1" ref="F3401" ca="1">INDEX($O$2:$O$66,INT(A3401/$Z$1)+1)</f>
        <v>50.670846521233216</v>
      </c>
      <c r="G3401" cm="1">
        <f t="array" aca="1" ref="G3401" ca="1">INDEX($O$2:$O$66,INT(A3401/$Z$1)+2)</f>
        <v>48.861390365627905</v>
      </c>
      <c r="H3401">
        <f t="shared" ca="1" si="377"/>
        <v>-2.8272752431332981E-2</v>
      </c>
      <c r="I3401">
        <f t="shared" ca="1" si="378"/>
        <v>-0.19790926701933087</v>
      </c>
      <c r="J3401" s="3">
        <f t="shared" ca="1" si="379"/>
        <v>50.472937254213882</v>
      </c>
      <c r="K3401" s="3">
        <f t="shared" ca="1" si="380"/>
        <v>5.9825053627449165E-3</v>
      </c>
    </row>
    <row r="3402" spans="1:11" x14ac:dyDescent="0.3">
      <c r="A3402">
        <v>3400</v>
      </c>
      <c r="B3402" s="2">
        <f t="shared" si="374"/>
        <v>48920.86330935252</v>
      </c>
      <c r="C3402" s="2">
        <f t="shared" si="375"/>
        <v>3.5285719061874015E-3</v>
      </c>
      <c r="D3402" s="2">
        <f t="shared" si="376"/>
        <v>10.250771356390885</v>
      </c>
      <c r="E3402" s="3">
        <f t="shared" si="373"/>
        <v>50.451388441503596</v>
      </c>
      <c r="F3402" cm="1">
        <f t="array" aca="1" ref="F3402" ca="1">INDEX($O$2:$O$66,INT(A3402/$Z$1)+1)</f>
        <v>50.670846521233216</v>
      </c>
      <c r="G3402" cm="1">
        <f t="array" aca="1" ref="G3402" ca="1">INDEX($O$2:$O$66,INT(A3402/$Z$1)+2)</f>
        <v>48.861390365627905</v>
      </c>
      <c r="H3402">
        <f t="shared" ca="1" si="377"/>
        <v>-2.8272752431332981E-2</v>
      </c>
      <c r="I3402">
        <f t="shared" ca="1" si="378"/>
        <v>-0.22618201945066385</v>
      </c>
      <c r="J3402" s="3">
        <f t="shared" ca="1" si="379"/>
        <v>50.444664501782555</v>
      </c>
      <c r="K3402" s="3">
        <f t="shared" ca="1" si="380"/>
        <v>6.7239397210414609E-3</v>
      </c>
    </row>
    <row r="3403" spans="1:11" x14ac:dyDescent="0.3">
      <c r="A3403">
        <v>3401</v>
      </c>
      <c r="B3403" s="2">
        <f t="shared" si="374"/>
        <v>49005.76368876081</v>
      </c>
      <c r="C3403" s="2">
        <f t="shared" si="375"/>
        <v>3.5287625515103703E-3</v>
      </c>
      <c r="D3403" s="2">
        <f t="shared" si="376"/>
        <v>10.235460314404861</v>
      </c>
      <c r="E3403" s="3">
        <f t="shared" si="373"/>
        <v>50.423828565928751</v>
      </c>
      <c r="F3403" cm="1">
        <f t="array" aca="1" ref="F3403" ca="1">INDEX($O$2:$O$66,INT(A3403/$Z$1)+1)</f>
        <v>50.670846521233216</v>
      </c>
      <c r="G3403" cm="1">
        <f t="array" aca="1" ref="G3403" ca="1">INDEX($O$2:$O$66,INT(A3403/$Z$1)+2)</f>
        <v>48.861390365627905</v>
      </c>
      <c r="H3403">
        <f t="shared" ca="1" si="377"/>
        <v>-2.8272752431332981E-2</v>
      </c>
      <c r="I3403">
        <f t="shared" ca="1" si="378"/>
        <v>-0.25445477188199683</v>
      </c>
      <c r="J3403" s="3">
        <f t="shared" ca="1" si="379"/>
        <v>50.41639174935122</v>
      </c>
      <c r="K3403" s="3">
        <f t="shared" ca="1" si="380"/>
        <v>7.4368165775311468E-3</v>
      </c>
    </row>
    <row r="3404" spans="1:11" x14ac:dyDescent="0.3">
      <c r="A3404">
        <v>3402</v>
      </c>
      <c r="B3404" s="2">
        <f t="shared" si="374"/>
        <v>49090.909090909088</v>
      </c>
      <c r="C3404" s="2">
        <f t="shared" si="375"/>
        <v>3.5289534156083134E-3</v>
      </c>
      <c r="D3404" s="2">
        <f t="shared" si="376"/>
        <v>10.220133359389308</v>
      </c>
      <c r="E3404" s="3">
        <f t="shared" si="373"/>
        <v>50.396240046900758</v>
      </c>
      <c r="F3404" cm="1">
        <f t="array" aca="1" ref="F3404" ca="1">INDEX($O$2:$O$66,INT(A3404/$Z$1)+1)</f>
        <v>50.670846521233216</v>
      </c>
      <c r="G3404" cm="1">
        <f t="array" aca="1" ref="G3404" ca="1">INDEX($O$2:$O$66,INT(A3404/$Z$1)+2)</f>
        <v>48.861390365627905</v>
      </c>
      <c r="H3404">
        <f t="shared" ca="1" si="377"/>
        <v>-2.8272752431332981E-2</v>
      </c>
      <c r="I3404">
        <f t="shared" ca="1" si="378"/>
        <v>-0.28272752431332981</v>
      </c>
      <c r="J3404" s="3">
        <f t="shared" ca="1" si="379"/>
        <v>50.388118996919886</v>
      </c>
      <c r="K3404" s="3">
        <f t="shared" ca="1" si="380"/>
        <v>8.1210499808719305E-3</v>
      </c>
    </row>
    <row r="3405" spans="1:11" x14ac:dyDescent="0.3">
      <c r="A3405">
        <v>3403</v>
      </c>
      <c r="B3405" s="2">
        <f t="shared" si="374"/>
        <v>49176.300578034679</v>
      </c>
      <c r="C3405" s="2">
        <f t="shared" si="375"/>
        <v>3.529144499146113E-3</v>
      </c>
      <c r="D3405" s="2">
        <f t="shared" si="376"/>
        <v>10.204790443393051</v>
      </c>
      <c r="E3405" s="3">
        <f t="shared" si="373"/>
        <v>50.368622798107495</v>
      </c>
      <c r="F3405" cm="1">
        <f t="array" aca="1" ref="F3405" ca="1">INDEX($O$2:$O$66,INT(A3405/$Z$1)+1)</f>
        <v>50.670846521233216</v>
      </c>
      <c r="G3405" cm="1">
        <f t="array" aca="1" ref="G3405" ca="1">INDEX($O$2:$O$66,INT(A3405/$Z$1)+2)</f>
        <v>48.861390365627905</v>
      </c>
      <c r="H3405">
        <f t="shared" ca="1" si="377"/>
        <v>-2.8272752431332981E-2</v>
      </c>
      <c r="I3405">
        <f t="shared" ca="1" si="378"/>
        <v>-0.3110002767446628</v>
      </c>
      <c r="J3405" s="3">
        <f t="shared" ca="1" si="379"/>
        <v>50.359846244488551</v>
      </c>
      <c r="K3405" s="3">
        <f t="shared" ca="1" si="380"/>
        <v>8.7765536189436943E-3</v>
      </c>
    </row>
    <row r="3406" spans="1:11" x14ac:dyDescent="0.3">
      <c r="A3406">
        <v>3404</v>
      </c>
      <c r="B3406" s="2">
        <f t="shared" si="374"/>
        <v>49261.939218523876</v>
      </c>
      <c r="C3406" s="2">
        <f t="shared" si="375"/>
        <v>3.5293358027915053E-3</v>
      </c>
      <c r="D3406" s="2">
        <f t="shared" si="376"/>
        <v>10.189431518263746</v>
      </c>
      <c r="E3406" s="3">
        <f t="shared" si="373"/>
        <v>50.340976732874744</v>
      </c>
      <c r="F3406" cm="1">
        <f t="array" aca="1" ref="F3406" ca="1">INDEX($O$2:$O$66,INT(A3406/$Z$1)+1)</f>
        <v>50.670846521233216</v>
      </c>
      <c r="G3406" cm="1">
        <f t="array" aca="1" ref="G3406" ca="1">INDEX($O$2:$O$66,INT(A3406/$Z$1)+2)</f>
        <v>48.861390365627905</v>
      </c>
      <c r="H3406">
        <f t="shared" ca="1" si="377"/>
        <v>-2.8272752431332981E-2</v>
      </c>
      <c r="I3406">
        <f t="shared" ca="1" si="378"/>
        <v>-0.33927302917599578</v>
      </c>
      <c r="J3406" s="3">
        <f t="shared" ca="1" si="379"/>
        <v>50.331573492057217</v>
      </c>
      <c r="K3406" s="3">
        <f t="shared" ca="1" si="380"/>
        <v>9.4032408175266369E-3</v>
      </c>
    </row>
    <row r="3407" spans="1:11" x14ac:dyDescent="0.3">
      <c r="A3407">
        <v>3405</v>
      </c>
      <c r="B3407" s="2">
        <f t="shared" si="374"/>
        <v>49347.82608695652</v>
      </c>
      <c r="C3407" s="2">
        <f t="shared" si="375"/>
        <v>3.5295273272150998E-3</v>
      </c>
      <c r="D3407" s="2">
        <f t="shared" si="376"/>
        <v>10.174056535646457</v>
      </c>
      <c r="E3407" s="3">
        <f t="shared" si="373"/>
        <v>50.313301764163626</v>
      </c>
      <c r="F3407" cm="1">
        <f t="array" aca="1" ref="F3407" ca="1">INDEX($O$2:$O$66,INT(A3407/$Z$1)+1)</f>
        <v>50.670846521233216</v>
      </c>
      <c r="G3407" cm="1">
        <f t="array" aca="1" ref="G3407" ca="1">INDEX($O$2:$O$66,INT(A3407/$Z$1)+2)</f>
        <v>48.861390365627905</v>
      </c>
      <c r="H3407">
        <f t="shared" ca="1" si="377"/>
        <v>-2.8272752431332981E-2</v>
      </c>
      <c r="I3407">
        <f t="shared" ca="1" si="378"/>
        <v>-0.36754578160732876</v>
      </c>
      <c r="J3407" s="3">
        <f t="shared" ca="1" si="379"/>
        <v>50.30330073962589</v>
      </c>
      <c r="K3407" s="3">
        <f t="shared" ca="1" si="380"/>
        <v>1.0001024537736214E-2</v>
      </c>
    </row>
    <row r="3408" spans="1:11" x14ac:dyDescent="0.3">
      <c r="A3408">
        <v>3406</v>
      </c>
      <c r="B3408" s="2">
        <f t="shared" si="374"/>
        <v>49433.962264150941</v>
      </c>
      <c r="C3408" s="2">
        <f t="shared" si="375"/>
        <v>3.5297190730903929E-3</v>
      </c>
      <c r="D3408" s="2">
        <f t="shared" si="376"/>
        <v>10.158665446982752</v>
      </c>
      <c r="E3408" s="3">
        <f t="shared" si="373"/>
        <v>50.285597804568951</v>
      </c>
      <c r="F3408" cm="1">
        <f t="array" aca="1" ref="F3408" ca="1">INDEX($O$2:$O$66,INT(A3408/$Z$1)+1)</f>
        <v>50.670846521233216</v>
      </c>
      <c r="G3408" cm="1">
        <f t="array" aca="1" ref="G3408" ca="1">INDEX($O$2:$O$66,INT(A3408/$Z$1)+2)</f>
        <v>48.861390365627905</v>
      </c>
      <c r="H3408">
        <f t="shared" ca="1" si="377"/>
        <v>-2.8272752431332981E-2</v>
      </c>
      <c r="I3408">
        <f t="shared" ca="1" si="378"/>
        <v>-0.39581853403866174</v>
      </c>
      <c r="J3408" s="3">
        <f t="shared" ca="1" si="379"/>
        <v>50.275027987194555</v>
      </c>
      <c r="K3408" s="3">
        <f t="shared" ca="1" si="380"/>
        <v>1.0569817374395996E-2</v>
      </c>
    </row>
    <row r="3409" spans="1:11" x14ac:dyDescent="0.3">
      <c r="A3409">
        <v>3407</v>
      </c>
      <c r="B3409" s="2">
        <f t="shared" si="374"/>
        <v>49520.348837209305</v>
      </c>
      <c r="C3409" s="2">
        <f t="shared" si="375"/>
        <v>3.5299110410937874E-3</v>
      </c>
      <c r="D3409" s="2">
        <f t="shared" si="376"/>
        <v>10.143258203509163</v>
      </c>
      <c r="E3409" s="3">
        <f t="shared" si="373"/>
        <v>50.257864766316494</v>
      </c>
      <c r="F3409" cm="1">
        <f t="array" aca="1" ref="F3409" ca="1">INDEX($O$2:$O$66,INT(A3409/$Z$1)+1)</f>
        <v>50.670846521233216</v>
      </c>
      <c r="G3409" cm="1">
        <f t="array" aca="1" ref="G3409" ca="1">INDEX($O$2:$O$66,INT(A3409/$Z$1)+2)</f>
        <v>48.861390365627905</v>
      </c>
      <c r="H3409">
        <f t="shared" ca="1" si="377"/>
        <v>-2.8272752431332981E-2</v>
      </c>
      <c r="I3409">
        <f t="shared" ca="1" si="378"/>
        <v>-0.42409128646999472</v>
      </c>
      <c r="J3409" s="3">
        <f t="shared" ca="1" si="379"/>
        <v>50.246755234763221</v>
      </c>
      <c r="K3409" s="3">
        <f t="shared" ca="1" si="380"/>
        <v>1.1109531553273655E-2</v>
      </c>
    </row>
    <row r="3410" spans="1:11" x14ac:dyDescent="0.3">
      <c r="A3410">
        <v>3408</v>
      </c>
      <c r="B3410" s="2">
        <f t="shared" si="374"/>
        <v>49606.986899563322</v>
      </c>
      <c r="C3410" s="2">
        <f t="shared" si="375"/>
        <v>3.5301032319046094E-3</v>
      </c>
      <c r="D3410" s="2">
        <f t="shared" si="376"/>
        <v>10.127834756256277</v>
      </c>
      <c r="E3410" s="3">
        <f t="shared" si="373"/>
        <v>50.230102561261297</v>
      </c>
      <c r="F3410" cm="1">
        <f t="array" aca="1" ref="F3410" ca="1">INDEX($O$2:$O$66,INT(A3410/$Z$1)+1)</f>
        <v>50.670846521233216</v>
      </c>
      <c r="G3410" cm="1">
        <f t="array" aca="1" ref="G3410" ca="1">INDEX($O$2:$O$66,INT(A3410/$Z$1)+2)</f>
        <v>48.861390365627905</v>
      </c>
      <c r="H3410">
        <f t="shared" ca="1" si="377"/>
        <v>-2.8272752431332981E-2</v>
      </c>
      <c r="I3410">
        <f t="shared" ca="1" si="378"/>
        <v>-0.4523640389013277</v>
      </c>
      <c r="J3410" s="3">
        <f t="shared" ca="1" si="379"/>
        <v>50.218482482331886</v>
      </c>
      <c r="K3410" s="3">
        <f t="shared" ca="1" si="380"/>
        <v>1.1620078929411193E-2</v>
      </c>
    </row>
    <row r="3411" spans="1:11" x14ac:dyDescent="0.3">
      <c r="A3411">
        <v>3409</v>
      </c>
      <c r="B3411" s="2">
        <f t="shared" si="374"/>
        <v>49693.877551020407</v>
      </c>
      <c r="C3411" s="2">
        <f t="shared" si="375"/>
        <v>3.5302956462051225E-3</v>
      </c>
      <c r="D3411" s="2">
        <f t="shared" si="376"/>
        <v>10.112395056047546</v>
      </c>
      <c r="E3411" s="3">
        <f t="shared" si="373"/>
        <v>50.202311100885581</v>
      </c>
      <c r="F3411" cm="1">
        <f t="array" aca="1" ref="F3411" ca="1">INDEX($O$2:$O$66,INT(A3411/$Z$1)+1)</f>
        <v>50.670846521233216</v>
      </c>
      <c r="G3411" cm="1">
        <f t="array" aca="1" ref="G3411" ca="1">INDEX($O$2:$O$66,INT(A3411/$Z$1)+2)</f>
        <v>48.861390365627905</v>
      </c>
      <c r="H3411">
        <f t="shared" ca="1" si="377"/>
        <v>-2.8272752431332981E-2</v>
      </c>
      <c r="I3411">
        <f t="shared" ca="1" si="378"/>
        <v>-0.48063679133266068</v>
      </c>
      <c r="J3411" s="3">
        <f t="shared" ca="1" si="379"/>
        <v>50.190209729900552</v>
      </c>
      <c r="K3411" s="3">
        <f t="shared" ca="1" si="380"/>
        <v>1.2101370985028836E-2</v>
      </c>
    </row>
    <row r="3412" spans="1:11" x14ac:dyDescent="0.3">
      <c r="A3412">
        <v>3410</v>
      </c>
      <c r="B3412" s="2">
        <f t="shared" si="374"/>
        <v>49781.02189781022</v>
      </c>
      <c r="C3412" s="2">
        <f t="shared" si="375"/>
        <v>3.5304882846805487E-3</v>
      </c>
      <c r="D3412" s="2">
        <f t="shared" si="376"/>
        <v>10.096939053497977</v>
      </c>
      <c r="E3412" s="3">
        <f t="shared" si="373"/>
        <v>50.174490296296355</v>
      </c>
      <c r="F3412" cm="1">
        <f t="array" aca="1" ref="F3412" ca="1">INDEX($O$2:$O$66,INT(A3412/$Z$1)+1)</f>
        <v>50.670846521233216</v>
      </c>
      <c r="G3412" cm="1">
        <f t="array" aca="1" ref="G3412" ca="1">INDEX($O$2:$O$66,INT(A3412/$Z$1)+2)</f>
        <v>48.861390365627905</v>
      </c>
      <c r="H3412">
        <f t="shared" ca="1" si="377"/>
        <v>-2.8272752431332981E-2</v>
      </c>
      <c r="I3412">
        <f t="shared" ca="1" si="378"/>
        <v>-0.50890954376399367</v>
      </c>
      <c r="J3412" s="3">
        <f t="shared" ca="1" si="379"/>
        <v>50.161936977469225</v>
      </c>
      <c r="K3412" s="3">
        <f t="shared" ca="1" si="380"/>
        <v>1.2553318827130511E-2</v>
      </c>
    </row>
    <row r="3413" spans="1:11" x14ac:dyDescent="0.3">
      <c r="A3413">
        <v>3411</v>
      </c>
      <c r="B3413" s="2">
        <f t="shared" si="374"/>
        <v>49868.42105263158</v>
      </c>
      <c r="C3413" s="2">
        <f t="shared" si="375"/>
        <v>3.5306811480190826E-3</v>
      </c>
      <c r="D3413" s="2">
        <f t="shared" si="376"/>
        <v>10.081466699013106</v>
      </c>
      <c r="E3413" s="3">
        <f t="shared" si="373"/>
        <v>50.146640058223589</v>
      </c>
      <c r="F3413" cm="1">
        <f t="array" aca="1" ref="F3413" ca="1">INDEX($O$2:$O$66,INT(A3413/$Z$1)+1)</f>
        <v>50.670846521233216</v>
      </c>
      <c r="G3413" cm="1">
        <f t="array" aca="1" ref="G3413" ca="1">INDEX($O$2:$O$66,INT(A3413/$Z$1)+2)</f>
        <v>48.861390365627905</v>
      </c>
      <c r="H3413">
        <f t="shared" ca="1" si="377"/>
        <v>-2.8272752431332981E-2</v>
      </c>
      <c r="I3413">
        <f t="shared" ca="1" si="378"/>
        <v>-0.53718229619532665</v>
      </c>
      <c r="J3413" s="3">
        <f t="shared" ca="1" si="379"/>
        <v>50.13366422503789</v>
      </c>
      <c r="K3413" s="3">
        <f t="shared" ca="1" si="380"/>
        <v>1.2975833185699059E-2</v>
      </c>
    </row>
    <row r="3414" spans="1:11" x14ac:dyDescent="0.3">
      <c r="A3414">
        <v>3412</v>
      </c>
      <c r="B3414" s="2">
        <f t="shared" si="374"/>
        <v>49956.076134699855</v>
      </c>
      <c r="C3414" s="2">
        <f t="shared" si="375"/>
        <v>3.5308742369119109E-3</v>
      </c>
      <c r="D3414" s="2">
        <f t="shared" si="376"/>
        <v>10.065977942787413</v>
      </c>
      <c r="E3414" s="3">
        <f t="shared" si="373"/>
        <v>50.118760297017346</v>
      </c>
      <c r="F3414" cm="1">
        <f t="array" aca="1" ref="F3414" ca="1">INDEX($O$2:$O$66,INT(A3414/$Z$1)+1)</f>
        <v>50.670846521233216</v>
      </c>
      <c r="G3414" cm="1">
        <f t="array" aca="1" ref="G3414" ca="1">INDEX($O$2:$O$66,INT(A3414/$Z$1)+2)</f>
        <v>48.861390365627905</v>
      </c>
      <c r="H3414">
        <f t="shared" ca="1" si="377"/>
        <v>-2.8272752431332981E-2</v>
      </c>
      <c r="I3414">
        <f t="shared" ca="1" si="378"/>
        <v>-0.56545504862665963</v>
      </c>
      <c r="J3414" s="3">
        <f t="shared" ca="1" si="379"/>
        <v>50.105391472606556</v>
      </c>
      <c r="K3414" s="3">
        <f t="shared" ca="1" si="380"/>
        <v>1.3368824410790126E-2</v>
      </c>
    </row>
    <row r="3415" spans="1:11" x14ac:dyDescent="0.3">
      <c r="A3415">
        <v>3413</v>
      </c>
      <c r="B3415" s="2">
        <f t="shared" si="374"/>
        <v>50043.988269794718</v>
      </c>
      <c r="C3415" s="2">
        <f t="shared" si="375"/>
        <v>3.5310675520532292E-3</v>
      </c>
      <c r="D3415" s="2">
        <f t="shared" si="376"/>
        <v>10.050472734803577</v>
      </c>
      <c r="E3415" s="3">
        <f t="shared" si="373"/>
        <v>50.090850922646439</v>
      </c>
      <c r="F3415" cm="1">
        <f t="array" aca="1" ref="F3415" ca="1">INDEX($O$2:$O$66,INT(A3415/$Z$1)+1)</f>
        <v>50.670846521233216</v>
      </c>
      <c r="G3415" cm="1">
        <f t="array" aca="1" ref="G3415" ca="1">INDEX($O$2:$O$66,INT(A3415/$Z$1)+2)</f>
        <v>48.861390365627905</v>
      </c>
      <c r="H3415">
        <f t="shared" ca="1" si="377"/>
        <v>-2.8272752431332981E-2</v>
      </c>
      <c r="I3415">
        <f t="shared" ca="1" si="378"/>
        <v>-0.59372780105799261</v>
      </c>
      <c r="J3415" s="3">
        <f t="shared" ca="1" si="379"/>
        <v>50.077118720175221</v>
      </c>
      <c r="K3415" s="3">
        <f t="shared" ca="1" si="380"/>
        <v>1.3732202471217647E-2</v>
      </c>
    </row>
    <row r="3416" spans="1:11" x14ac:dyDescent="0.3">
      <c r="A3416">
        <v>3414</v>
      </c>
      <c r="B3416" s="2">
        <f t="shared" si="374"/>
        <v>50132.158590308369</v>
      </c>
      <c r="C3416" s="2">
        <f t="shared" si="375"/>
        <v>3.5312610941402593E-3</v>
      </c>
      <c r="D3416" s="2">
        <f t="shared" si="376"/>
        <v>10.034951024830889</v>
      </c>
      <c r="E3416" s="3">
        <f t="shared" si="373"/>
        <v>50.062911844695599</v>
      </c>
      <c r="F3416" cm="1">
        <f t="array" aca="1" ref="F3416" ca="1">INDEX($O$2:$O$66,INT(A3416/$Z$1)+1)</f>
        <v>50.670846521233216</v>
      </c>
      <c r="G3416" cm="1">
        <f t="array" aca="1" ref="G3416" ca="1">INDEX($O$2:$O$66,INT(A3416/$Z$1)+2)</f>
        <v>48.861390365627905</v>
      </c>
      <c r="H3416">
        <f t="shared" ca="1" si="377"/>
        <v>-2.8272752431332981E-2</v>
      </c>
      <c r="I3416">
        <f t="shared" ca="1" si="378"/>
        <v>-0.62200055348932559</v>
      </c>
      <c r="J3416" s="3">
        <f t="shared" ca="1" si="379"/>
        <v>50.048845967743887</v>
      </c>
      <c r="K3416" s="3">
        <f t="shared" ca="1" si="380"/>
        <v>1.4065876951711687E-2</v>
      </c>
    </row>
    <row r="3417" spans="1:11" x14ac:dyDescent="0.3">
      <c r="A3417">
        <v>3415</v>
      </c>
      <c r="B3417" s="2">
        <f t="shared" si="374"/>
        <v>50220.588235294119</v>
      </c>
      <c r="C3417" s="2">
        <f t="shared" si="375"/>
        <v>3.5314548638732683E-3</v>
      </c>
      <c r="D3417" s="2">
        <f t="shared" si="376"/>
        <v>10.019412762424224</v>
      </c>
      <c r="E3417" s="3">
        <f t="shared" si="373"/>
        <v>50.034942972363602</v>
      </c>
      <c r="F3417" cm="1">
        <f t="array" aca="1" ref="F3417" ca="1">INDEX($O$2:$O$66,INT(A3417/$Z$1)+1)</f>
        <v>50.670846521233216</v>
      </c>
      <c r="G3417" cm="1">
        <f t="array" aca="1" ref="G3417" ca="1">INDEX($O$2:$O$66,INT(A3417/$Z$1)+2)</f>
        <v>48.861390365627905</v>
      </c>
      <c r="H3417">
        <f t="shared" ca="1" si="377"/>
        <v>-2.8272752431332981E-2</v>
      </c>
      <c r="I3417">
        <f t="shared" ca="1" si="378"/>
        <v>-0.65027330592065857</v>
      </c>
      <c r="J3417" s="3">
        <f t="shared" ca="1" si="379"/>
        <v>50.02057321531256</v>
      </c>
      <c r="K3417" s="3">
        <f t="shared" ca="1" si="380"/>
        <v>1.4369757051042598E-2</v>
      </c>
    </row>
    <row r="3418" spans="1:11" x14ac:dyDescent="0.3">
      <c r="A3418">
        <v>3416</v>
      </c>
      <c r="B3418" s="2">
        <f t="shared" si="374"/>
        <v>50309.278350515466</v>
      </c>
      <c r="C3418" s="2">
        <f t="shared" si="375"/>
        <v>3.5316488619555851E-3</v>
      </c>
      <c r="D3418" s="2">
        <f t="shared" si="376"/>
        <v>10.003857896922568</v>
      </c>
      <c r="E3418" s="3">
        <f t="shared" si="373"/>
        <v>50.006944214460624</v>
      </c>
      <c r="F3418" cm="1">
        <f t="array" aca="1" ref="F3418" ca="1">INDEX($O$2:$O$66,INT(A3418/$Z$1)+1)</f>
        <v>50.670846521233216</v>
      </c>
      <c r="G3418" cm="1">
        <f t="array" aca="1" ref="G3418" ca="1">INDEX($O$2:$O$66,INT(A3418/$Z$1)+2)</f>
        <v>48.861390365627905</v>
      </c>
      <c r="H3418">
        <f t="shared" ca="1" si="377"/>
        <v>-2.8272752431332981E-2</v>
      </c>
      <c r="I3418">
        <f t="shared" ca="1" si="378"/>
        <v>-0.67854605835199155</v>
      </c>
      <c r="J3418" s="3">
        <f t="shared" ca="1" si="379"/>
        <v>49.992300462881225</v>
      </c>
      <c r="K3418" s="3">
        <f t="shared" ca="1" si="380"/>
        <v>1.4643751579399122E-2</v>
      </c>
    </row>
    <row r="3419" spans="1:11" x14ac:dyDescent="0.3">
      <c r="A3419">
        <v>3417</v>
      </c>
      <c r="B3419" s="2">
        <f t="shared" si="374"/>
        <v>50398.230088495577</v>
      </c>
      <c r="C3419" s="2">
        <f t="shared" si="375"/>
        <v>3.531843089093619E-3</v>
      </c>
      <c r="D3419" s="2">
        <f t="shared" si="376"/>
        <v>9.9882863774481052</v>
      </c>
      <c r="E3419" s="3">
        <f t="shared" si="373"/>
        <v>49.978915479406588</v>
      </c>
      <c r="F3419" cm="1">
        <f t="array" aca="1" ref="F3419" ca="1">INDEX($O$2:$O$66,INT(A3419/$Z$1)+1)</f>
        <v>50.670846521233216</v>
      </c>
      <c r="G3419" cm="1">
        <f t="array" aca="1" ref="G3419" ca="1">INDEX($O$2:$O$66,INT(A3419/$Z$1)+2)</f>
        <v>48.861390365627905</v>
      </c>
      <c r="H3419">
        <f t="shared" ca="1" si="377"/>
        <v>-2.8272752431332981E-2</v>
      </c>
      <c r="I3419">
        <f t="shared" ca="1" si="378"/>
        <v>-0.70681881078332454</v>
      </c>
      <c r="J3419" s="3">
        <f t="shared" ca="1" si="379"/>
        <v>49.964027710449891</v>
      </c>
      <c r="K3419" s="3">
        <f t="shared" ca="1" si="380"/>
        <v>1.48877689566973E-2</v>
      </c>
    </row>
    <row r="3420" spans="1:11" x14ac:dyDescent="0.3">
      <c r="A3420">
        <v>3418</v>
      </c>
      <c r="B3420" s="2">
        <f t="shared" si="374"/>
        <v>50487.44460856721</v>
      </c>
      <c r="C3420" s="2">
        <f t="shared" si="375"/>
        <v>3.5320375459968779E-3</v>
      </c>
      <c r="D3420" s="2">
        <f t="shared" si="376"/>
        <v>9.972698152904627</v>
      </c>
      <c r="E3420" s="3">
        <f t="shared" si="373"/>
        <v>49.95085667522833</v>
      </c>
      <c r="F3420" cm="1">
        <f t="array" aca="1" ref="F3420" ca="1">INDEX($O$2:$O$66,INT(A3420/$Z$1)+1)</f>
        <v>50.670846521233216</v>
      </c>
      <c r="G3420" cm="1">
        <f t="array" aca="1" ref="G3420" ca="1">INDEX($O$2:$O$66,INT(A3420/$Z$1)+2)</f>
        <v>48.861390365627905</v>
      </c>
      <c r="H3420">
        <f t="shared" ca="1" si="377"/>
        <v>-2.8272752431332981E-2</v>
      </c>
      <c r="I3420">
        <f t="shared" ca="1" si="378"/>
        <v>-0.73509156321465752</v>
      </c>
      <c r="J3420" s="3">
        <f t="shared" ca="1" si="379"/>
        <v>49.935754958018556</v>
      </c>
      <c r="K3420" s="3">
        <f t="shared" ca="1" si="380"/>
        <v>1.5101717209773824E-2</v>
      </c>
    </row>
    <row r="3421" spans="1:11" x14ac:dyDescent="0.3">
      <c r="A3421">
        <v>3419</v>
      </c>
      <c r="B3421" s="2">
        <f t="shared" si="374"/>
        <v>50576.923076923078</v>
      </c>
      <c r="C3421" s="2">
        <f t="shared" si="375"/>
        <v>3.5322322333779881E-3</v>
      </c>
      <c r="D3421" s="2">
        <f t="shared" si="376"/>
        <v>9.9570931719763394</v>
      </c>
      <c r="E3421" s="3">
        <f t="shared" si="373"/>
        <v>49.922767709557412</v>
      </c>
      <c r="F3421" cm="1">
        <f t="array" aca="1" ref="F3421" ca="1">INDEX($O$2:$O$66,INT(A3421/$Z$1)+1)</f>
        <v>50.670846521233216</v>
      </c>
      <c r="G3421" cm="1">
        <f t="array" aca="1" ref="G3421" ca="1">INDEX($O$2:$O$66,INT(A3421/$Z$1)+2)</f>
        <v>48.861390365627905</v>
      </c>
      <c r="H3421">
        <f t="shared" ca="1" si="377"/>
        <v>-2.8272752431332981E-2</v>
      </c>
      <c r="I3421">
        <f t="shared" ca="1" si="378"/>
        <v>-0.7633643156459905</v>
      </c>
      <c r="J3421" s="3">
        <f t="shared" ca="1" si="379"/>
        <v>49.907482205587222</v>
      </c>
      <c r="K3421" s="3">
        <f t="shared" ca="1" si="380"/>
        <v>1.5285503970190462E-2</v>
      </c>
    </row>
    <row r="3422" spans="1:11" x14ac:dyDescent="0.3">
      <c r="A3422">
        <v>3420</v>
      </c>
      <c r="B3422" s="2">
        <f t="shared" si="374"/>
        <v>50666.666666666664</v>
      </c>
      <c r="C3422" s="2">
        <f t="shared" si="375"/>
        <v>3.5324271519527103E-3</v>
      </c>
      <c r="D3422" s="2">
        <f t="shared" si="376"/>
        <v>9.9414713831266113</v>
      </c>
      <c r="E3422" s="3">
        <f t="shared" si="373"/>
        <v>49.894648489627897</v>
      </c>
      <c r="F3422" cm="1">
        <f t="array" aca="1" ref="F3422" ca="1">INDEX($O$2:$O$66,INT(A3422/$Z$1)+1)</f>
        <v>50.670846521233216</v>
      </c>
      <c r="G3422" cm="1">
        <f t="array" aca="1" ref="G3422" ca="1">INDEX($O$2:$O$66,INT(A3422/$Z$1)+2)</f>
        <v>48.861390365627905</v>
      </c>
      <c r="H3422">
        <f t="shared" ca="1" si="377"/>
        <v>-2.8272752431332981E-2</v>
      </c>
      <c r="I3422">
        <f t="shared" ca="1" si="378"/>
        <v>-0.79163706807732348</v>
      </c>
      <c r="J3422" s="3">
        <f t="shared" ca="1" si="379"/>
        <v>49.879209453155894</v>
      </c>
      <c r="K3422" s="3">
        <f t="shared" ca="1" si="380"/>
        <v>1.5439036472002954E-2</v>
      </c>
    </row>
    <row r="3423" spans="1:11" x14ac:dyDescent="0.3">
      <c r="A3423">
        <v>3421</v>
      </c>
      <c r="B3423" s="2">
        <f t="shared" si="374"/>
        <v>50756.676557863502</v>
      </c>
      <c r="C3423" s="2">
        <f t="shared" si="375"/>
        <v>3.5326223024399589E-3</v>
      </c>
      <c r="D3423" s="2">
        <f t="shared" si="376"/>
        <v>9.9258327345967814</v>
      </c>
      <c r="E3423" s="3">
        <f t="shared" si="373"/>
        <v>49.866498922274204</v>
      </c>
      <c r="F3423" cm="1">
        <f t="array" aca="1" ref="F3423" ca="1">INDEX($O$2:$O$66,INT(A3423/$Z$1)+1)</f>
        <v>50.670846521233216</v>
      </c>
      <c r="G3423" cm="1">
        <f t="array" aca="1" ref="G3423" ca="1">INDEX($O$2:$O$66,INT(A3423/$Z$1)+2)</f>
        <v>48.861390365627905</v>
      </c>
      <c r="H3423">
        <f t="shared" ca="1" si="377"/>
        <v>-2.8272752431332981E-2</v>
      </c>
      <c r="I3423">
        <f t="shared" ca="1" si="378"/>
        <v>-0.81990982050865646</v>
      </c>
      <c r="J3423" s="3">
        <f t="shared" ca="1" si="379"/>
        <v>49.85093670072456</v>
      </c>
      <c r="K3423" s="3">
        <f t="shared" ca="1" si="380"/>
        <v>1.5562221549643596E-2</v>
      </c>
    </row>
    <row r="3424" spans="1:11" x14ac:dyDescent="0.3">
      <c r="A3424">
        <v>3422</v>
      </c>
      <c r="B3424" s="2">
        <f t="shared" si="374"/>
        <v>50846.953937592865</v>
      </c>
      <c r="C3424" s="2">
        <f t="shared" si="375"/>
        <v>3.5328176855618228E-3</v>
      </c>
      <c r="D3424" s="2">
        <f t="shared" si="376"/>
        <v>9.9101771744047369</v>
      </c>
      <c r="E3424" s="3">
        <f t="shared" si="373"/>
        <v>49.838318913928525</v>
      </c>
      <c r="F3424" cm="1">
        <f t="array" aca="1" ref="F3424" ca="1">INDEX($O$2:$O$66,INT(A3424/$Z$1)+1)</f>
        <v>50.670846521233216</v>
      </c>
      <c r="G3424" cm="1">
        <f t="array" aca="1" ref="G3424" ca="1">INDEX($O$2:$O$66,INT(A3424/$Z$1)+2)</f>
        <v>48.861390365627905</v>
      </c>
      <c r="H3424">
        <f t="shared" ca="1" si="377"/>
        <v>-2.8272752431332981E-2</v>
      </c>
      <c r="I3424">
        <f t="shared" ca="1" si="378"/>
        <v>-0.84818257293998944</v>
      </c>
      <c r="J3424" s="3">
        <f t="shared" ca="1" si="379"/>
        <v>49.822663948293226</v>
      </c>
      <c r="K3424" s="3">
        <f t="shared" ca="1" si="380"/>
        <v>1.5654965635299334E-2</v>
      </c>
    </row>
    <row r="3425" spans="1:11" x14ac:dyDescent="0.3">
      <c r="A3425">
        <v>3423</v>
      </c>
      <c r="B3425" s="2">
        <f t="shared" si="374"/>
        <v>50937.5</v>
      </c>
      <c r="C3425" s="2">
        <f t="shared" si="375"/>
        <v>3.5330133020435813E-3</v>
      </c>
      <c r="D3425" s="2">
        <f t="shared" si="376"/>
        <v>9.8945046503435492</v>
      </c>
      <c r="E3425" s="3">
        <f t="shared" si="373"/>
        <v>49.810108370618387</v>
      </c>
      <c r="F3425" cm="1">
        <f t="array" aca="1" ref="F3425" ca="1">INDEX($O$2:$O$66,INT(A3425/$Z$1)+1)</f>
        <v>50.670846521233216</v>
      </c>
      <c r="G3425" cm="1">
        <f t="array" aca="1" ref="G3425" ca="1">INDEX($O$2:$O$66,INT(A3425/$Z$1)+2)</f>
        <v>48.861390365627905</v>
      </c>
      <c r="H3425">
        <f t="shared" ca="1" si="377"/>
        <v>-2.8272752431332981E-2</v>
      </c>
      <c r="I3425">
        <f t="shared" ca="1" si="378"/>
        <v>-0.87645532537132242</v>
      </c>
      <c r="J3425" s="3">
        <f t="shared" ca="1" si="379"/>
        <v>49.794391195861891</v>
      </c>
      <c r="K3425" s="3">
        <f t="shared" ca="1" si="380"/>
        <v>1.5717174756495922E-2</v>
      </c>
    </row>
    <row r="3426" spans="1:11" x14ac:dyDescent="0.3">
      <c r="A3426">
        <v>3424</v>
      </c>
      <c r="B3426" s="2">
        <f t="shared" si="374"/>
        <v>51028.315946348732</v>
      </c>
      <c r="C3426" s="2">
        <f t="shared" si="375"/>
        <v>3.5332091526137262E-3</v>
      </c>
      <c r="D3426" s="2">
        <f t="shared" si="376"/>
        <v>9.8788151099801667</v>
      </c>
      <c r="E3426" s="3">
        <f t="shared" si="373"/>
        <v>49.781867197964303</v>
      </c>
      <c r="F3426" cm="1">
        <f t="array" aca="1" ref="F3426" ca="1">INDEX($O$2:$O$66,INT(A3426/$Z$1)+1)</f>
        <v>50.670846521233216</v>
      </c>
      <c r="G3426" cm="1">
        <f t="array" aca="1" ref="G3426" ca="1">INDEX($O$2:$O$66,INT(A3426/$Z$1)+2)</f>
        <v>48.861390365627905</v>
      </c>
      <c r="H3426">
        <f t="shared" ca="1" si="377"/>
        <v>-2.8272752431332981E-2</v>
      </c>
      <c r="I3426">
        <f t="shared" ca="1" si="378"/>
        <v>-0.90472807780265541</v>
      </c>
      <c r="J3426" s="3">
        <f t="shared" ca="1" si="379"/>
        <v>49.766118443430557</v>
      </c>
      <c r="K3426" s="3">
        <f t="shared" ca="1" si="380"/>
        <v>1.5748754533746023E-2</v>
      </c>
    </row>
    <row r="3427" spans="1:11" x14ac:dyDescent="0.3">
      <c r="A3427">
        <v>3425</v>
      </c>
      <c r="B3427" s="2">
        <f t="shared" si="374"/>
        <v>51119.40298507463</v>
      </c>
      <c r="C3427" s="2">
        <f t="shared" si="375"/>
        <v>3.533405238003978E-3</v>
      </c>
      <c r="D3427" s="2">
        <f t="shared" si="376"/>
        <v>9.8631085006543344</v>
      </c>
      <c r="E3427" s="3">
        <f t="shared" si="373"/>
        <v>49.753595301177803</v>
      </c>
      <c r="F3427" cm="1">
        <f t="array" aca="1" ref="F3427" ca="1">INDEX($O$2:$O$66,INT(A3427/$Z$1)+1)</f>
        <v>50.670846521233216</v>
      </c>
      <c r="G3427" cm="1">
        <f t="array" aca="1" ref="G3427" ca="1">INDEX($O$2:$O$66,INT(A3427/$Z$1)+2)</f>
        <v>48.861390365627905</v>
      </c>
      <c r="H3427">
        <f t="shared" ca="1" si="377"/>
        <v>-2.8272752431332981E-2</v>
      </c>
      <c r="I3427">
        <f t="shared" ca="1" si="378"/>
        <v>-0.93300083023398839</v>
      </c>
      <c r="J3427" s="3">
        <f t="shared" ca="1" si="379"/>
        <v>49.737845690999229</v>
      </c>
      <c r="K3427" s="3">
        <f t="shared" ca="1" si="380"/>
        <v>1.5749610178573903E-2</v>
      </c>
    </row>
    <row r="3428" spans="1:11" x14ac:dyDescent="0.3">
      <c r="A3428">
        <v>3426</v>
      </c>
      <c r="B3428" s="2">
        <f t="shared" si="374"/>
        <v>51210.762331838567</v>
      </c>
      <c r="C3428" s="2">
        <f t="shared" si="375"/>
        <v>3.5336015589493073E-3</v>
      </c>
      <c r="D3428" s="2">
        <f t="shared" si="376"/>
        <v>9.8473847694767755</v>
      </c>
      <c r="E3428" s="3">
        <f t="shared" si="373"/>
        <v>49.725292585058199</v>
      </c>
      <c r="F3428" cm="1">
        <f t="array" aca="1" ref="F3428" ca="1">INDEX($O$2:$O$66,INT(A3428/$Z$1)+1)</f>
        <v>50.670846521233216</v>
      </c>
      <c r="G3428" cm="1">
        <f t="array" aca="1" ref="G3428" ca="1">INDEX($O$2:$O$66,INT(A3428/$Z$1)+2)</f>
        <v>48.861390365627905</v>
      </c>
      <c r="H3428">
        <f t="shared" ca="1" si="377"/>
        <v>-2.8272752431332981E-2</v>
      </c>
      <c r="I3428">
        <f t="shared" ca="1" si="378"/>
        <v>-0.96127358266532137</v>
      </c>
      <c r="J3428" s="3">
        <f t="shared" ca="1" si="379"/>
        <v>49.709572938567895</v>
      </c>
      <c r="K3428" s="3">
        <f t="shared" ca="1" si="380"/>
        <v>1.5719646490303774E-2</v>
      </c>
    </row>
    <row r="3429" spans="1:11" x14ac:dyDescent="0.3">
      <c r="A3429">
        <v>3427</v>
      </c>
      <c r="B3429" s="2">
        <f t="shared" si="374"/>
        <v>51302.395209580842</v>
      </c>
      <c r="C3429" s="2">
        <f t="shared" si="375"/>
        <v>3.5337981161879532E-3</v>
      </c>
      <c r="D3429" s="2">
        <f t="shared" si="376"/>
        <v>9.8316438633283951</v>
      </c>
      <c r="E3429" s="3">
        <f t="shared" si="373"/>
        <v>49.696958953991114</v>
      </c>
      <c r="F3429" cm="1">
        <f t="array" aca="1" ref="F3429" ca="1">INDEX($O$2:$O$66,INT(A3429/$Z$1)+1)</f>
        <v>50.670846521233216</v>
      </c>
      <c r="G3429" cm="1">
        <f t="array" aca="1" ref="G3429" ca="1">INDEX($O$2:$O$66,INT(A3429/$Z$1)+2)</f>
        <v>48.861390365627905</v>
      </c>
      <c r="H3429">
        <f t="shared" ca="1" si="377"/>
        <v>-2.8272752431332981E-2</v>
      </c>
      <c r="I3429">
        <f t="shared" ca="1" si="378"/>
        <v>-0.98954633509665435</v>
      </c>
      <c r="J3429" s="3">
        <f t="shared" ca="1" si="379"/>
        <v>49.681300186136561</v>
      </c>
      <c r="K3429" s="3">
        <f t="shared" ca="1" si="380"/>
        <v>1.5658767854553446E-2</v>
      </c>
    </row>
    <row r="3430" spans="1:11" x14ac:dyDescent="0.3">
      <c r="A3430">
        <v>3428</v>
      </c>
      <c r="B3430" s="2">
        <f t="shared" si="374"/>
        <v>51394.30284857571</v>
      </c>
      <c r="C3430" s="2">
        <f t="shared" si="375"/>
        <v>3.5339949104614445E-3</v>
      </c>
      <c r="D3430" s="2">
        <f t="shared" si="376"/>
        <v>9.8158857288583476</v>
      </c>
      <c r="E3430" s="3">
        <f t="shared" si="373"/>
        <v>49.668594311945029</v>
      </c>
      <c r="F3430" cm="1">
        <f t="array" aca="1" ref="F3430" ca="1">INDEX($O$2:$O$66,INT(A3430/$Z$1)+1)</f>
        <v>50.670846521233216</v>
      </c>
      <c r="G3430" cm="1">
        <f t="array" aca="1" ref="G3430" ca="1">INDEX($O$2:$O$66,INT(A3430/$Z$1)+2)</f>
        <v>48.861390365627905</v>
      </c>
      <c r="H3430">
        <f t="shared" ca="1" si="377"/>
        <v>-2.8272752431332981E-2</v>
      </c>
      <c r="I3430">
        <f t="shared" ca="1" si="378"/>
        <v>-1.0178190875279873</v>
      </c>
      <c r="J3430" s="3">
        <f t="shared" ca="1" si="379"/>
        <v>49.653027433705226</v>
      </c>
      <c r="K3430" s="3">
        <f t="shared" ca="1" si="380"/>
        <v>1.5566878239802406E-2</v>
      </c>
    </row>
    <row r="3431" spans="1:11" x14ac:dyDescent="0.3">
      <c r="A3431">
        <v>3429</v>
      </c>
      <c r="B3431" s="2">
        <f t="shared" si="374"/>
        <v>51486.486486486487</v>
      </c>
      <c r="C3431" s="2">
        <f t="shared" si="375"/>
        <v>3.534191942514617E-3</v>
      </c>
      <c r="D3431" s="2">
        <f t="shared" si="376"/>
        <v>9.8001103124831843</v>
      </c>
      <c r="E3431" s="3">
        <f t="shared" si="373"/>
        <v>49.640198562469735</v>
      </c>
      <c r="F3431" cm="1">
        <f t="array" aca="1" ref="F3431" ca="1">INDEX($O$2:$O$66,INT(A3431/$Z$1)+1)</f>
        <v>50.670846521233216</v>
      </c>
      <c r="G3431" cm="1">
        <f t="array" aca="1" ref="G3431" ca="1">INDEX($O$2:$O$66,INT(A3431/$Z$1)+2)</f>
        <v>48.861390365627905</v>
      </c>
      <c r="H3431">
        <f t="shared" ca="1" si="377"/>
        <v>-2.8272752431332981E-2</v>
      </c>
      <c r="I3431">
        <f t="shared" ca="1" si="378"/>
        <v>-1.0460918399593204</v>
      </c>
      <c r="J3431" s="3">
        <f t="shared" ca="1" si="379"/>
        <v>49.624754681273899</v>
      </c>
      <c r="K3431" s="3">
        <f t="shared" ca="1" si="380"/>
        <v>1.5443881195835729E-2</v>
      </c>
    </row>
    <row r="3432" spans="1:11" x14ac:dyDescent="0.3">
      <c r="A3432">
        <v>3430</v>
      </c>
      <c r="B3432" s="2">
        <f t="shared" si="374"/>
        <v>51578.947368421053</v>
      </c>
      <c r="C3432" s="2">
        <f t="shared" si="375"/>
        <v>3.5343892130956355E-3</v>
      </c>
      <c r="D3432" s="2">
        <f t="shared" si="376"/>
        <v>9.7843175603850909</v>
      </c>
      <c r="E3432" s="3">
        <f t="shared" si="373"/>
        <v>49.611771608693161</v>
      </c>
      <c r="F3432" cm="1">
        <f t="array" aca="1" ref="F3432" ca="1">INDEX($O$2:$O$66,INT(A3432/$Z$1)+1)</f>
        <v>50.670846521233216</v>
      </c>
      <c r="G3432" cm="1">
        <f t="array" aca="1" ref="G3432" ca="1">INDEX($O$2:$O$66,INT(A3432/$Z$1)+2)</f>
        <v>48.861390365627905</v>
      </c>
      <c r="H3432">
        <f t="shared" ca="1" si="377"/>
        <v>-2.8272752431332981E-2</v>
      </c>
      <c r="I3432">
        <f t="shared" ca="1" si="378"/>
        <v>-1.0743645923906533</v>
      </c>
      <c r="J3432" s="3">
        <f t="shared" ca="1" si="379"/>
        <v>49.596481928842564</v>
      </c>
      <c r="K3432" s="3">
        <f t="shared" ca="1" si="380"/>
        <v>1.5289679850596372E-2</v>
      </c>
    </row>
    <row r="3433" spans="1:11" x14ac:dyDescent="0.3">
      <c r="A3433">
        <v>3431</v>
      </c>
      <c r="B3433" s="2">
        <f t="shared" si="374"/>
        <v>51671.686746987951</v>
      </c>
      <c r="C3433" s="2">
        <f t="shared" si="375"/>
        <v>3.5345867229560129E-3</v>
      </c>
      <c r="D3433" s="2">
        <f t="shared" si="376"/>
        <v>9.7685074185106942</v>
      </c>
      <c r="E3433" s="3">
        <f t="shared" si="373"/>
        <v>49.583313353319248</v>
      </c>
      <c r="F3433" cm="1">
        <f t="array" aca="1" ref="F3433" ca="1">INDEX($O$2:$O$66,INT(A3433/$Z$1)+1)</f>
        <v>50.670846521233216</v>
      </c>
      <c r="G3433" cm="1">
        <f t="array" aca="1" ref="G3433" ca="1">INDEX($O$2:$O$66,INT(A3433/$Z$1)+2)</f>
        <v>48.861390365627905</v>
      </c>
      <c r="H3433">
        <f t="shared" ca="1" si="377"/>
        <v>-2.8272752431332981E-2</v>
      </c>
      <c r="I3433">
        <f t="shared" ca="1" si="378"/>
        <v>-1.1026373448219862</v>
      </c>
      <c r="J3433" s="3">
        <f t="shared" ca="1" si="379"/>
        <v>49.56820917641123</v>
      </c>
      <c r="K3433" s="3">
        <f t="shared" ca="1" si="380"/>
        <v>1.5104176908018019E-2</v>
      </c>
    </row>
    <row r="3434" spans="1:11" x14ac:dyDescent="0.3">
      <c r="A3434">
        <v>3432</v>
      </c>
      <c r="B3434" s="2">
        <f t="shared" si="374"/>
        <v>51764.705882352944</v>
      </c>
      <c r="C3434" s="2">
        <f t="shared" si="375"/>
        <v>3.5347844728506302E-3</v>
      </c>
      <c r="D3434" s="2">
        <f t="shared" si="376"/>
        <v>9.7526798325695836</v>
      </c>
      <c r="E3434" s="3">
        <f t="shared" si="373"/>
        <v>49.554823698625249</v>
      </c>
      <c r="F3434" cm="1">
        <f t="array" aca="1" ref="F3434" ca="1">INDEX($O$2:$O$66,INT(A3434/$Z$1)+1)</f>
        <v>50.670846521233216</v>
      </c>
      <c r="G3434" cm="1">
        <f t="array" aca="1" ref="G3434" ca="1">INDEX($O$2:$O$66,INT(A3434/$Z$1)+2)</f>
        <v>48.861390365627905</v>
      </c>
      <c r="H3434">
        <f t="shared" ca="1" si="377"/>
        <v>-2.8272752431332981E-2</v>
      </c>
      <c r="I3434">
        <f t="shared" ca="1" si="378"/>
        <v>-1.1309100972533193</v>
      </c>
      <c r="J3434" s="3">
        <f t="shared" ca="1" si="379"/>
        <v>49.539936423979896</v>
      </c>
      <c r="K3434" s="3">
        <f t="shared" ca="1" si="380"/>
        <v>1.4887274645353443E-2</v>
      </c>
    </row>
    <row r="3435" spans="1:11" x14ac:dyDescent="0.3">
      <c r="A3435">
        <v>3433</v>
      </c>
      <c r="B3435" s="2">
        <f t="shared" si="374"/>
        <v>51858.006042296074</v>
      </c>
      <c r="C3435" s="2">
        <f t="shared" si="375"/>
        <v>3.5349824635377584E-3</v>
      </c>
      <c r="D3435" s="2">
        <f t="shared" si="376"/>
        <v>9.7368347480328907</v>
      </c>
      <c r="E3435" s="3">
        <f t="shared" si="373"/>
        <v>49.526302546459206</v>
      </c>
      <c r="F3435" cm="1">
        <f t="array" aca="1" ref="F3435" ca="1">INDEX($O$2:$O$66,INT(A3435/$Z$1)+1)</f>
        <v>50.670846521233216</v>
      </c>
      <c r="G3435" cm="1">
        <f t="array" aca="1" ref="G3435" ca="1">INDEX($O$2:$O$66,INT(A3435/$Z$1)+2)</f>
        <v>48.861390365627905</v>
      </c>
      <c r="H3435">
        <f t="shared" ca="1" si="377"/>
        <v>-2.8272752431332981E-2</v>
      </c>
      <c r="I3435">
        <f t="shared" ca="1" si="378"/>
        <v>-1.1591828496846523</v>
      </c>
      <c r="J3435" s="3">
        <f t="shared" ca="1" si="379"/>
        <v>49.511663671548561</v>
      </c>
      <c r="K3435" s="3">
        <f t="shared" ca="1" si="380"/>
        <v>1.4638874910644972E-2</v>
      </c>
    </row>
    <row r="3436" spans="1:11" x14ac:dyDescent="0.3">
      <c r="A3436">
        <v>3434</v>
      </c>
      <c r="B3436" s="2">
        <f t="shared" si="374"/>
        <v>51951.588502269289</v>
      </c>
      <c r="C3436" s="2">
        <f t="shared" si="375"/>
        <v>3.5351806957790765E-3</v>
      </c>
      <c r="D3436" s="2">
        <f t="shared" si="376"/>
        <v>9.7209721101319815</v>
      </c>
      <c r="E3436" s="3">
        <f t="shared" si="373"/>
        <v>49.497749798237564</v>
      </c>
      <c r="F3436" cm="1">
        <f t="array" aca="1" ref="F3436" ca="1">INDEX($O$2:$O$66,INT(A3436/$Z$1)+1)</f>
        <v>50.670846521233216</v>
      </c>
      <c r="G3436" cm="1">
        <f t="array" aca="1" ref="G3436" ca="1">INDEX($O$2:$O$66,INT(A3436/$Z$1)+2)</f>
        <v>48.861390365627905</v>
      </c>
      <c r="H3436">
        <f t="shared" ca="1" si="377"/>
        <v>-2.8272752431332981E-2</v>
      </c>
      <c r="I3436">
        <f t="shared" ca="1" si="378"/>
        <v>-1.1874556021159852</v>
      </c>
      <c r="J3436" s="3">
        <f t="shared" ca="1" si="379"/>
        <v>49.483390919117234</v>
      </c>
      <c r="K3436" s="3">
        <f t="shared" ca="1" si="380"/>
        <v>1.4358879120329959E-2</v>
      </c>
    </row>
    <row r="3437" spans="1:11" x14ac:dyDescent="0.3">
      <c r="A3437">
        <v>3435</v>
      </c>
      <c r="B3437" s="2">
        <f t="shared" si="374"/>
        <v>52045.454545454544</v>
      </c>
      <c r="C3437" s="2">
        <f t="shared" si="375"/>
        <v>3.535379170339695E-3</v>
      </c>
      <c r="D3437" s="2">
        <f t="shared" si="376"/>
        <v>9.7050918638567509</v>
      </c>
      <c r="E3437" s="3">
        <f t="shared" si="373"/>
        <v>49.469165354942149</v>
      </c>
      <c r="F3437" cm="1">
        <f t="array" aca="1" ref="F3437" ca="1">INDEX($O$2:$O$66,INT(A3437/$Z$1)+1)</f>
        <v>50.670846521233216</v>
      </c>
      <c r="G3437" cm="1">
        <f t="array" aca="1" ref="G3437" ca="1">INDEX($O$2:$O$66,INT(A3437/$Z$1)+2)</f>
        <v>48.861390365627905</v>
      </c>
      <c r="H3437">
        <f t="shared" ca="1" si="377"/>
        <v>-2.8272752431332981E-2</v>
      </c>
      <c r="I3437">
        <f t="shared" ca="1" si="378"/>
        <v>-1.2157283545473181</v>
      </c>
      <c r="J3437" s="3">
        <f t="shared" ca="1" si="379"/>
        <v>49.455118166685899</v>
      </c>
      <c r="K3437" s="3">
        <f t="shared" ca="1" si="380"/>
        <v>1.4047188256249399E-2</v>
      </c>
    </row>
    <row r="3438" spans="1:11" x14ac:dyDescent="0.3">
      <c r="A3438">
        <v>3436</v>
      </c>
      <c r="B3438" s="2">
        <f t="shared" si="374"/>
        <v>52139.605462822459</v>
      </c>
      <c r="C3438" s="2">
        <f t="shared" si="375"/>
        <v>3.5355778879881746E-3</v>
      </c>
      <c r="D3438" s="2">
        <f t="shared" si="376"/>
        <v>9.6891939539544865</v>
      </c>
      <c r="E3438" s="3">
        <f t="shared" si="373"/>
        <v>49.440549117118074</v>
      </c>
      <c r="F3438" cm="1">
        <f t="array" aca="1" ref="F3438" ca="1">INDEX($O$2:$O$66,INT(A3438/$Z$1)+1)</f>
        <v>50.670846521233216</v>
      </c>
      <c r="G3438" cm="1">
        <f t="array" aca="1" ref="G3438" ca="1">INDEX($O$2:$O$66,INT(A3438/$Z$1)+2)</f>
        <v>48.861390365627905</v>
      </c>
      <c r="H3438">
        <f t="shared" ca="1" si="377"/>
        <v>-2.8272752431332981E-2</v>
      </c>
      <c r="I3438">
        <f t="shared" ca="1" si="378"/>
        <v>-1.2440011069786512</v>
      </c>
      <c r="J3438" s="3">
        <f t="shared" ca="1" si="379"/>
        <v>49.426845414254565</v>
      </c>
      <c r="K3438" s="3">
        <f t="shared" ca="1" si="380"/>
        <v>1.3703702863509193E-2</v>
      </c>
    </row>
    <row r="3439" spans="1:11" x14ac:dyDescent="0.3">
      <c r="A3439">
        <v>3437</v>
      </c>
      <c r="B3439" s="2">
        <f t="shared" si="374"/>
        <v>52234.042553191488</v>
      </c>
      <c r="C3439" s="2">
        <f t="shared" si="375"/>
        <v>3.5357768494965478E-3</v>
      </c>
      <c r="D3439" s="2">
        <f t="shared" si="376"/>
        <v>9.6732783249282761</v>
      </c>
      <c r="E3439" s="3">
        <f t="shared" si="373"/>
        <v>49.411900984870897</v>
      </c>
      <c r="F3439" cm="1">
        <f t="array" aca="1" ref="F3439" ca="1">INDEX($O$2:$O$66,INT(A3439/$Z$1)+1)</f>
        <v>50.670846521233216</v>
      </c>
      <c r="G3439" cm="1">
        <f t="array" aca="1" ref="G3439" ca="1">INDEX($O$2:$O$66,INT(A3439/$Z$1)+2)</f>
        <v>48.861390365627905</v>
      </c>
      <c r="H3439">
        <f t="shared" ca="1" si="377"/>
        <v>-2.8272752431332981E-2</v>
      </c>
      <c r="I3439">
        <f t="shared" ca="1" si="378"/>
        <v>-1.2722738594099843</v>
      </c>
      <c r="J3439" s="3">
        <f t="shared" ca="1" si="379"/>
        <v>49.398572661823231</v>
      </c>
      <c r="K3439" s="3">
        <f t="shared" ca="1" si="380"/>
        <v>1.3328323047666402E-2</v>
      </c>
    </row>
    <row r="3440" spans="1:11" x14ac:dyDescent="0.3">
      <c r="A3440">
        <v>3438</v>
      </c>
      <c r="B3440" s="2">
        <f t="shared" si="374"/>
        <v>52328.767123287675</v>
      </c>
      <c r="C3440" s="2">
        <f t="shared" si="375"/>
        <v>3.535976055640341E-3</v>
      </c>
      <c r="D3440" s="2">
        <f t="shared" si="376"/>
        <v>9.6573449210353601</v>
      </c>
      <c r="E3440" s="3">
        <f t="shared" si="373"/>
        <v>49.383220857863648</v>
      </c>
      <c r="F3440" cm="1">
        <f t="array" aca="1" ref="F3440" ca="1">INDEX($O$2:$O$66,INT(A3440/$Z$1)+1)</f>
        <v>50.670846521233216</v>
      </c>
      <c r="G3440" cm="1">
        <f t="array" aca="1" ref="G3440" ca="1">INDEX($O$2:$O$66,INT(A3440/$Z$1)+2)</f>
        <v>48.861390365627905</v>
      </c>
      <c r="H3440">
        <f t="shared" ca="1" si="377"/>
        <v>-2.8272752431332981E-2</v>
      </c>
      <c r="I3440">
        <f t="shared" ca="1" si="378"/>
        <v>-1.3005466118413171</v>
      </c>
      <c r="J3440" s="3">
        <f t="shared" ca="1" si="379"/>
        <v>49.370299909391896</v>
      </c>
      <c r="K3440" s="3">
        <f t="shared" ca="1" si="380"/>
        <v>1.292094847175207E-2</v>
      </c>
    </row>
    <row r="3441" spans="1:11" x14ac:dyDescent="0.3">
      <c r="A3441">
        <v>3439</v>
      </c>
      <c r="B3441" s="2">
        <f t="shared" si="374"/>
        <v>52423.780487804877</v>
      </c>
      <c r="C3441" s="2">
        <f t="shared" si="375"/>
        <v>3.5361755071985942E-3</v>
      </c>
      <c r="D3441" s="2">
        <f t="shared" si="376"/>
        <v>9.6413936862861078</v>
      </c>
      <c r="E3441" s="3">
        <f t="shared" si="373"/>
        <v>49.354508635314993</v>
      </c>
      <c r="F3441" cm="1">
        <f t="array" aca="1" ref="F3441" ca="1">INDEX($O$2:$O$66,INT(A3441/$Z$1)+1)</f>
        <v>50.670846521233216</v>
      </c>
      <c r="G3441" cm="1">
        <f t="array" aca="1" ref="G3441" ca="1">INDEX($O$2:$O$66,INT(A3441/$Z$1)+2)</f>
        <v>48.861390365627905</v>
      </c>
      <c r="H3441">
        <f t="shared" ca="1" si="377"/>
        <v>-2.8272752431332981E-2</v>
      </c>
      <c r="I3441">
        <f t="shared" ca="1" si="378"/>
        <v>-1.32881936427265</v>
      </c>
      <c r="J3441" s="3">
        <f t="shared" ca="1" si="379"/>
        <v>49.342027156960569</v>
      </c>
      <c r="K3441" s="3">
        <f t="shared" ca="1" si="380"/>
        <v>1.2481478354423814E-2</v>
      </c>
    </row>
    <row r="3442" spans="1:11" x14ac:dyDescent="0.3">
      <c r="A3442">
        <v>3440</v>
      </c>
      <c r="B3442" s="2">
        <f t="shared" si="374"/>
        <v>52519.083969465646</v>
      </c>
      <c r="C3442" s="2">
        <f t="shared" si="375"/>
        <v>3.5363752049538842E-3</v>
      </c>
      <c r="D3442" s="2">
        <f t="shared" si="376"/>
        <v>9.6254245644419711</v>
      </c>
      <c r="E3442" s="3">
        <f t="shared" si="373"/>
        <v>49.325764215995548</v>
      </c>
      <c r="F3442" cm="1">
        <f t="array" aca="1" ref="F3442" ca="1">INDEX($O$2:$O$66,INT(A3442/$Z$1)+1)</f>
        <v>50.670846521233216</v>
      </c>
      <c r="G3442" cm="1">
        <f t="array" aca="1" ref="G3442" ca="1">INDEX($O$2:$O$66,INT(A3442/$Z$1)+2)</f>
        <v>48.861390365627905</v>
      </c>
      <c r="H3442">
        <f t="shared" ca="1" si="377"/>
        <v>-2.8272752431332981E-2</v>
      </c>
      <c r="I3442">
        <f t="shared" ca="1" si="378"/>
        <v>-1.3570921167039831</v>
      </c>
      <c r="J3442" s="3">
        <f t="shared" ca="1" si="379"/>
        <v>49.313754404529234</v>
      </c>
      <c r="K3442" s="3">
        <f t="shared" ca="1" si="380"/>
        <v>1.2009811466313636E-2</v>
      </c>
    </row>
    <row r="3443" spans="1:11" x14ac:dyDescent="0.3">
      <c r="A3443">
        <v>3441</v>
      </c>
      <c r="B3443" s="2">
        <f t="shared" si="374"/>
        <v>52614.678899082566</v>
      </c>
      <c r="C3443" s="2">
        <f t="shared" si="375"/>
        <v>3.5365751496923437E-3</v>
      </c>
      <c r="D3443" s="2">
        <f t="shared" si="376"/>
        <v>9.6094374990145184</v>
      </c>
      <c r="E3443" s="3">
        <f t="shared" si="373"/>
        <v>49.29698749822613</v>
      </c>
      <c r="F3443" cm="1">
        <f t="array" aca="1" ref="F3443" ca="1">INDEX($O$2:$O$66,INT(A3443/$Z$1)+1)</f>
        <v>50.670846521233216</v>
      </c>
      <c r="G3443" cm="1">
        <f t="array" aca="1" ref="G3443" ca="1">INDEX($O$2:$O$66,INT(A3443/$Z$1)+2)</f>
        <v>48.861390365627905</v>
      </c>
      <c r="H3443">
        <f t="shared" ca="1" si="377"/>
        <v>-2.8272752431332981E-2</v>
      </c>
      <c r="I3443">
        <f t="shared" ca="1" si="378"/>
        <v>-1.3853648691353162</v>
      </c>
      <c r="J3443" s="3">
        <f t="shared" ca="1" si="379"/>
        <v>49.2854816520979</v>
      </c>
      <c r="K3443" s="3">
        <f t="shared" ca="1" si="380"/>
        <v>1.1505846128230246E-2</v>
      </c>
    </row>
    <row r="3444" spans="1:11" x14ac:dyDescent="0.3">
      <c r="A3444">
        <v>3442</v>
      </c>
      <c r="B3444" s="2">
        <f t="shared" si="374"/>
        <v>52710.566615620213</v>
      </c>
      <c r="C3444" s="2">
        <f t="shared" si="375"/>
        <v>3.5367753422036866E-3</v>
      </c>
      <c r="D3444" s="2">
        <f t="shared" si="376"/>
        <v>9.5934324332633878</v>
      </c>
      <c r="E3444" s="3">
        <f t="shared" si="373"/>
        <v>49.268178379874101</v>
      </c>
      <c r="F3444" cm="1">
        <f t="array" aca="1" ref="F3444" ca="1">INDEX($O$2:$O$66,INT(A3444/$Z$1)+1)</f>
        <v>50.670846521233216</v>
      </c>
      <c r="G3444" cm="1">
        <f t="array" aca="1" ref="G3444" ca="1">INDEX($O$2:$O$66,INT(A3444/$Z$1)+2)</f>
        <v>48.861390365627905</v>
      </c>
      <c r="H3444">
        <f t="shared" ca="1" si="377"/>
        <v>-2.8272752431332981E-2</v>
      </c>
      <c r="I3444">
        <f t="shared" ca="1" si="378"/>
        <v>-1.4136376215666491</v>
      </c>
      <c r="J3444" s="3">
        <f t="shared" ca="1" si="379"/>
        <v>49.257208899666566</v>
      </c>
      <c r="K3444" s="3">
        <f t="shared" ca="1" si="380"/>
        <v>1.0969480207535298E-2</v>
      </c>
    </row>
    <row r="3445" spans="1:11" x14ac:dyDescent="0.3">
      <c r="A3445">
        <v>3443</v>
      </c>
      <c r="B3445" s="2">
        <f t="shared" si="374"/>
        <v>52806.748466257668</v>
      </c>
      <c r="C3445" s="2">
        <f t="shared" si="375"/>
        <v>3.5369757832812276E-3</v>
      </c>
      <c r="D3445" s="2">
        <f t="shared" si="376"/>
        <v>9.5774093101952644</v>
      </c>
      <c r="E3445" s="3">
        <f t="shared" si="373"/>
        <v>49.239336758351477</v>
      </c>
      <c r="F3445" cm="1">
        <f t="array" aca="1" ref="F3445" ca="1">INDEX($O$2:$O$66,INT(A3445/$Z$1)+1)</f>
        <v>50.670846521233216</v>
      </c>
      <c r="G3445" cm="1">
        <f t="array" aca="1" ref="G3445" ca="1">INDEX($O$2:$O$66,INT(A3445/$Z$1)+2)</f>
        <v>48.861390365627905</v>
      </c>
      <c r="H3445">
        <f t="shared" ca="1" si="377"/>
        <v>-2.8272752431332981E-2</v>
      </c>
      <c r="I3445">
        <f t="shared" ca="1" si="378"/>
        <v>-1.4419103739979819</v>
      </c>
      <c r="J3445" s="3">
        <f t="shared" ca="1" si="379"/>
        <v>49.228936147235231</v>
      </c>
      <c r="K3445" s="3">
        <f t="shared" ca="1" si="380"/>
        <v>1.0400611116246239E-2</v>
      </c>
    </row>
    <row r="3446" spans="1:11" x14ac:dyDescent="0.3">
      <c r="A3446">
        <v>3444</v>
      </c>
      <c r="B3446" s="2">
        <f t="shared" si="374"/>
        <v>52903.225806451614</v>
      </c>
      <c r="C3446" s="2">
        <f t="shared" si="375"/>
        <v>3.5371764737219037E-3</v>
      </c>
      <c r="D3446" s="2">
        <f t="shared" si="376"/>
        <v>9.5613680725620043</v>
      </c>
      <c r="E3446" s="3">
        <f t="shared" si="373"/>
        <v>49.210462530611608</v>
      </c>
      <c r="F3446" cm="1">
        <f t="array" aca="1" ref="F3446" ca="1">INDEX($O$2:$O$66,INT(A3446/$Z$1)+1)</f>
        <v>50.670846521233216</v>
      </c>
      <c r="G3446" cm="1">
        <f t="array" aca="1" ref="G3446" ca="1">INDEX($O$2:$O$66,INT(A3446/$Z$1)+2)</f>
        <v>48.861390365627905</v>
      </c>
      <c r="H3446">
        <f t="shared" ca="1" si="377"/>
        <v>-2.8272752431332981E-2</v>
      </c>
      <c r="I3446">
        <f t="shared" ca="1" si="378"/>
        <v>-1.470183126429315</v>
      </c>
      <c r="J3446" s="3">
        <f t="shared" ca="1" si="379"/>
        <v>49.200663394803904</v>
      </c>
      <c r="K3446" s="3">
        <f t="shared" ca="1" si="380"/>
        <v>9.7991358077038626E-3</v>
      </c>
    </row>
    <row r="3447" spans="1:11" x14ac:dyDescent="0.3">
      <c r="A3447">
        <v>3445</v>
      </c>
      <c r="B3447" s="2">
        <f t="shared" si="374"/>
        <v>53000</v>
      </c>
      <c r="C3447" s="2">
        <f t="shared" si="375"/>
        <v>3.5373774143262998E-3</v>
      </c>
      <c r="D3447" s="2">
        <f t="shared" si="376"/>
        <v>9.5453086628592132</v>
      </c>
      <c r="E3447" s="3">
        <f t="shared" si="373"/>
        <v>49.181555593146584</v>
      </c>
      <c r="F3447" cm="1">
        <f t="array" aca="1" ref="F3447" ca="1">INDEX($O$2:$O$66,INT(A3447/$Z$1)+1)</f>
        <v>50.670846521233216</v>
      </c>
      <c r="G3447" cm="1">
        <f t="array" aca="1" ref="G3447" ca="1">INDEX($O$2:$O$66,INT(A3447/$Z$1)+2)</f>
        <v>48.861390365627905</v>
      </c>
      <c r="H3447">
        <f t="shared" ca="1" si="377"/>
        <v>-2.8272752431332981E-2</v>
      </c>
      <c r="I3447">
        <f t="shared" ca="1" si="378"/>
        <v>-1.4984558788606481</v>
      </c>
      <c r="J3447" s="3">
        <f t="shared" ca="1" si="379"/>
        <v>49.172390642372569</v>
      </c>
      <c r="K3447" s="3">
        <f t="shared" ca="1" si="380"/>
        <v>9.1649507740143576E-3</v>
      </c>
    </row>
    <row r="3448" spans="1:11" x14ac:dyDescent="0.3">
      <c r="A3448">
        <v>3446</v>
      </c>
      <c r="B3448" s="2">
        <f t="shared" si="374"/>
        <v>53097.07241910632</v>
      </c>
      <c r="C3448" s="2">
        <f t="shared" si="375"/>
        <v>3.5375786058986672E-3</v>
      </c>
      <c r="D3448" s="2">
        <f t="shared" si="376"/>
        <v>9.5292310233246553</v>
      </c>
      <c r="E3448" s="3">
        <f t="shared" si="373"/>
        <v>49.152615841984378</v>
      </c>
      <c r="F3448" cm="1">
        <f t="array" aca="1" ref="F3448" ca="1">INDEX($O$2:$O$66,INT(A3448/$Z$1)+1)</f>
        <v>50.670846521233216</v>
      </c>
      <c r="G3448" cm="1">
        <f t="array" aca="1" ref="G3448" ca="1">INDEX($O$2:$O$66,INT(A3448/$Z$1)+2)</f>
        <v>48.861390365627905</v>
      </c>
      <c r="H3448">
        <f t="shared" ca="1" si="377"/>
        <v>-2.8272752431332981E-2</v>
      </c>
      <c r="I3448">
        <f t="shared" ca="1" si="378"/>
        <v>-1.526728631291981</v>
      </c>
      <c r="J3448" s="3">
        <f t="shared" ca="1" si="379"/>
        <v>49.144117889941235</v>
      </c>
      <c r="K3448" s="3">
        <f t="shared" ca="1" si="380"/>
        <v>8.4979520431431865E-3</v>
      </c>
    </row>
    <row r="3449" spans="1:11" x14ac:dyDescent="0.3">
      <c r="A3449">
        <v>3447</v>
      </c>
      <c r="B3449" s="2">
        <f t="shared" si="374"/>
        <v>53194.444444444445</v>
      </c>
      <c r="C3449" s="2">
        <f t="shared" si="375"/>
        <v>3.5377800492469493E-3</v>
      </c>
      <c r="D3449" s="2">
        <f t="shared" si="376"/>
        <v>9.5131350959367182</v>
      </c>
      <c r="E3449" s="3">
        <f t="shared" si="373"/>
        <v>49.123643172686094</v>
      </c>
      <c r="F3449" cm="1">
        <f t="array" aca="1" ref="F3449" ca="1">INDEX($O$2:$O$66,INT(A3449/$Z$1)+1)</f>
        <v>50.670846521233216</v>
      </c>
      <c r="G3449" cm="1">
        <f t="array" aca="1" ref="G3449" ca="1">INDEX($O$2:$O$66,INT(A3449/$Z$1)+2)</f>
        <v>48.861390365627905</v>
      </c>
      <c r="H3449">
        <f t="shared" ca="1" si="377"/>
        <v>-2.8272752431332981E-2</v>
      </c>
      <c r="I3449">
        <f t="shared" ca="1" si="378"/>
        <v>-1.5550013837233139</v>
      </c>
      <c r="J3449" s="3">
        <f t="shared" ca="1" si="379"/>
        <v>49.115845137509901</v>
      </c>
      <c r="K3449" s="3">
        <f t="shared" ca="1" si="380"/>
        <v>7.7980351761937072E-3</v>
      </c>
    </row>
    <row r="3450" spans="1:11" x14ac:dyDescent="0.3">
      <c r="A3450">
        <v>3448</v>
      </c>
      <c r="B3450" s="2">
        <f t="shared" si="374"/>
        <v>53292.11746522411</v>
      </c>
      <c r="C3450" s="2">
        <f t="shared" si="375"/>
        <v>3.5379817451828026E-3</v>
      </c>
      <c r="D3450" s="2">
        <f t="shared" si="376"/>
        <v>9.4970208224128214</v>
      </c>
      <c r="E3450" s="3">
        <f t="shared" si="373"/>
        <v>49.094637480343081</v>
      </c>
      <c r="F3450" cm="1">
        <f t="array" aca="1" ref="F3450" ca="1">INDEX($O$2:$O$66,INT(A3450/$Z$1)+1)</f>
        <v>50.670846521233216</v>
      </c>
      <c r="G3450" cm="1">
        <f t="array" aca="1" ref="G3450" ca="1">INDEX($O$2:$O$66,INT(A3450/$Z$1)+2)</f>
        <v>48.861390365627905</v>
      </c>
      <c r="H3450">
        <f t="shared" ca="1" si="377"/>
        <v>-2.8272752431332981E-2</v>
      </c>
      <c r="I3450">
        <f t="shared" ca="1" si="378"/>
        <v>-1.583274136154647</v>
      </c>
      <c r="J3450" s="3">
        <f t="shared" ca="1" si="379"/>
        <v>49.087572385078566</v>
      </c>
      <c r="K3450" s="3">
        <f t="shared" ca="1" si="380"/>
        <v>7.0650952645152643E-3</v>
      </c>
    </row>
    <row r="3451" spans="1:11" x14ac:dyDescent="0.3">
      <c r="A3451">
        <v>3449</v>
      </c>
      <c r="B3451" s="2">
        <f t="shared" si="374"/>
        <v>53390.092879256968</v>
      </c>
      <c r="C3451" s="2">
        <f t="shared" si="375"/>
        <v>3.5381836945216206E-3</v>
      </c>
      <c r="D3451" s="2">
        <f t="shared" si="376"/>
        <v>9.4808881442078246</v>
      </c>
      <c r="E3451" s="3">
        <f t="shared" si="373"/>
        <v>49.065598659574086</v>
      </c>
      <c r="F3451" cm="1">
        <f t="array" aca="1" ref="F3451" ca="1">INDEX($O$2:$O$66,INT(A3451/$Z$1)+1)</f>
        <v>50.670846521233216</v>
      </c>
      <c r="G3451" cm="1">
        <f t="array" aca="1" ref="G3451" ca="1">INDEX($O$2:$O$66,INT(A3451/$Z$1)+2)</f>
        <v>48.861390365627905</v>
      </c>
      <c r="H3451">
        <f t="shared" ca="1" si="377"/>
        <v>-2.8272752431332981E-2</v>
      </c>
      <c r="I3451">
        <f t="shared" ca="1" si="378"/>
        <v>-1.6115468885859801</v>
      </c>
      <c r="J3451" s="3">
        <f t="shared" ca="1" si="379"/>
        <v>49.059299632647239</v>
      </c>
      <c r="K3451" s="3">
        <f t="shared" ca="1" si="380"/>
        <v>6.2990269268468069E-3</v>
      </c>
    </row>
    <row r="3452" spans="1:11" x14ac:dyDescent="0.3">
      <c r="A3452">
        <v>3450</v>
      </c>
      <c r="B3452" s="2">
        <f t="shared" si="374"/>
        <v>53488.372093023259</v>
      </c>
      <c r="C3452" s="2">
        <f t="shared" si="375"/>
        <v>3.5383858980825573E-3</v>
      </c>
      <c r="D3452" s="2">
        <f t="shared" si="376"/>
        <v>9.4647370025122655</v>
      </c>
      <c r="E3452" s="3">
        <f t="shared" si="373"/>
        <v>49.036526604522081</v>
      </c>
      <c r="F3452" cm="1">
        <f t="array" aca="1" ref="F3452" ca="1">INDEX($O$2:$O$66,INT(A3452/$Z$1)+1)</f>
        <v>50.670846521233216</v>
      </c>
      <c r="G3452" cm="1">
        <f t="array" aca="1" ref="G3452" ca="1">INDEX($O$2:$O$66,INT(A3452/$Z$1)+2)</f>
        <v>48.861390365627905</v>
      </c>
      <c r="H3452">
        <f t="shared" ca="1" si="377"/>
        <v>-2.8272752431332981E-2</v>
      </c>
      <c r="I3452">
        <f t="shared" ca="1" si="378"/>
        <v>-1.6398196410173129</v>
      </c>
      <c r="J3452" s="3">
        <f t="shared" ca="1" si="379"/>
        <v>49.031026880215904</v>
      </c>
      <c r="K3452" s="3">
        <f t="shared" ca="1" si="380"/>
        <v>5.4997243061762902E-3</v>
      </c>
    </row>
    <row r="3453" spans="1:11" x14ac:dyDescent="0.3">
      <c r="A3453">
        <v>3451</v>
      </c>
      <c r="B3453" s="2">
        <f t="shared" si="374"/>
        <v>53586.956521739128</v>
      </c>
      <c r="C3453" s="2">
        <f t="shared" si="375"/>
        <v>3.5385883566885494E-3</v>
      </c>
      <c r="D3453" s="2">
        <f t="shared" si="376"/>
        <v>9.4485673382510527</v>
      </c>
      <c r="E3453" s="3">
        <f t="shared" si="373"/>
        <v>49.007421208851895</v>
      </c>
      <c r="F3453" cm="1">
        <f t="array" aca="1" ref="F3453" ca="1">INDEX($O$2:$O$66,INT(A3453/$Z$1)+1)</f>
        <v>50.670846521233216</v>
      </c>
      <c r="G3453" cm="1">
        <f t="array" aca="1" ref="G3453" ca="1">INDEX($O$2:$O$66,INT(A3453/$Z$1)+2)</f>
        <v>48.861390365627905</v>
      </c>
      <c r="H3453">
        <f t="shared" ca="1" si="377"/>
        <v>-2.8272752431332981E-2</v>
      </c>
      <c r="I3453">
        <f t="shared" ca="1" si="378"/>
        <v>-1.6680923934486458</v>
      </c>
      <c r="J3453" s="3">
        <f t="shared" ca="1" si="379"/>
        <v>49.00275412778457</v>
      </c>
      <c r="K3453" s="3">
        <f t="shared" ca="1" si="380"/>
        <v>4.6670810673248297E-3</v>
      </c>
    </row>
    <row r="3454" spans="1:11" x14ac:dyDescent="0.3">
      <c r="A3454">
        <v>3452</v>
      </c>
      <c r="B3454" s="2">
        <f t="shared" si="374"/>
        <v>53685.847589424571</v>
      </c>
      <c r="C3454" s="2">
        <f t="shared" si="375"/>
        <v>3.5387910711663405E-3</v>
      </c>
      <c r="D3454" s="2">
        <f t="shared" si="376"/>
        <v>9.4323790920815327</v>
      </c>
      <c r="E3454" s="3">
        <f t="shared" si="373"/>
        <v>48.978282365746757</v>
      </c>
      <c r="F3454" cm="1">
        <f t="array" aca="1" ref="F3454" ca="1">INDEX($O$2:$O$66,INT(A3454/$Z$1)+1)</f>
        <v>50.670846521233216</v>
      </c>
      <c r="G3454" cm="1">
        <f t="array" aca="1" ref="G3454" ca="1">INDEX($O$2:$O$66,INT(A3454/$Z$1)+2)</f>
        <v>48.861390365627905</v>
      </c>
      <c r="H3454">
        <f t="shared" ca="1" si="377"/>
        <v>-2.8272752431332981E-2</v>
      </c>
      <c r="I3454">
        <f t="shared" ca="1" si="378"/>
        <v>-1.6963651458799789</v>
      </c>
      <c r="J3454" s="3">
        <f t="shared" ca="1" si="379"/>
        <v>48.974481375353236</v>
      </c>
      <c r="K3454" s="3">
        <f t="shared" ca="1" si="380"/>
        <v>3.8009903935218858E-3</v>
      </c>
    </row>
    <row r="3455" spans="1:11" x14ac:dyDescent="0.3">
      <c r="A3455">
        <v>3453</v>
      </c>
      <c r="B3455" s="2">
        <f t="shared" si="374"/>
        <v>53785.04672897196</v>
      </c>
      <c r="C3455" s="2">
        <f t="shared" si="375"/>
        <v>3.5389940423465054E-3</v>
      </c>
      <c r="D3455" s="2">
        <f t="shared" si="376"/>
        <v>9.4161722043920122</v>
      </c>
      <c r="E3455" s="3">
        <f t="shared" si="373"/>
        <v>48.949109967905621</v>
      </c>
      <c r="F3455" cm="1">
        <f t="array" aca="1" ref="F3455" ca="1">INDEX($O$2:$O$66,INT(A3455/$Z$1)+1)</f>
        <v>50.670846521233216</v>
      </c>
      <c r="G3455" cm="1">
        <f t="array" aca="1" ref="G3455" ca="1">INDEX($O$2:$O$66,INT(A3455/$Z$1)+2)</f>
        <v>48.861390365627905</v>
      </c>
      <c r="H3455">
        <f t="shared" ca="1" si="377"/>
        <v>-2.8272752431332981E-2</v>
      </c>
      <c r="I3455">
        <f t="shared" ca="1" si="378"/>
        <v>-1.724637898311312</v>
      </c>
      <c r="J3455" s="3">
        <f t="shared" ca="1" si="379"/>
        <v>48.946208622921901</v>
      </c>
      <c r="K3455" s="3">
        <f t="shared" ca="1" si="380"/>
        <v>2.9013449837194116E-3</v>
      </c>
    </row>
    <row r="3456" spans="1:11" x14ac:dyDescent="0.3">
      <c r="A3456">
        <v>3454</v>
      </c>
      <c r="B3456" s="2">
        <f t="shared" si="374"/>
        <v>53884.555382215287</v>
      </c>
      <c r="C3456" s="2">
        <f t="shared" si="375"/>
        <v>3.5391972710634729E-3</v>
      </c>
      <c r="D3456" s="2">
        <f t="shared" si="376"/>
        <v>9.3999466153001094</v>
      </c>
      <c r="E3456" s="3">
        <f t="shared" si="373"/>
        <v>48.919903907540196</v>
      </c>
      <c r="F3456" cm="1">
        <f t="array" aca="1" ref="F3456" ca="1">INDEX($O$2:$O$66,INT(A3456/$Z$1)+1)</f>
        <v>50.670846521233216</v>
      </c>
      <c r="G3456" cm="1">
        <f t="array" aca="1" ref="G3456" ca="1">INDEX($O$2:$O$66,INT(A3456/$Z$1)+2)</f>
        <v>48.861390365627905</v>
      </c>
      <c r="H3456">
        <f t="shared" ca="1" si="377"/>
        <v>-2.8272752431332981E-2</v>
      </c>
      <c r="I3456">
        <f t="shared" ca="1" si="378"/>
        <v>-1.7529106507426448</v>
      </c>
      <c r="J3456" s="3">
        <f t="shared" ca="1" si="379"/>
        <v>48.917935870490574</v>
      </c>
      <c r="K3456" s="3">
        <f t="shared" ca="1" si="380"/>
        <v>1.9680370496217847E-3</v>
      </c>
    </row>
    <row r="3457" spans="1:11" x14ac:dyDescent="0.3">
      <c r="A3457">
        <v>3455</v>
      </c>
      <c r="B3457" s="2">
        <f t="shared" si="374"/>
        <v>53984.375</v>
      </c>
      <c r="C3457" s="2">
        <f t="shared" si="375"/>
        <v>3.5394007581555508E-3</v>
      </c>
      <c r="D3457" s="2">
        <f t="shared" si="376"/>
        <v>9.3837022646509354</v>
      </c>
      <c r="E3457" s="3">
        <f t="shared" ref="E3457:E3520" si="381">D3457*9/5 + 32</f>
        <v>48.890664076371685</v>
      </c>
      <c r="F3457" cm="1">
        <f t="array" aca="1" ref="F3457" ca="1">INDEX($O$2:$O$66,INT(A3457/$Z$1)+1)</f>
        <v>50.670846521233216</v>
      </c>
      <c r="G3457" cm="1">
        <f t="array" aca="1" ref="G3457" ca="1">INDEX($O$2:$O$66,INT(A3457/$Z$1)+2)</f>
        <v>48.861390365627905</v>
      </c>
      <c r="H3457">
        <f t="shared" ca="1" si="377"/>
        <v>-2.8272752431332981E-2</v>
      </c>
      <c r="I3457">
        <f t="shared" ca="1" si="378"/>
        <v>-1.7811834031739777</v>
      </c>
      <c r="J3457" s="3">
        <f t="shared" ca="1" si="379"/>
        <v>48.889663118059239</v>
      </c>
      <c r="K3457" s="3">
        <f t="shared" ca="1" si="380"/>
        <v>1.0009583124457322E-3</v>
      </c>
    </row>
    <row r="3458" spans="1:11" x14ac:dyDescent="0.3">
      <c r="A3458">
        <v>3456</v>
      </c>
      <c r="B3458" s="2">
        <f t="shared" ref="B3458:B3521" si="382">$T$1*A3458/($V$1-A3458)</f>
        <v>54084.507042253521</v>
      </c>
      <c r="C3458" s="2">
        <f t="shared" ref="C3458:C3521" si="383">LOG(B3458/$T$2)/$T$3 + (1/$X$2)</f>
        <v>3.5396045044649494E-3</v>
      </c>
      <c r="D3458" s="2">
        <f t="shared" ref="D3458:D3521" si="384">1/C3458 - 273.15</f>
        <v>9.367439092015502</v>
      </c>
      <c r="E3458" s="3">
        <f t="shared" si="381"/>
        <v>48.861390365627905</v>
      </c>
      <c r="F3458" cm="1">
        <f t="array" aca="1" ref="F3458" ca="1">INDEX($O$2:$O$66,INT(A3458/$Z$1)+1)</f>
        <v>48.861390365627905</v>
      </c>
      <c r="G3458" cm="1">
        <f t="array" aca="1" ref="G3458" ca="1">INDEX($O$2:$O$66,INT(A3458/$Z$1)+2)</f>
        <v>46.91201312202891</v>
      </c>
      <c r="H3458">
        <f t="shared" ref="H3458:H3521" ca="1" si="385">(G3458-F3458)/$Z$1</f>
        <v>-3.0459019431234302E-2</v>
      </c>
      <c r="I3458">
        <f t="shared" ref="I3458:I3521" ca="1" si="386">H3458*MOD(A3458,$Z$1)</f>
        <v>0</v>
      </c>
      <c r="J3458" s="3">
        <f t="shared" ref="J3458:J3521" ca="1" si="387">F3458+I3458</f>
        <v>48.861390365627905</v>
      </c>
      <c r="K3458" s="3">
        <f t="shared" ca="1" si="380"/>
        <v>0</v>
      </c>
    </row>
    <row r="3459" spans="1:11" x14ac:dyDescent="0.3">
      <c r="A3459">
        <v>3457</v>
      </c>
      <c r="B3459" s="2">
        <f t="shared" si="382"/>
        <v>54184.952978056426</v>
      </c>
      <c r="C3459" s="2">
        <f t="shared" si="383"/>
        <v>3.5398085108378076E-3</v>
      </c>
      <c r="D3459" s="2">
        <f t="shared" si="384"/>
        <v>9.3511570366891306</v>
      </c>
      <c r="E3459" s="3">
        <f t="shared" si="381"/>
        <v>48.832082666040435</v>
      </c>
      <c r="F3459" cm="1">
        <f t="array" aca="1" ref="F3459" ca="1">INDEX($O$2:$O$66,INT(A3459/$Z$1)+1)</f>
        <v>48.861390365627905</v>
      </c>
      <c r="G3459" cm="1">
        <f t="array" aca="1" ref="G3459" ca="1">INDEX($O$2:$O$66,INT(A3459/$Z$1)+2)</f>
        <v>46.91201312202891</v>
      </c>
      <c r="H3459">
        <f t="shared" ca="1" si="385"/>
        <v>-3.0459019431234302E-2</v>
      </c>
      <c r="I3459">
        <f t="shared" ca="1" si="386"/>
        <v>-3.0459019431234302E-2</v>
      </c>
      <c r="J3459" s="3">
        <f t="shared" ca="1" si="387"/>
        <v>48.830931346196671</v>
      </c>
      <c r="K3459" s="3">
        <f t="shared" ref="K3459:K3522" ca="1" si="388">E3459-J3459</f>
        <v>1.1513198437640426E-3</v>
      </c>
    </row>
    <row r="3460" spans="1:11" x14ac:dyDescent="0.3">
      <c r="A3460">
        <v>3458</v>
      </c>
      <c r="B3460" s="2">
        <f t="shared" si="382"/>
        <v>54285.714285714283</v>
      </c>
      <c r="C3460" s="2">
        <f t="shared" si="383"/>
        <v>3.5400127781242147E-3</v>
      </c>
      <c r="D3460" s="2">
        <f t="shared" si="384"/>
        <v>9.3348560376895193</v>
      </c>
      <c r="E3460" s="3">
        <f t="shared" si="381"/>
        <v>48.802740867841138</v>
      </c>
      <c r="F3460" cm="1">
        <f t="array" aca="1" ref="F3460" ca="1">INDEX($O$2:$O$66,INT(A3460/$Z$1)+1)</f>
        <v>48.861390365627905</v>
      </c>
      <c r="G3460" cm="1">
        <f t="array" aca="1" ref="G3460" ca="1">INDEX($O$2:$O$66,INT(A3460/$Z$1)+2)</f>
        <v>46.91201312202891</v>
      </c>
      <c r="H3460">
        <f t="shared" ca="1" si="385"/>
        <v>-3.0459019431234302E-2</v>
      </c>
      <c r="I3460">
        <f t="shared" ca="1" si="386"/>
        <v>-6.0918038862468604E-2</v>
      </c>
      <c r="J3460" s="3">
        <f t="shared" ca="1" si="387"/>
        <v>48.800472326765437</v>
      </c>
      <c r="K3460" s="3">
        <f t="shared" ca="1" si="388"/>
        <v>2.2685410757006252E-3</v>
      </c>
    </row>
    <row r="3461" spans="1:11" x14ac:dyDescent="0.3">
      <c r="A3461">
        <v>3459</v>
      </c>
      <c r="B3461" s="2">
        <f t="shared" si="382"/>
        <v>54386.792452830188</v>
      </c>
      <c r="C3461" s="2">
        <f t="shared" si="383"/>
        <v>3.5402173071782386E-3</v>
      </c>
      <c r="D3461" s="2">
        <f t="shared" si="384"/>
        <v>9.3185360337552083</v>
      </c>
      <c r="E3461" s="3">
        <f t="shared" si="381"/>
        <v>48.773364860759372</v>
      </c>
      <c r="F3461" cm="1">
        <f t="array" aca="1" ref="F3461" ca="1">INDEX($O$2:$O$66,INT(A3461/$Z$1)+1)</f>
        <v>48.861390365627905</v>
      </c>
      <c r="G3461" cm="1">
        <f t="array" aca="1" ref="G3461" ca="1">INDEX($O$2:$O$66,INT(A3461/$Z$1)+2)</f>
        <v>46.91201312202891</v>
      </c>
      <c r="H3461">
        <f t="shared" ca="1" si="385"/>
        <v>-3.0459019431234302E-2</v>
      </c>
      <c r="I3461">
        <f t="shared" ca="1" si="386"/>
        <v>-9.1377058293702906E-2</v>
      </c>
      <c r="J3461" s="3">
        <f t="shared" ca="1" si="387"/>
        <v>48.770013307334203</v>
      </c>
      <c r="K3461" s="3">
        <f t="shared" ca="1" si="388"/>
        <v>3.3515534251691292E-3</v>
      </c>
    </row>
    <row r="3462" spans="1:11" x14ac:dyDescent="0.3">
      <c r="A3462">
        <v>3460</v>
      </c>
      <c r="B3462" s="2">
        <f t="shared" si="382"/>
        <v>54488.188976377955</v>
      </c>
      <c r="C3462" s="2">
        <f t="shared" si="383"/>
        <v>3.5404220988579484E-3</v>
      </c>
      <c r="D3462" s="2">
        <f t="shared" si="384"/>
        <v>9.3021969633437607</v>
      </c>
      <c r="E3462" s="3">
        <f t="shared" si="381"/>
        <v>48.743954534018769</v>
      </c>
      <c r="F3462" cm="1">
        <f t="array" aca="1" ref="F3462" ca="1">INDEX($O$2:$O$66,INT(A3462/$Z$1)+1)</f>
        <v>48.861390365627905</v>
      </c>
      <c r="G3462" cm="1">
        <f t="array" aca="1" ref="G3462" ca="1">INDEX($O$2:$O$66,INT(A3462/$Z$1)+2)</f>
        <v>46.91201312202891</v>
      </c>
      <c r="H3462">
        <f t="shared" ca="1" si="385"/>
        <v>-3.0459019431234302E-2</v>
      </c>
      <c r="I3462">
        <f t="shared" ca="1" si="386"/>
        <v>-0.12183607772493721</v>
      </c>
      <c r="J3462" s="3">
        <f t="shared" ca="1" si="387"/>
        <v>48.739554287902969</v>
      </c>
      <c r="K3462" s="3">
        <f t="shared" ca="1" si="388"/>
        <v>4.4002461158001438E-3</v>
      </c>
    </row>
    <row r="3463" spans="1:11" x14ac:dyDescent="0.3">
      <c r="A3463">
        <v>3461</v>
      </c>
      <c r="B3463" s="2">
        <f t="shared" si="382"/>
        <v>54589.905362776022</v>
      </c>
      <c r="C3463" s="2">
        <f t="shared" si="383"/>
        <v>3.5406271540254406E-3</v>
      </c>
      <c r="D3463" s="2">
        <f t="shared" si="384"/>
        <v>9.2858387646300002</v>
      </c>
      <c r="E3463" s="3">
        <f t="shared" si="381"/>
        <v>48.714509776333998</v>
      </c>
      <c r="F3463" cm="1">
        <f t="array" aca="1" ref="F3463" ca="1">INDEX($O$2:$O$66,INT(A3463/$Z$1)+1)</f>
        <v>48.861390365627905</v>
      </c>
      <c r="G3463" cm="1">
        <f t="array" aca="1" ref="G3463" ca="1">INDEX($O$2:$O$66,INT(A3463/$Z$1)+2)</f>
        <v>46.91201312202891</v>
      </c>
      <c r="H3463">
        <f t="shared" ca="1" si="385"/>
        <v>-3.0459019431234302E-2</v>
      </c>
      <c r="I3463">
        <f t="shared" ca="1" si="386"/>
        <v>-0.15229509715617151</v>
      </c>
      <c r="J3463" s="3">
        <f t="shared" ca="1" si="387"/>
        <v>48.709095268471735</v>
      </c>
      <c r="K3463" s="3">
        <f t="shared" ca="1" si="388"/>
        <v>5.4145078622624965E-3</v>
      </c>
    </row>
    <row r="3464" spans="1:11" x14ac:dyDescent="0.3">
      <c r="A3464">
        <v>3462</v>
      </c>
      <c r="B3464" s="2">
        <f t="shared" si="382"/>
        <v>54691.943127962084</v>
      </c>
      <c r="C3464" s="2">
        <f t="shared" si="383"/>
        <v>3.5408324735468643E-3</v>
      </c>
      <c r="D3464" s="2">
        <f t="shared" si="384"/>
        <v>9.2694613755043065</v>
      </c>
      <c r="E3464" s="3">
        <f t="shared" si="381"/>
        <v>48.685030475907752</v>
      </c>
      <c r="F3464" cm="1">
        <f t="array" aca="1" ref="F3464" ca="1">INDEX($O$2:$O$66,INT(A3464/$Z$1)+1)</f>
        <v>48.861390365627905</v>
      </c>
      <c r="G3464" cm="1">
        <f t="array" aca="1" ref="G3464" ca="1">INDEX($O$2:$O$66,INT(A3464/$Z$1)+2)</f>
        <v>46.91201312202891</v>
      </c>
      <c r="H3464">
        <f t="shared" ca="1" si="385"/>
        <v>-3.0459019431234302E-2</v>
      </c>
      <c r="I3464">
        <f t="shared" ca="1" si="386"/>
        <v>-0.18275411658740581</v>
      </c>
      <c r="J3464" s="3">
        <f t="shared" ca="1" si="387"/>
        <v>48.678636249040501</v>
      </c>
      <c r="K3464" s="3">
        <f t="shared" ca="1" si="388"/>
        <v>6.394226867250552E-3</v>
      </c>
    </row>
    <row r="3465" spans="1:11" x14ac:dyDescent="0.3">
      <c r="A3465">
        <v>3463</v>
      </c>
      <c r="B3465" s="2">
        <f t="shared" si="382"/>
        <v>54794.303797468354</v>
      </c>
      <c r="C3465" s="2">
        <f t="shared" si="383"/>
        <v>3.5410380582924484E-3</v>
      </c>
      <c r="D3465" s="2">
        <f t="shared" si="384"/>
        <v>9.2530647335707954</v>
      </c>
      <c r="E3465" s="3">
        <f t="shared" si="381"/>
        <v>48.655516520427433</v>
      </c>
      <c r="F3465" cm="1">
        <f t="array" aca="1" ref="F3465" ca="1">INDEX($O$2:$O$66,INT(A3465/$Z$1)+1)</f>
        <v>48.861390365627905</v>
      </c>
      <c r="G3465" cm="1">
        <f t="array" aca="1" ref="G3465" ca="1">INDEX($O$2:$O$66,INT(A3465/$Z$1)+2)</f>
        <v>46.91201312202891</v>
      </c>
      <c r="H3465">
        <f t="shared" ca="1" si="385"/>
        <v>-3.0459019431234302E-2</v>
      </c>
      <c r="I3465">
        <f t="shared" ca="1" si="386"/>
        <v>-0.21321313601864011</v>
      </c>
      <c r="J3465" s="3">
        <f t="shared" ca="1" si="387"/>
        <v>48.648177229609267</v>
      </c>
      <c r="K3465" s="3">
        <f t="shared" ca="1" si="388"/>
        <v>7.3392908181659777E-3</v>
      </c>
    </row>
    <row r="3466" spans="1:11" x14ac:dyDescent="0.3">
      <c r="A3466">
        <v>3464</v>
      </c>
      <c r="B3466" s="2">
        <f t="shared" si="382"/>
        <v>54896.988906497623</v>
      </c>
      <c r="C3466" s="2">
        <f t="shared" si="383"/>
        <v>3.5412439091365238E-3</v>
      </c>
      <c r="D3466" s="2">
        <f t="shared" si="384"/>
        <v>9.2366487761455005</v>
      </c>
      <c r="E3466" s="3">
        <f t="shared" si="381"/>
        <v>48.625967797061904</v>
      </c>
      <c r="F3466" cm="1">
        <f t="array" aca="1" ref="F3466" ca="1">INDEX($O$2:$O$66,INT(A3466/$Z$1)+1)</f>
        <v>48.861390365627905</v>
      </c>
      <c r="G3466" cm="1">
        <f t="array" aca="1" ref="G3466" ca="1">INDEX($O$2:$O$66,INT(A3466/$Z$1)+2)</f>
        <v>46.91201312202891</v>
      </c>
      <c r="H3466">
        <f t="shared" ca="1" si="385"/>
        <v>-3.0459019431234302E-2</v>
      </c>
      <c r="I3466">
        <f t="shared" ca="1" si="386"/>
        <v>-0.24367215544987442</v>
      </c>
      <c r="J3466" s="3">
        <f t="shared" ca="1" si="387"/>
        <v>48.617718210178033</v>
      </c>
      <c r="K3466" s="3">
        <f t="shared" ca="1" si="388"/>
        <v>8.2495868838705633E-3</v>
      </c>
    </row>
    <row r="3467" spans="1:11" x14ac:dyDescent="0.3">
      <c r="A3467">
        <v>3465</v>
      </c>
      <c r="B3467" s="2">
        <f t="shared" si="382"/>
        <v>55000</v>
      </c>
      <c r="C3467" s="2">
        <f t="shared" si="383"/>
        <v>3.5414500269575541E-3</v>
      </c>
      <c r="D3467" s="2">
        <f t="shared" si="384"/>
        <v>9.2202134402546108</v>
      </c>
      <c r="E3467" s="3">
        <f t="shared" si="381"/>
        <v>48.596384192458302</v>
      </c>
      <c r="F3467" cm="1">
        <f t="array" aca="1" ref="F3467" ca="1">INDEX($O$2:$O$66,INT(A3467/$Z$1)+1)</f>
        <v>48.861390365627905</v>
      </c>
      <c r="G3467" cm="1">
        <f t="array" aca="1" ref="G3467" ca="1">INDEX($O$2:$O$66,INT(A3467/$Z$1)+2)</f>
        <v>46.91201312202891</v>
      </c>
      <c r="H3467">
        <f t="shared" ca="1" si="385"/>
        <v>-3.0459019431234302E-2</v>
      </c>
      <c r="I3467">
        <f t="shared" ca="1" si="386"/>
        <v>-0.27413117488110872</v>
      </c>
      <c r="J3467" s="3">
        <f t="shared" ca="1" si="387"/>
        <v>48.587259190746799</v>
      </c>
      <c r="K3467" s="3">
        <f t="shared" ca="1" si="388"/>
        <v>9.1250017115029891E-3</v>
      </c>
    </row>
    <row r="3468" spans="1:11" x14ac:dyDescent="0.3">
      <c r="A3468">
        <v>3466</v>
      </c>
      <c r="B3468" s="2">
        <f t="shared" si="382"/>
        <v>55103.338632750398</v>
      </c>
      <c r="C3468" s="2">
        <f t="shared" si="383"/>
        <v>3.5416564126381578E-3</v>
      </c>
      <c r="D3468" s="2">
        <f t="shared" si="384"/>
        <v>9.2037586626327652</v>
      </c>
      <c r="E3468" s="3">
        <f t="shared" si="381"/>
        <v>48.566765592738975</v>
      </c>
      <c r="F3468" cm="1">
        <f t="array" aca="1" ref="F3468" ca="1">INDEX($O$2:$O$66,INT(A3468/$Z$1)+1)</f>
        <v>48.861390365627905</v>
      </c>
      <c r="G3468" cm="1">
        <f t="array" aca="1" ref="G3468" ca="1">INDEX($O$2:$O$66,INT(A3468/$Z$1)+2)</f>
        <v>46.91201312202891</v>
      </c>
      <c r="H3468">
        <f t="shared" ca="1" si="385"/>
        <v>-3.0459019431234302E-2</v>
      </c>
      <c r="I3468">
        <f t="shared" ca="1" si="386"/>
        <v>-0.30459019431234302</v>
      </c>
      <c r="J3468" s="3">
        <f t="shared" ca="1" si="387"/>
        <v>48.556800171315565</v>
      </c>
      <c r="K3468" s="3">
        <f t="shared" ca="1" si="388"/>
        <v>9.9654214234092819E-3</v>
      </c>
    </row>
    <row r="3469" spans="1:11" x14ac:dyDescent="0.3">
      <c r="A3469">
        <v>3467</v>
      </c>
      <c r="B3469" s="2">
        <f t="shared" si="382"/>
        <v>55207.006369426752</v>
      </c>
      <c r="C3469" s="2">
        <f t="shared" si="383"/>
        <v>3.5418630670651379E-3</v>
      </c>
      <c r="D3469" s="2">
        <f t="shared" si="384"/>
        <v>9.1872843797208361</v>
      </c>
      <c r="E3469" s="3">
        <f t="shared" si="381"/>
        <v>48.537111883497502</v>
      </c>
      <c r="F3469" cm="1">
        <f t="array" aca="1" ref="F3469" ca="1">INDEX($O$2:$O$66,INT(A3469/$Z$1)+1)</f>
        <v>48.861390365627905</v>
      </c>
      <c r="G3469" cm="1">
        <f t="array" aca="1" ref="G3469" ca="1">INDEX($O$2:$O$66,INT(A3469/$Z$1)+2)</f>
        <v>46.91201312202891</v>
      </c>
      <c r="H3469">
        <f t="shared" ca="1" si="385"/>
        <v>-3.0459019431234302E-2</v>
      </c>
      <c r="I3469">
        <f t="shared" ca="1" si="386"/>
        <v>-0.33504921374357732</v>
      </c>
      <c r="J3469" s="3">
        <f t="shared" ca="1" si="387"/>
        <v>48.526341151884324</v>
      </c>
      <c r="K3469" s="3">
        <f t="shared" ca="1" si="388"/>
        <v>1.0770731613177986E-2</v>
      </c>
    </row>
    <row r="3470" spans="1:11" x14ac:dyDescent="0.3">
      <c r="A3470">
        <v>3468</v>
      </c>
      <c r="B3470" s="2">
        <f t="shared" si="382"/>
        <v>55311.004784688994</v>
      </c>
      <c r="C3470" s="2">
        <f t="shared" si="383"/>
        <v>3.5420699911295067E-3</v>
      </c>
      <c r="D3470" s="2">
        <f t="shared" si="384"/>
        <v>9.1707905276645647</v>
      </c>
      <c r="E3470" s="3">
        <f t="shared" si="381"/>
        <v>48.507422949796215</v>
      </c>
      <c r="F3470" cm="1">
        <f t="array" aca="1" ref="F3470" ca="1">INDEX($O$2:$O$66,INT(A3470/$Z$1)+1)</f>
        <v>48.861390365627905</v>
      </c>
      <c r="G3470" cm="1">
        <f t="array" aca="1" ref="G3470" ca="1">INDEX($O$2:$O$66,INT(A3470/$Z$1)+2)</f>
        <v>46.91201312202891</v>
      </c>
      <c r="H3470">
        <f t="shared" ca="1" si="385"/>
        <v>-3.0459019431234302E-2</v>
      </c>
      <c r="I3470">
        <f t="shared" ca="1" si="386"/>
        <v>-0.36550823317481163</v>
      </c>
      <c r="J3470" s="3">
        <f t="shared" ca="1" si="387"/>
        <v>48.49588213245309</v>
      </c>
      <c r="K3470" s="3">
        <f t="shared" ca="1" si="388"/>
        <v>1.1540817343124843E-2</v>
      </c>
    </row>
    <row r="3471" spans="1:11" x14ac:dyDescent="0.3">
      <c r="A3471">
        <v>3469</v>
      </c>
      <c r="B3471" s="2">
        <f t="shared" si="382"/>
        <v>55415.335463258787</v>
      </c>
      <c r="C3471" s="2">
        <f t="shared" si="383"/>
        <v>3.5422771857265127E-3</v>
      </c>
      <c r="D3471" s="2">
        <f t="shared" si="384"/>
        <v>9.1542770423124011</v>
      </c>
      <c r="E3471" s="3">
        <f t="shared" si="381"/>
        <v>48.477698676162319</v>
      </c>
      <c r="F3471" cm="1">
        <f t="array" aca="1" ref="F3471" ca="1">INDEX($O$2:$O$66,INT(A3471/$Z$1)+1)</f>
        <v>48.861390365627905</v>
      </c>
      <c r="G3471" cm="1">
        <f t="array" aca="1" ref="G3471" ca="1">INDEX($O$2:$O$66,INT(A3471/$Z$1)+2)</f>
        <v>46.91201312202891</v>
      </c>
      <c r="H3471">
        <f t="shared" ca="1" si="385"/>
        <v>-3.0459019431234302E-2</v>
      </c>
      <c r="I3471">
        <f t="shared" ca="1" si="386"/>
        <v>-0.39596725260604593</v>
      </c>
      <c r="J3471" s="3">
        <f t="shared" ca="1" si="387"/>
        <v>48.465423113021856</v>
      </c>
      <c r="K3471" s="3">
        <f t="shared" ca="1" si="388"/>
        <v>1.2275563140462964E-2</v>
      </c>
    </row>
    <row r="3472" spans="1:11" x14ac:dyDescent="0.3">
      <c r="A3472">
        <v>3470</v>
      </c>
      <c r="B3472" s="2">
        <f t="shared" si="382"/>
        <v>55520</v>
      </c>
      <c r="C3472" s="2">
        <f t="shared" si="383"/>
        <v>3.5424846517556692E-3</v>
      </c>
      <c r="D3472" s="2">
        <f t="shared" si="384"/>
        <v>9.1377438592136855</v>
      </c>
      <c r="E3472" s="3">
        <f t="shared" si="381"/>
        <v>48.447938946584635</v>
      </c>
      <c r="F3472" cm="1">
        <f t="array" aca="1" ref="F3472" ca="1">INDEX($O$2:$O$66,INT(A3472/$Z$1)+1)</f>
        <v>48.861390365627905</v>
      </c>
      <c r="G3472" cm="1">
        <f t="array" aca="1" ref="G3472" ca="1">INDEX($O$2:$O$66,INT(A3472/$Z$1)+2)</f>
        <v>46.91201312202891</v>
      </c>
      <c r="H3472">
        <f t="shared" ca="1" si="385"/>
        <v>-3.0459019431234302E-2</v>
      </c>
      <c r="I3472">
        <f t="shared" ca="1" si="386"/>
        <v>-0.42642627203728023</v>
      </c>
      <c r="J3472" s="3">
        <f t="shared" ca="1" si="387"/>
        <v>48.434964093590622</v>
      </c>
      <c r="K3472" s="3">
        <f t="shared" ca="1" si="388"/>
        <v>1.297485299401302E-2</v>
      </c>
    </row>
    <row r="3473" spans="1:11" x14ac:dyDescent="0.3">
      <c r="A3473">
        <v>3471</v>
      </c>
      <c r="B3473" s="2">
        <f t="shared" si="382"/>
        <v>55625</v>
      </c>
      <c r="C3473" s="2">
        <f t="shared" si="383"/>
        <v>3.5426923901207804E-3</v>
      </c>
      <c r="D3473" s="2">
        <f t="shared" si="384"/>
        <v>9.1211909136167719</v>
      </c>
      <c r="E3473" s="3">
        <f t="shared" si="381"/>
        <v>48.418143644510188</v>
      </c>
      <c r="F3473" cm="1">
        <f t="array" aca="1" ref="F3473" ca="1">INDEX($O$2:$O$66,INT(A3473/$Z$1)+1)</f>
        <v>48.861390365627905</v>
      </c>
      <c r="G3473" cm="1">
        <f t="array" aca="1" ref="G3473" ca="1">INDEX($O$2:$O$66,INT(A3473/$Z$1)+2)</f>
        <v>46.91201312202891</v>
      </c>
      <c r="H3473">
        <f t="shared" ca="1" si="385"/>
        <v>-3.0459019431234302E-2</v>
      </c>
      <c r="I3473">
        <f t="shared" ca="1" si="386"/>
        <v>-0.45688529146851453</v>
      </c>
      <c r="J3473" s="3">
        <f t="shared" ca="1" si="387"/>
        <v>48.404505074159388</v>
      </c>
      <c r="K3473" s="3">
        <f t="shared" ca="1" si="388"/>
        <v>1.3638570350799739E-2</v>
      </c>
    </row>
    <row r="3474" spans="1:11" x14ac:dyDescent="0.3">
      <c r="A3474">
        <v>3472</v>
      </c>
      <c r="B3474" s="2">
        <f t="shared" si="382"/>
        <v>55730.337078651683</v>
      </c>
      <c r="C3474" s="2">
        <f t="shared" si="383"/>
        <v>3.5429004017299695E-3</v>
      </c>
      <c r="D3474" s="2">
        <f t="shared" si="384"/>
        <v>9.1046181404670961</v>
      </c>
      <c r="E3474" s="3">
        <f t="shared" si="381"/>
        <v>48.388312652840774</v>
      </c>
      <c r="F3474" cm="1">
        <f t="array" aca="1" ref="F3474" ca="1">INDEX($O$2:$O$66,INT(A3474/$Z$1)+1)</f>
        <v>48.861390365627905</v>
      </c>
      <c r="G3474" cm="1">
        <f t="array" aca="1" ref="G3474" ca="1">INDEX($O$2:$O$66,INT(A3474/$Z$1)+2)</f>
        <v>46.91201312202891</v>
      </c>
      <c r="H3474">
        <f t="shared" ca="1" si="385"/>
        <v>-3.0459019431234302E-2</v>
      </c>
      <c r="I3474">
        <f t="shared" ca="1" si="386"/>
        <v>-0.48734431089974883</v>
      </c>
      <c r="J3474" s="3">
        <f t="shared" ca="1" si="387"/>
        <v>48.374046054728154</v>
      </c>
      <c r="K3474" s="3">
        <f t="shared" ca="1" si="388"/>
        <v>1.4266598112619988E-2</v>
      </c>
    </row>
    <row r="3475" spans="1:11" x14ac:dyDescent="0.3">
      <c r="A3475">
        <v>3473</v>
      </c>
      <c r="B3475" s="2">
        <f t="shared" si="382"/>
        <v>55836.012861736337</v>
      </c>
      <c r="C3475" s="2">
        <f t="shared" si="383"/>
        <v>3.5431086874957059E-3</v>
      </c>
      <c r="D3475" s="2">
        <f t="shared" si="384"/>
        <v>9.0880254744054128</v>
      </c>
      <c r="E3475" s="3">
        <f t="shared" si="381"/>
        <v>48.358445853929744</v>
      </c>
      <c r="F3475" cm="1">
        <f t="array" aca="1" ref="F3475" ca="1">INDEX($O$2:$O$66,INT(A3475/$Z$1)+1)</f>
        <v>48.861390365627905</v>
      </c>
      <c r="G3475" cm="1">
        <f t="array" aca="1" ref="G3475" ca="1">INDEX($O$2:$O$66,INT(A3475/$Z$1)+2)</f>
        <v>46.91201312202891</v>
      </c>
      <c r="H3475">
        <f t="shared" ca="1" si="385"/>
        <v>-3.0459019431234302E-2</v>
      </c>
      <c r="I3475">
        <f t="shared" ca="1" si="386"/>
        <v>-0.51780333033098314</v>
      </c>
      <c r="J3475" s="3">
        <f t="shared" ca="1" si="387"/>
        <v>48.34358703529692</v>
      </c>
      <c r="K3475" s="3">
        <f t="shared" ca="1" si="388"/>
        <v>1.4858818632824011E-2</v>
      </c>
    </row>
    <row r="3476" spans="1:11" x14ac:dyDescent="0.3">
      <c r="A3476">
        <v>3474</v>
      </c>
      <c r="B3476" s="2">
        <f t="shared" si="382"/>
        <v>55942.028985507248</v>
      </c>
      <c r="C3476" s="2">
        <f t="shared" si="383"/>
        <v>3.5433172483348339E-3</v>
      </c>
      <c r="D3476" s="2">
        <f t="shared" si="384"/>
        <v>9.0714128497654656</v>
      </c>
      <c r="E3476" s="3">
        <f t="shared" si="381"/>
        <v>48.328543129577838</v>
      </c>
      <c r="F3476" cm="1">
        <f t="array" aca="1" ref="F3476" ca="1">INDEX($O$2:$O$66,INT(A3476/$Z$1)+1)</f>
        <v>48.861390365627905</v>
      </c>
      <c r="G3476" cm="1">
        <f t="array" aca="1" ref="G3476" ca="1">INDEX($O$2:$O$66,INT(A3476/$Z$1)+2)</f>
        <v>46.91201312202891</v>
      </c>
      <c r="H3476">
        <f t="shared" ca="1" si="385"/>
        <v>-3.0459019431234302E-2</v>
      </c>
      <c r="I3476">
        <f t="shared" ca="1" si="386"/>
        <v>-0.54826234976221744</v>
      </c>
      <c r="J3476" s="3">
        <f t="shared" ca="1" si="387"/>
        <v>48.313128015865686</v>
      </c>
      <c r="K3476" s="3">
        <f t="shared" ca="1" si="388"/>
        <v>1.5415113712151651E-2</v>
      </c>
    </row>
    <row r="3477" spans="1:11" x14ac:dyDescent="0.3">
      <c r="A3477">
        <v>3475</v>
      </c>
      <c r="B3477" s="2">
        <f t="shared" si="382"/>
        <v>56048.387096774197</v>
      </c>
      <c r="C3477" s="2">
        <f t="shared" si="383"/>
        <v>3.5435260851686009E-3</v>
      </c>
      <c r="D3477" s="2">
        <f t="shared" si="384"/>
        <v>9.054780200572452</v>
      </c>
      <c r="E3477" s="3">
        <f t="shared" si="381"/>
        <v>48.298604361030414</v>
      </c>
      <c r="F3477" cm="1">
        <f t="array" aca="1" ref="F3477" ca="1">INDEX($O$2:$O$66,INT(A3477/$Z$1)+1)</f>
        <v>48.861390365627905</v>
      </c>
      <c r="G3477" cm="1">
        <f t="array" aca="1" ref="G3477" ca="1">INDEX($O$2:$O$66,INT(A3477/$Z$1)+2)</f>
        <v>46.91201312202891</v>
      </c>
      <c r="H3477">
        <f t="shared" ca="1" si="385"/>
        <v>-3.0459019431234302E-2</v>
      </c>
      <c r="I3477">
        <f t="shared" ca="1" si="386"/>
        <v>-0.57872136919345174</v>
      </c>
      <c r="J3477" s="3">
        <f t="shared" ca="1" si="387"/>
        <v>48.282668996434452</v>
      </c>
      <c r="K3477" s="3">
        <f t="shared" ca="1" si="388"/>
        <v>1.5935364595961232E-2</v>
      </c>
    </row>
    <row r="3478" spans="1:11" x14ac:dyDescent="0.3">
      <c r="A3478">
        <v>3476</v>
      </c>
      <c r="B3478" s="2">
        <f t="shared" si="382"/>
        <v>56155.088852988694</v>
      </c>
      <c r="C3478" s="2">
        <f t="shared" si="383"/>
        <v>3.5437351989226849E-3</v>
      </c>
      <c r="D3478" s="2">
        <f t="shared" si="384"/>
        <v>9.0381274605409772</v>
      </c>
      <c r="E3478" s="3">
        <f t="shared" si="381"/>
        <v>48.26862942897376</v>
      </c>
      <c r="F3478" cm="1">
        <f t="array" aca="1" ref="F3478" ca="1">INDEX($O$2:$O$66,INT(A3478/$Z$1)+1)</f>
        <v>48.861390365627905</v>
      </c>
      <c r="G3478" cm="1">
        <f t="array" aca="1" ref="G3478" ca="1">INDEX($O$2:$O$66,INT(A3478/$Z$1)+2)</f>
        <v>46.91201312202891</v>
      </c>
      <c r="H3478">
        <f t="shared" ca="1" si="385"/>
        <v>-3.0459019431234302E-2</v>
      </c>
      <c r="I3478">
        <f t="shared" ca="1" si="386"/>
        <v>-0.60918038862468604</v>
      </c>
      <c r="J3478" s="3">
        <f t="shared" ca="1" si="387"/>
        <v>48.252209977003218</v>
      </c>
      <c r="K3478" s="3">
        <f t="shared" ca="1" si="388"/>
        <v>1.6419451970541843E-2</v>
      </c>
    </row>
    <row r="3479" spans="1:11" x14ac:dyDescent="0.3">
      <c r="A3479">
        <v>3477</v>
      </c>
      <c r="B3479" s="2">
        <f t="shared" si="382"/>
        <v>56262.135922330097</v>
      </c>
      <c r="C3479" s="2">
        <f t="shared" si="383"/>
        <v>3.5439445905272246E-3</v>
      </c>
      <c r="D3479" s="2">
        <f t="shared" si="384"/>
        <v>9.021454563072723</v>
      </c>
      <c r="E3479" s="3">
        <f t="shared" si="381"/>
        <v>48.238618213530899</v>
      </c>
      <c r="F3479" cm="1">
        <f t="array" aca="1" ref="F3479" ca="1">INDEX($O$2:$O$66,INT(A3479/$Z$1)+1)</f>
        <v>48.861390365627905</v>
      </c>
      <c r="G3479" cm="1">
        <f t="array" aca="1" ref="G3479" ca="1">INDEX($O$2:$O$66,INT(A3479/$Z$1)+2)</f>
        <v>46.91201312202891</v>
      </c>
      <c r="H3479">
        <f t="shared" ca="1" si="385"/>
        <v>-3.0459019431234302E-2</v>
      </c>
      <c r="I3479">
        <f t="shared" ca="1" si="386"/>
        <v>-0.63963940805592034</v>
      </c>
      <c r="J3479" s="3">
        <f t="shared" ca="1" si="387"/>
        <v>48.221750957571984</v>
      </c>
      <c r="K3479" s="3">
        <f t="shared" ca="1" si="388"/>
        <v>1.6867255958914029E-2</v>
      </c>
    </row>
    <row r="3480" spans="1:11" x14ac:dyDescent="0.3">
      <c r="A3480">
        <v>3478</v>
      </c>
      <c r="B3480" s="2">
        <f t="shared" si="382"/>
        <v>56369.529983792541</v>
      </c>
      <c r="C3480" s="2">
        <f t="shared" si="383"/>
        <v>3.5441542609168475E-3</v>
      </c>
      <c r="D3480" s="2">
        <f t="shared" si="384"/>
        <v>9.0047614412548569</v>
      </c>
      <c r="E3480" s="3">
        <f t="shared" si="381"/>
        <v>48.208570594258745</v>
      </c>
      <c r="F3480" cm="1">
        <f t="array" aca="1" ref="F3480" ca="1">INDEX($O$2:$O$66,INT(A3480/$Z$1)+1)</f>
        <v>48.861390365627905</v>
      </c>
      <c r="G3480" cm="1">
        <f t="array" aca="1" ref="G3480" ca="1">INDEX($O$2:$O$66,INT(A3480/$Z$1)+2)</f>
        <v>46.91201312202891</v>
      </c>
      <c r="H3480">
        <f t="shared" ca="1" si="385"/>
        <v>-3.0459019431234302E-2</v>
      </c>
      <c r="I3480">
        <f t="shared" ca="1" si="386"/>
        <v>-0.67009842748715465</v>
      </c>
      <c r="J3480" s="3">
        <f t="shared" ca="1" si="387"/>
        <v>48.191291938140751</v>
      </c>
      <c r="K3480" s="3">
        <f t="shared" ca="1" si="388"/>
        <v>1.7278656117994728E-2</v>
      </c>
    </row>
    <row r="3481" spans="1:11" x14ac:dyDescent="0.3">
      <c r="A3481">
        <v>3479</v>
      </c>
      <c r="B3481" s="2">
        <f t="shared" si="382"/>
        <v>56477.272727272728</v>
      </c>
      <c r="C3481" s="2">
        <f t="shared" si="383"/>
        <v>3.5443642110306985E-3</v>
      </c>
      <c r="D3481" s="2">
        <f t="shared" si="384"/>
        <v>8.9880480278579284</v>
      </c>
      <c r="E3481" s="3">
        <f t="shared" si="381"/>
        <v>48.17848645014427</v>
      </c>
      <c r="F3481" cm="1">
        <f t="array" aca="1" ref="F3481" ca="1">INDEX($O$2:$O$66,INT(A3481/$Z$1)+1)</f>
        <v>48.861390365627905</v>
      </c>
      <c r="G3481" cm="1">
        <f t="array" aca="1" ref="G3481" ca="1">INDEX($O$2:$O$66,INT(A3481/$Z$1)+2)</f>
        <v>46.91201312202891</v>
      </c>
      <c r="H3481">
        <f t="shared" ca="1" si="385"/>
        <v>-3.0459019431234302E-2</v>
      </c>
      <c r="I3481">
        <f t="shared" ca="1" si="386"/>
        <v>-0.70055744691838895</v>
      </c>
      <c r="J3481" s="3">
        <f t="shared" ca="1" si="387"/>
        <v>48.160832918709517</v>
      </c>
      <c r="K3481" s="3">
        <f t="shared" ca="1" si="388"/>
        <v>1.7653531434753233E-2</v>
      </c>
    </row>
    <row r="3482" spans="1:11" x14ac:dyDescent="0.3">
      <c r="A3482">
        <v>3480</v>
      </c>
      <c r="B3482" s="2">
        <f t="shared" si="382"/>
        <v>56585.365853658535</v>
      </c>
      <c r="C3482" s="2">
        <f t="shared" si="383"/>
        <v>3.5445744418124707E-3</v>
      </c>
      <c r="D3482" s="2">
        <f t="shared" si="384"/>
        <v>8.9713142553337093</v>
      </c>
      <c r="E3482" s="3">
        <f t="shared" si="381"/>
        <v>48.148365659600678</v>
      </c>
      <c r="F3482" cm="1">
        <f t="array" aca="1" ref="F3482" ca="1">INDEX($O$2:$O$66,INT(A3482/$Z$1)+1)</f>
        <v>48.861390365627905</v>
      </c>
      <c r="G3482" cm="1">
        <f t="array" aca="1" ref="G3482" ca="1">INDEX($O$2:$O$66,INT(A3482/$Z$1)+2)</f>
        <v>46.91201312202891</v>
      </c>
      <c r="H3482">
        <f t="shared" ca="1" si="385"/>
        <v>-3.0459019431234302E-2</v>
      </c>
      <c r="I3482">
        <f t="shared" ca="1" si="386"/>
        <v>-0.73101646634962325</v>
      </c>
      <c r="J3482" s="3">
        <f t="shared" ca="1" si="387"/>
        <v>48.130373899278283</v>
      </c>
      <c r="K3482" s="3">
        <f t="shared" ca="1" si="388"/>
        <v>1.7991760322395578E-2</v>
      </c>
    </row>
    <row r="3483" spans="1:11" x14ac:dyDescent="0.3">
      <c r="A3483">
        <v>3481</v>
      </c>
      <c r="B3483" s="2">
        <f t="shared" si="382"/>
        <v>56693.811074918565</v>
      </c>
      <c r="C3483" s="2">
        <f t="shared" si="383"/>
        <v>3.5447849542104342E-3</v>
      </c>
      <c r="D3483" s="2">
        <f t="shared" si="384"/>
        <v>8.95456005581309</v>
      </c>
      <c r="E3483" s="3">
        <f t="shared" si="381"/>
        <v>48.118208100463562</v>
      </c>
      <c r="F3483" cm="1">
        <f t="array" aca="1" ref="F3483" ca="1">INDEX($O$2:$O$66,INT(A3483/$Z$1)+1)</f>
        <v>48.861390365627905</v>
      </c>
      <c r="G3483" cm="1">
        <f t="array" aca="1" ref="G3483" ca="1">INDEX($O$2:$O$66,INT(A3483/$Z$1)+2)</f>
        <v>46.91201312202891</v>
      </c>
      <c r="H3483">
        <f t="shared" ca="1" si="385"/>
        <v>-3.0459019431234302E-2</v>
      </c>
      <c r="I3483">
        <f t="shared" ca="1" si="386"/>
        <v>-0.76147548578085755</v>
      </c>
      <c r="J3483" s="3">
        <f t="shared" ca="1" si="387"/>
        <v>48.099914879847049</v>
      </c>
      <c r="K3483" s="3">
        <f t="shared" ca="1" si="388"/>
        <v>1.8293220616513395E-2</v>
      </c>
    </row>
    <row r="3484" spans="1:11" x14ac:dyDescent="0.3">
      <c r="A3484">
        <v>3482</v>
      </c>
      <c r="B3484" s="2">
        <f t="shared" si="382"/>
        <v>56802.610114192496</v>
      </c>
      <c r="C3484" s="2">
        <f t="shared" si="383"/>
        <v>3.5449957491774662E-3</v>
      </c>
      <c r="D3484" s="2">
        <f t="shared" si="384"/>
        <v>8.937785361104261</v>
      </c>
      <c r="E3484" s="3">
        <f t="shared" si="381"/>
        <v>48.088013649987673</v>
      </c>
      <c r="F3484" cm="1">
        <f t="array" aca="1" ref="F3484" ca="1">INDEX($O$2:$O$66,INT(A3484/$Z$1)+1)</f>
        <v>48.861390365627905</v>
      </c>
      <c r="G3484" cm="1">
        <f t="array" aca="1" ref="G3484" ca="1">INDEX($O$2:$O$66,INT(A3484/$Z$1)+2)</f>
        <v>46.91201312202891</v>
      </c>
      <c r="H3484">
        <f t="shared" ca="1" si="385"/>
        <v>-3.0459019431234302E-2</v>
      </c>
      <c r="I3484">
        <f t="shared" ca="1" si="386"/>
        <v>-0.79193450521209185</v>
      </c>
      <c r="J3484" s="3">
        <f t="shared" ca="1" si="387"/>
        <v>48.069455860415815</v>
      </c>
      <c r="K3484" s="3">
        <f t="shared" ca="1" si="388"/>
        <v>1.8557789571858052E-2</v>
      </c>
    </row>
    <row r="3485" spans="1:11" x14ac:dyDescent="0.3">
      <c r="A3485">
        <v>3483</v>
      </c>
      <c r="B3485" s="2">
        <f t="shared" si="382"/>
        <v>56911.76470588235</v>
      </c>
      <c r="C3485" s="2">
        <f t="shared" si="383"/>
        <v>3.5452068276710809E-3</v>
      </c>
      <c r="D3485" s="2">
        <f t="shared" si="384"/>
        <v>8.920990102690439</v>
      </c>
      <c r="E3485" s="3">
        <f t="shared" si="381"/>
        <v>48.057782184842793</v>
      </c>
      <c r="F3485" cm="1">
        <f t="array" aca="1" ref="F3485" ca="1">INDEX($O$2:$O$66,INT(A3485/$Z$1)+1)</f>
        <v>48.861390365627905</v>
      </c>
      <c r="G3485" cm="1">
        <f t="array" aca="1" ref="G3485" ca="1">INDEX($O$2:$O$66,INT(A3485/$Z$1)+2)</f>
        <v>46.91201312202891</v>
      </c>
      <c r="H3485">
        <f t="shared" ca="1" si="385"/>
        <v>-3.0459019431234302E-2</v>
      </c>
      <c r="I3485">
        <f t="shared" ca="1" si="386"/>
        <v>-0.82239352464332616</v>
      </c>
      <c r="J3485" s="3">
        <f t="shared" ca="1" si="387"/>
        <v>48.038996840984581</v>
      </c>
      <c r="K3485" s="3">
        <f t="shared" ca="1" si="388"/>
        <v>1.87853438582124E-2</v>
      </c>
    </row>
    <row r="3486" spans="1:11" x14ac:dyDescent="0.3">
      <c r="A3486">
        <v>3484</v>
      </c>
      <c r="B3486" s="2">
        <f t="shared" si="382"/>
        <v>57021.276595744683</v>
      </c>
      <c r="C3486" s="2">
        <f t="shared" si="383"/>
        <v>3.5454181906534599E-3</v>
      </c>
      <c r="D3486" s="2">
        <f t="shared" si="384"/>
        <v>8.9041742117278773</v>
      </c>
      <c r="E3486" s="3">
        <f t="shared" si="381"/>
        <v>48.027513581110178</v>
      </c>
      <c r="F3486" cm="1">
        <f t="array" aca="1" ref="F3486" ca="1">INDEX($O$2:$O$66,INT(A3486/$Z$1)+1)</f>
        <v>48.861390365627905</v>
      </c>
      <c r="G3486" cm="1">
        <f t="array" aca="1" ref="G3486" ca="1">INDEX($O$2:$O$66,INT(A3486/$Z$1)+2)</f>
        <v>46.91201312202891</v>
      </c>
      <c r="H3486">
        <f t="shared" ca="1" si="385"/>
        <v>-3.0459019431234302E-2</v>
      </c>
      <c r="I3486">
        <f t="shared" ca="1" si="386"/>
        <v>-0.85285254407456046</v>
      </c>
      <c r="J3486" s="3">
        <f t="shared" ca="1" si="387"/>
        <v>48.008537821553347</v>
      </c>
      <c r="K3486" s="3">
        <f t="shared" ca="1" si="388"/>
        <v>1.8975759556830951E-2</v>
      </c>
    </row>
    <row r="3487" spans="1:11" x14ac:dyDescent="0.3">
      <c r="A3487">
        <v>3485</v>
      </c>
      <c r="B3487" s="2">
        <f t="shared" si="382"/>
        <v>57131.147540983606</v>
      </c>
      <c r="C3487" s="2">
        <f t="shared" si="383"/>
        <v>3.5456298390914827E-3</v>
      </c>
      <c r="D3487" s="2">
        <f t="shared" si="384"/>
        <v>8.8873376190437057</v>
      </c>
      <c r="E3487" s="3">
        <f t="shared" si="381"/>
        <v>47.997207714278673</v>
      </c>
      <c r="F3487" cm="1">
        <f t="array" aca="1" ref="F3487" ca="1">INDEX($O$2:$O$66,INT(A3487/$Z$1)+1)</f>
        <v>48.861390365627905</v>
      </c>
      <c r="G3487" cm="1">
        <f t="array" aca="1" ref="G3487" ca="1">INDEX($O$2:$O$66,INT(A3487/$Z$1)+2)</f>
        <v>46.91201312202891</v>
      </c>
      <c r="H3487">
        <f t="shared" ca="1" si="385"/>
        <v>-3.0459019431234302E-2</v>
      </c>
      <c r="I3487">
        <f t="shared" ca="1" si="386"/>
        <v>-0.88331156350579476</v>
      </c>
      <c r="J3487" s="3">
        <f t="shared" ca="1" si="387"/>
        <v>47.978078802122113</v>
      </c>
      <c r="K3487" s="3">
        <f t="shared" ca="1" si="388"/>
        <v>1.9128912156560318E-2</v>
      </c>
    </row>
    <row r="3488" spans="1:11" x14ac:dyDescent="0.3">
      <c r="A3488">
        <v>3486</v>
      </c>
      <c r="B3488" s="2">
        <f t="shared" si="382"/>
        <v>57241.379310344826</v>
      </c>
      <c r="C3488" s="2">
        <f t="shared" si="383"/>
        <v>3.5458417739567577E-3</v>
      </c>
      <c r="D3488" s="2">
        <f t="shared" si="384"/>
        <v>8.8704802551337139</v>
      </c>
      <c r="E3488" s="3">
        <f t="shared" si="381"/>
        <v>47.966864459240682</v>
      </c>
      <c r="F3488" cm="1">
        <f t="array" aca="1" ref="F3488" ca="1">INDEX($O$2:$O$66,INT(A3488/$Z$1)+1)</f>
        <v>48.861390365627905</v>
      </c>
      <c r="G3488" cm="1">
        <f t="array" aca="1" ref="G3488" ca="1">INDEX($O$2:$O$66,INT(A3488/$Z$1)+2)</f>
        <v>46.91201312202891</v>
      </c>
      <c r="H3488">
        <f t="shared" ca="1" si="385"/>
        <v>-3.0459019431234302E-2</v>
      </c>
      <c r="I3488">
        <f t="shared" ca="1" si="386"/>
        <v>-0.91377058293702906</v>
      </c>
      <c r="J3488" s="3">
        <f t="shared" ca="1" si="387"/>
        <v>47.947619782690879</v>
      </c>
      <c r="K3488" s="3">
        <f t="shared" ca="1" si="388"/>
        <v>1.924467654980333E-2</v>
      </c>
    </row>
    <row r="3489" spans="1:11" x14ac:dyDescent="0.3">
      <c r="A3489">
        <v>3487</v>
      </c>
      <c r="B3489" s="2">
        <f t="shared" si="382"/>
        <v>57351.973684210527</v>
      </c>
      <c r="C3489" s="2">
        <f t="shared" si="383"/>
        <v>3.5460539962256549E-3</v>
      </c>
      <c r="D3489" s="2">
        <f t="shared" si="384"/>
        <v>8.8536020501602479</v>
      </c>
      <c r="E3489" s="3">
        <f t="shared" si="381"/>
        <v>47.936483690288448</v>
      </c>
      <c r="F3489" cm="1">
        <f t="array" aca="1" ref="F3489" ca="1">INDEX($O$2:$O$66,INT(A3489/$Z$1)+1)</f>
        <v>48.861390365627905</v>
      </c>
      <c r="G3489" cm="1">
        <f t="array" aca="1" ref="G3489" ca="1">INDEX($O$2:$O$66,INT(A3489/$Z$1)+2)</f>
        <v>46.91201312202891</v>
      </c>
      <c r="H3489">
        <f t="shared" ca="1" si="385"/>
        <v>-3.0459019431234302E-2</v>
      </c>
      <c r="I3489">
        <f t="shared" ca="1" si="386"/>
        <v>-0.94422960236826337</v>
      </c>
      <c r="J3489" s="3">
        <f t="shared" ca="1" si="387"/>
        <v>47.917160763259645</v>
      </c>
      <c r="K3489" s="3">
        <f t="shared" ca="1" si="388"/>
        <v>1.9322927028802894E-2</v>
      </c>
    </row>
    <row r="3490" spans="1:11" x14ac:dyDescent="0.3">
      <c r="A3490">
        <v>3488</v>
      </c>
      <c r="B3490" s="2">
        <f t="shared" si="382"/>
        <v>57462.932454695219</v>
      </c>
      <c r="C3490" s="2">
        <f t="shared" si="383"/>
        <v>3.5462665068793334E-3</v>
      </c>
      <c r="D3490" s="2">
        <f t="shared" si="384"/>
        <v>8.8367029339502778</v>
      </c>
      <c r="E3490" s="3">
        <f t="shared" si="381"/>
        <v>47.9060652811105</v>
      </c>
      <c r="F3490" cm="1">
        <f t="array" aca="1" ref="F3490" ca="1">INDEX($O$2:$O$66,INT(A3490/$Z$1)+1)</f>
        <v>48.861390365627905</v>
      </c>
      <c r="G3490" cm="1">
        <f t="array" aca="1" ref="G3490" ca="1">INDEX($O$2:$O$66,INT(A3490/$Z$1)+2)</f>
        <v>46.91201312202891</v>
      </c>
      <c r="H3490">
        <f t="shared" ca="1" si="385"/>
        <v>-3.0459019431234302E-2</v>
      </c>
      <c r="I3490">
        <f t="shared" ca="1" si="386"/>
        <v>-0.97468862179949767</v>
      </c>
      <c r="J3490" s="3">
        <f t="shared" ca="1" si="387"/>
        <v>47.886701743828411</v>
      </c>
      <c r="K3490" s="3">
        <f t="shared" ca="1" si="388"/>
        <v>1.9363537282089283E-2</v>
      </c>
    </row>
    <row r="3491" spans="1:11" x14ac:dyDescent="0.3">
      <c r="A3491">
        <v>3489</v>
      </c>
      <c r="B3491" s="2">
        <f t="shared" si="382"/>
        <v>57574.257425742573</v>
      </c>
      <c r="C3491" s="2">
        <f t="shared" si="383"/>
        <v>3.5464793069037771E-3</v>
      </c>
      <c r="D3491" s="2">
        <f t="shared" si="384"/>
        <v>8.8197828359927257</v>
      </c>
      <c r="E3491" s="3">
        <f t="shared" si="381"/>
        <v>47.875609104786903</v>
      </c>
      <c r="F3491" cm="1">
        <f t="array" aca="1" ref="F3491" ca="1">INDEX($O$2:$O$66,INT(A3491/$Z$1)+1)</f>
        <v>48.861390365627905</v>
      </c>
      <c r="G3491" cm="1">
        <f t="array" aca="1" ref="G3491" ca="1">INDEX($O$2:$O$66,INT(A3491/$Z$1)+2)</f>
        <v>46.91201312202891</v>
      </c>
      <c r="H3491">
        <f t="shared" ca="1" si="385"/>
        <v>-3.0459019431234302E-2</v>
      </c>
      <c r="I3491">
        <f t="shared" ca="1" si="386"/>
        <v>-1.0051476412307321</v>
      </c>
      <c r="J3491" s="3">
        <f t="shared" ca="1" si="387"/>
        <v>47.85624272439717</v>
      </c>
      <c r="K3491" s="3">
        <f t="shared" ca="1" si="388"/>
        <v>1.9366380389733706E-2</v>
      </c>
    </row>
    <row r="3492" spans="1:11" x14ac:dyDescent="0.3">
      <c r="A3492">
        <v>3490</v>
      </c>
      <c r="B3492" s="2">
        <f t="shared" si="382"/>
        <v>57685.950413223138</v>
      </c>
      <c r="C3492" s="2">
        <f t="shared" si="383"/>
        <v>3.546692397289824E-3</v>
      </c>
      <c r="D3492" s="2">
        <f t="shared" si="384"/>
        <v>8.8028416854368174</v>
      </c>
      <c r="E3492" s="3">
        <f t="shared" si="381"/>
        <v>47.845115033786271</v>
      </c>
      <c r="F3492" cm="1">
        <f t="array" aca="1" ref="F3492" ca="1">INDEX($O$2:$O$66,INT(A3492/$Z$1)+1)</f>
        <v>48.861390365627905</v>
      </c>
      <c r="G3492" cm="1">
        <f t="array" aca="1" ref="G3492" ca="1">INDEX($O$2:$O$66,INT(A3492/$Z$1)+2)</f>
        <v>46.91201312202891</v>
      </c>
      <c r="H3492">
        <f t="shared" ca="1" si="385"/>
        <v>-3.0459019431234302E-2</v>
      </c>
      <c r="I3492">
        <f t="shared" ca="1" si="386"/>
        <v>-1.0356066606619663</v>
      </c>
      <c r="J3492" s="3">
        <f t="shared" ca="1" si="387"/>
        <v>47.825783704965936</v>
      </c>
      <c r="K3492" s="3">
        <f t="shared" ca="1" si="388"/>
        <v>1.9331328820335614E-2</v>
      </c>
    </row>
    <row r="3493" spans="1:11" x14ac:dyDescent="0.3">
      <c r="A3493">
        <v>3491</v>
      </c>
      <c r="B3493" s="2">
        <f t="shared" si="382"/>
        <v>57798.013245033115</v>
      </c>
      <c r="C3493" s="2">
        <f t="shared" si="383"/>
        <v>3.5469057790332003E-3</v>
      </c>
      <c r="D3493" s="2">
        <f t="shared" si="384"/>
        <v>8.7858794110892973</v>
      </c>
      <c r="E3493" s="3">
        <f t="shared" si="381"/>
        <v>47.814582939960736</v>
      </c>
      <c r="F3493" cm="1">
        <f t="array" aca="1" ref="F3493" ca="1">INDEX($O$2:$O$66,INT(A3493/$Z$1)+1)</f>
        <v>48.861390365627905</v>
      </c>
      <c r="G3493" cm="1">
        <f t="array" aca="1" ref="G3493" ca="1">INDEX($O$2:$O$66,INT(A3493/$Z$1)+2)</f>
        <v>46.91201312202891</v>
      </c>
      <c r="H3493">
        <f t="shared" ca="1" si="385"/>
        <v>-3.0459019431234302E-2</v>
      </c>
      <c r="I3493">
        <f t="shared" ca="1" si="386"/>
        <v>-1.0660656800932005</v>
      </c>
      <c r="J3493" s="3">
        <f t="shared" ca="1" si="387"/>
        <v>47.795324685534702</v>
      </c>
      <c r="K3493" s="3">
        <f t="shared" ca="1" si="388"/>
        <v>1.9258254426034682E-2</v>
      </c>
    </row>
    <row r="3494" spans="1:11" x14ac:dyDescent="0.3">
      <c r="A3494">
        <v>3492</v>
      </c>
      <c r="B3494" s="2">
        <f t="shared" si="382"/>
        <v>57910.447761194031</v>
      </c>
      <c r="C3494" s="2">
        <f t="shared" si="383"/>
        <v>3.5471194531345508E-3</v>
      </c>
      <c r="D3494" s="2">
        <f t="shared" si="384"/>
        <v>8.7688959414126657</v>
      </c>
      <c r="E3494" s="3">
        <f t="shared" si="381"/>
        <v>47.784012694542795</v>
      </c>
      <c r="F3494" cm="1">
        <f t="array" aca="1" ref="F3494" ca="1">INDEX($O$2:$O$66,INT(A3494/$Z$1)+1)</f>
        <v>48.861390365627905</v>
      </c>
      <c r="G3494" cm="1">
        <f t="array" aca="1" ref="G3494" ca="1">INDEX($O$2:$O$66,INT(A3494/$Z$1)+2)</f>
        <v>46.91201312202891</v>
      </c>
      <c r="H3494">
        <f t="shared" ca="1" si="385"/>
        <v>-3.0459019431234302E-2</v>
      </c>
      <c r="I3494">
        <f t="shared" ca="1" si="386"/>
        <v>-1.0965246995244349</v>
      </c>
      <c r="J3494" s="3">
        <f t="shared" ca="1" si="387"/>
        <v>47.764865666103468</v>
      </c>
      <c r="K3494" s="3">
        <f t="shared" ca="1" si="388"/>
        <v>1.9147028439327585E-2</v>
      </c>
    </row>
    <row r="3495" spans="1:11" x14ac:dyDescent="0.3">
      <c r="A3495">
        <v>3493</v>
      </c>
      <c r="B3495" s="2">
        <f t="shared" si="382"/>
        <v>58023.255813953489</v>
      </c>
      <c r="C3495" s="2">
        <f t="shared" si="383"/>
        <v>3.5473334205994725E-3</v>
      </c>
      <c r="D3495" s="2">
        <f t="shared" si="384"/>
        <v>8.7518912045227353</v>
      </c>
      <c r="E3495" s="3">
        <f t="shared" si="381"/>
        <v>47.753404168140925</v>
      </c>
      <c r="F3495" cm="1">
        <f t="array" aca="1" ref="F3495" ca="1">INDEX($O$2:$O$66,INT(A3495/$Z$1)+1)</f>
        <v>48.861390365627905</v>
      </c>
      <c r="G3495" cm="1">
        <f t="array" aca="1" ref="G3495" ca="1">INDEX($O$2:$O$66,INT(A3495/$Z$1)+2)</f>
        <v>46.91201312202891</v>
      </c>
      <c r="H3495">
        <f t="shared" ca="1" si="385"/>
        <v>-3.0459019431234302E-2</v>
      </c>
      <c r="I3495">
        <f t="shared" ca="1" si="386"/>
        <v>-1.1269837189556693</v>
      </c>
      <c r="J3495" s="3">
        <f t="shared" ca="1" si="387"/>
        <v>47.734406646672234</v>
      </c>
      <c r="K3495" s="3">
        <f t="shared" ca="1" si="388"/>
        <v>1.8997521468691048E-2</v>
      </c>
    </row>
    <row r="3496" spans="1:11" x14ac:dyDescent="0.3">
      <c r="A3496">
        <v>3494</v>
      </c>
      <c r="B3496" s="2">
        <f t="shared" si="382"/>
        <v>58136.439267886853</v>
      </c>
      <c r="C3496" s="2">
        <f t="shared" si="383"/>
        <v>3.5475476824385487E-3</v>
      </c>
      <c r="D3496" s="2">
        <f t="shared" si="384"/>
        <v>8.7348651281862999</v>
      </c>
      <c r="E3496" s="3">
        <f t="shared" si="381"/>
        <v>47.72275723073534</v>
      </c>
      <c r="F3496" cm="1">
        <f t="array" aca="1" ref="F3496" ca="1">INDEX($O$2:$O$66,INT(A3496/$Z$1)+1)</f>
        <v>48.861390365627905</v>
      </c>
      <c r="G3496" cm="1">
        <f t="array" aca="1" ref="G3496" ca="1">INDEX($O$2:$O$66,INT(A3496/$Z$1)+2)</f>
        <v>46.91201312202891</v>
      </c>
      <c r="H3496">
        <f t="shared" ca="1" si="385"/>
        <v>-3.0459019431234302E-2</v>
      </c>
      <c r="I3496">
        <f t="shared" ca="1" si="386"/>
        <v>-1.1574427383869035</v>
      </c>
      <c r="J3496" s="3">
        <f t="shared" ca="1" si="387"/>
        <v>47.703947627241</v>
      </c>
      <c r="K3496" s="3">
        <f t="shared" ca="1" si="388"/>
        <v>1.880960349433991E-2</v>
      </c>
    </row>
    <row r="3497" spans="1:11" x14ac:dyDescent="0.3">
      <c r="A3497">
        <v>3495</v>
      </c>
      <c r="B3497" s="2">
        <f t="shared" si="382"/>
        <v>58250</v>
      </c>
      <c r="C3497" s="2">
        <f t="shared" si="383"/>
        <v>3.54776223966738E-3</v>
      </c>
      <c r="D3497" s="2">
        <f t="shared" si="384"/>
        <v>8.7178176398187475</v>
      </c>
      <c r="E3497" s="3">
        <f t="shared" si="381"/>
        <v>47.692071751673744</v>
      </c>
      <c r="F3497" cm="1">
        <f t="array" aca="1" ref="F3497" ca="1">INDEX($O$2:$O$66,INT(A3497/$Z$1)+1)</f>
        <v>48.861390365627905</v>
      </c>
      <c r="G3497" cm="1">
        <f t="array" aca="1" ref="G3497" ca="1">INDEX($O$2:$O$66,INT(A3497/$Z$1)+2)</f>
        <v>46.91201312202891</v>
      </c>
      <c r="H3497">
        <f t="shared" ca="1" si="385"/>
        <v>-3.0459019431234302E-2</v>
      </c>
      <c r="I3497">
        <f t="shared" ca="1" si="386"/>
        <v>-1.1879017578181377</v>
      </c>
      <c r="J3497" s="3">
        <f t="shared" ca="1" si="387"/>
        <v>47.673488607809766</v>
      </c>
      <c r="K3497" s="3">
        <f t="shared" ca="1" si="388"/>
        <v>1.858314386397808E-2</v>
      </c>
    </row>
    <row r="3498" spans="1:11" x14ac:dyDescent="0.3">
      <c r="A3498">
        <v>3496</v>
      </c>
      <c r="B3498" s="2">
        <f t="shared" si="382"/>
        <v>58363.939899833058</v>
      </c>
      <c r="C3498" s="2">
        <f t="shared" si="383"/>
        <v>3.5479770933066201E-3</v>
      </c>
      <c r="D3498" s="2">
        <f t="shared" si="384"/>
        <v>8.7007486664821272</v>
      </c>
      <c r="E3498" s="3">
        <f t="shared" si="381"/>
        <v>47.661347599667828</v>
      </c>
      <c r="F3498" cm="1">
        <f t="array" aca="1" ref="F3498" ca="1">INDEX($O$2:$O$66,INT(A3498/$Z$1)+1)</f>
        <v>48.861390365627905</v>
      </c>
      <c r="G3498" cm="1">
        <f t="array" aca="1" ref="G3498" ca="1">INDEX($O$2:$O$66,INT(A3498/$Z$1)+2)</f>
        <v>46.91201312202891</v>
      </c>
      <c r="H3498">
        <f t="shared" ca="1" si="385"/>
        <v>-3.0459019431234302E-2</v>
      </c>
      <c r="I3498">
        <f t="shared" ca="1" si="386"/>
        <v>-1.2183607772493721</v>
      </c>
      <c r="J3498" s="3">
        <f t="shared" ca="1" si="387"/>
        <v>47.643029588378532</v>
      </c>
      <c r="K3498" s="3">
        <f t="shared" ca="1" si="388"/>
        <v>1.8318011289295555E-2</v>
      </c>
    </row>
    <row r="3499" spans="1:11" x14ac:dyDescent="0.3">
      <c r="A3499">
        <v>3497</v>
      </c>
      <c r="B3499" s="2">
        <f t="shared" si="382"/>
        <v>58478.260869565216</v>
      </c>
      <c r="C3499" s="2">
        <f t="shared" si="383"/>
        <v>3.5481922443820072E-3</v>
      </c>
      <c r="D3499" s="2">
        <f t="shared" si="384"/>
        <v>8.683658134882478</v>
      </c>
      <c r="E3499" s="3">
        <f t="shared" si="381"/>
        <v>47.630584642788463</v>
      </c>
      <c r="F3499" cm="1">
        <f t="array" aca="1" ref="F3499" ca="1">INDEX($O$2:$O$66,INT(A3499/$Z$1)+1)</f>
        <v>48.861390365627905</v>
      </c>
      <c r="G3499" cm="1">
        <f t="array" aca="1" ref="G3499" ca="1">INDEX($O$2:$O$66,INT(A3499/$Z$1)+2)</f>
        <v>46.91201312202891</v>
      </c>
      <c r="H3499">
        <f t="shared" ca="1" si="385"/>
        <v>-3.0459019431234302E-2</v>
      </c>
      <c r="I3499">
        <f t="shared" ca="1" si="386"/>
        <v>-1.2488197966806065</v>
      </c>
      <c r="J3499" s="3">
        <f t="shared" ca="1" si="387"/>
        <v>47.612570568947298</v>
      </c>
      <c r="K3499" s="3">
        <f t="shared" ca="1" si="388"/>
        <v>1.8014073841165157E-2</v>
      </c>
    </row>
    <row r="3500" spans="1:11" x14ac:dyDescent="0.3">
      <c r="A3500">
        <v>3498</v>
      </c>
      <c r="B3500" s="2">
        <f t="shared" si="382"/>
        <v>58592.964824120601</v>
      </c>
      <c r="C3500" s="2">
        <f t="shared" si="383"/>
        <v>3.548407693924401E-3</v>
      </c>
      <c r="D3500" s="2">
        <f t="shared" si="384"/>
        <v>8.6665459713674977</v>
      </c>
      <c r="E3500" s="3">
        <f t="shared" si="381"/>
        <v>47.599782748461493</v>
      </c>
      <c r="F3500" cm="1">
        <f t="array" aca="1" ref="F3500" ca="1">INDEX($O$2:$O$66,INT(A3500/$Z$1)+1)</f>
        <v>48.861390365627905</v>
      </c>
      <c r="G3500" cm="1">
        <f t="array" aca="1" ref="G3500" ca="1">INDEX($O$2:$O$66,INT(A3500/$Z$1)+2)</f>
        <v>46.91201312202891</v>
      </c>
      <c r="H3500">
        <f t="shared" ca="1" si="385"/>
        <v>-3.0459019431234302E-2</v>
      </c>
      <c r="I3500">
        <f t="shared" ca="1" si="386"/>
        <v>-1.2792788161118407</v>
      </c>
      <c r="J3500" s="3">
        <f t="shared" ca="1" si="387"/>
        <v>47.582111549516064</v>
      </c>
      <c r="K3500" s="3">
        <f t="shared" ca="1" si="388"/>
        <v>1.7671198945429012E-2</v>
      </c>
    </row>
    <row r="3501" spans="1:11" x14ac:dyDescent="0.3">
      <c r="A3501">
        <v>3499</v>
      </c>
      <c r="B3501" s="2">
        <f t="shared" si="382"/>
        <v>58708.05369127517</v>
      </c>
      <c r="C3501" s="2">
        <f t="shared" si="383"/>
        <v>3.5486234429698139E-3</v>
      </c>
      <c r="D3501" s="2">
        <f t="shared" si="384"/>
        <v>8.6494121019243266</v>
      </c>
      <c r="E3501" s="3">
        <f t="shared" si="381"/>
        <v>47.568941783463785</v>
      </c>
      <c r="F3501" cm="1">
        <f t="array" aca="1" ref="F3501" ca="1">INDEX($O$2:$O$66,INT(A3501/$Z$1)+1)</f>
        <v>48.861390365627905</v>
      </c>
      <c r="G3501" cm="1">
        <f t="array" aca="1" ref="G3501" ca="1">INDEX($O$2:$O$66,INT(A3501/$Z$1)+2)</f>
        <v>46.91201312202891</v>
      </c>
      <c r="H3501">
        <f t="shared" ca="1" si="385"/>
        <v>-3.0459019431234302E-2</v>
      </c>
      <c r="I3501">
        <f t="shared" ca="1" si="386"/>
        <v>-1.3097378355430749</v>
      </c>
      <c r="J3501" s="3">
        <f t="shared" ca="1" si="387"/>
        <v>47.55165253008483</v>
      </c>
      <c r="K3501" s="3">
        <f t="shared" ca="1" si="388"/>
        <v>1.7289253378955038E-2</v>
      </c>
    </row>
    <row r="3502" spans="1:11" x14ac:dyDescent="0.3">
      <c r="A3502">
        <v>3500</v>
      </c>
      <c r="B3502" s="2">
        <f t="shared" si="382"/>
        <v>58823.529411764706</v>
      </c>
      <c r="C3502" s="2">
        <f t="shared" si="383"/>
        <v>3.5488394925594483E-3</v>
      </c>
      <c r="D3502" s="2">
        <f t="shared" si="384"/>
        <v>8.6322564521769891</v>
      </c>
      <c r="E3502" s="3">
        <f t="shared" si="381"/>
        <v>47.538061613918579</v>
      </c>
      <c r="F3502" cm="1">
        <f t="array" aca="1" ref="F3502" ca="1">INDEX($O$2:$O$66,INT(A3502/$Z$1)+1)</f>
        <v>48.861390365627905</v>
      </c>
      <c r="G3502" cm="1">
        <f t="array" aca="1" ref="G3502" ca="1">INDEX($O$2:$O$66,INT(A3502/$Z$1)+2)</f>
        <v>46.91201312202891</v>
      </c>
      <c r="H3502">
        <f t="shared" ca="1" si="385"/>
        <v>-3.0459019431234302E-2</v>
      </c>
      <c r="I3502">
        <f t="shared" ca="1" si="386"/>
        <v>-1.3401968549743093</v>
      </c>
      <c r="J3502" s="3">
        <f t="shared" ca="1" si="387"/>
        <v>47.521193510653596</v>
      </c>
      <c r="K3502" s="3">
        <f t="shared" ca="1" si="388"/>
        <v>1.6868103264982892E-2</v>
      </c>
    </row>
    <row r="3503" spans="1:11" x14ac:dyDescent="0.3">
      <c r="A3503">
        <v>3501</v>
      </c>
      <c r="B3503" s="2">
        <f t="shared" si="382"/>
        <v>58939.393939393936</v>
      </c>
      <c r="C3503" s="2">
        <f t="shared" si="383"/>
        <v>3.5490558437397302E-3</v>
      </c>
      <c r="D3503" s="2">
        <f t="shared" si="384"/>
        <v>8.6150789473841201</v>
      </c>
      <c r="E3503" s="3">
        <f t="shared" si="381"/>
        <v>47.507142105291415</v>
      </c>
      <c r="F3503" cm="1">
        <f t="array" aca="1" ref="F3503" ca="1">INDEX($O$2:$O$66,INT(A3503/$Z$1)+1)</f>
        <v>48.861390365627905</v>
      </c>
      <c r="G3503" cm="1">
        <f t="array" aca="1" ref="G3503" ca="1">INDEX($O$2:$O$66,INT(A3503/$Z$1)+2)</f>
        <v>46.91201312202891</v>
      </c>
      <c r="H3503">
        <f t="shared" ca="1" si="385"/>
        <v>-3.0459019431234302E-2</v>
      </c>
      <c r="I3503">
        <f t="shared" ca="1" si="386"/>
        <v>-1.3706558744055437</v>
      </c>
      <c r="J3503" s="3">
        <f t="shared" ca="1" si="387"/>
        <v>47.490734491222362</v>
      </c>
      <c r="K3503" s="3">
        <f t="shared" ca="1" si="388"/>
        <v>1.6407614069052556E-2</v>
      </c>
    </row>
    <row r="3504" spans="1:11" x14ac:dyDescent="0.3">
      <c r="A3504">
        <v>3502</v>
      </c>
      <c r="B3504" s="2">
        <f t="shared" si="382"/>
        <v>59055.649241146712</v>
      </c>
      <c r="C3504" s="2">
        <f t="shared" si="383"/>
        <v>3.5492724975623442E-3</v>
      </c>
      <c r="D3504" s="2">
        <f t="shared" si="384"/>
        <v>8.5978795124365206</v>
      </c>
      <c r="E3504" s="3">
        <f t="shared" si="381"/>
        <v>47.476183122385734</v>
      </c>
      <c r="F3504" cm="1">
        <f t="array" aca="1" ref="F3504" ca="1">INDEX($O$2:$O$66,INT(A3504/$Z$1)+1)</f>
        <v>48.861390365627905</v>
      </c>
      <c r="G3504" cm="1">
        <f t="array" aca="1" ref="G3504" ca="1">INDEX($O$2:$O$66,INT(A3504/$Z$1)+2)</f>
        <v>46.91201312202891</v>
      </c>
      <c r="H3504">
        <f t="shared" ca="1" si="385"/>
        <v>-3.0459019431234302E-2</v>
      </c>
      <c r="I3504">
        <f t="shared" ca="1" si="386"/>
        <v>-1.4011148938367779</v>
      </c>
      <c r="J3504" s="3">
        <f t="shared" ca="1" si="387"/>
        <v>47.460275471791128</v>
      </c>
      <c r="K3504" s="3">
        <f t="shared" ca="1" si="388"/>
        <v>1.5907650594606082E-2</v>
      </c>
    </row>
    <row r="3505" spans="1:11" x14ac:dyDescent="0.3">
      <c r="A3505">
        <v>3503</v>
      </c>
      <c r="B3505" s="2">
        <f t="shared" si="382"/>
        <v>59172.2972972973</v>
      </c>
      <c r="C3505" s="2">
        <f t="shared" si="383"/>
        <v>3.54948945508427E-3</v>
      </c>
      <c r="D3505" s="2">
        <f t="shared" si="384"/>
        <v>8.5806580718546002</v>
      </c>
      <c r="E3505" s="3">
        <f t="shared" si="381"/>
        <v>47.445184529338277</v>
      </c>
      <c r="F3505" cm="1">
        <f t="array" aca="1" ref="F3505" ca="1">INDEX($O$2:$O$66,INT(A3505/$Z$1)+1)</f>
        <v>48.861390365627905</v>
      </c>
      <c r="G3505" cm="1">
        <f t="array" aca="1" ref="G3505" ca="1">INDEX($O$2:$O$66,INT(A3505/$Z$1)+2)</f>
        <v>46.91201312202891</v>
      </c>
      <c r="H3505">
        <f t="shared" ca="1" si="385"/>
        <v>-3.0459019431234302E-2</v>
      </c>
      <c r="I3505">
        <f t="shared" ca="1" si="386"/>
        <v>-1.4315739132680121</v>
      </c>
      <c r="J3505" s="3">
        <f t="shared" ca="1" si="387"/>
        <v>47.429816452359894</v>
      </c>
      <c r="K3505" s="3">
        <f t="shared" ca="1" si="388"/>
        <v>1.5368076978383272E-2</v>
      </c>
    </row>
    <row r="3506" spans="1:11" x14ac:dyDescent="0.3">
      <c r="A3506">
        <v>3504</v>
      </c>
      <c r="B3506" s="2">
        <f t="shared" si="382"/>
        <v>59289.340101522845</v>
      </c>
      <c r="C3506" s="2">
        <f t="shared" si="383"/>
        <v>3.5497067173678185E-3</v>
      </c>
      <c r="D3506" s="2">
        <f t="shared" si="384"/>
        <v>8.5634145497859322</v>
      </c>
      <c r="E3506" s="3">
        <f t="shared" si="381"/>
        <v>47.414146189614677</v>
      </c>
      <c r="F3506" cm="1">
        <f t="array" aca="1" ref="F3506" ca="1">INDEX($O$2:$O$66,INT(A3506/$Z$1)+1)</f>
        <v>48.861390365627905</v>
      </c>
      <c r="G3506" cm="1">
        <f t="array" aca="1" ref="G3506" ca="1">INDEX($O$2:$O$66,INT(A3506/$Z$1)+2)</f>
        <v>46.91201312202891</v>
      </c>
      <c r="H3506">
        <f t="shared" ca="1" si="385"/>
        <v>-3.0459019431234302E-2</v>
      </c>
      <c r="I3506">
        <f t="shared" ca="1" si="386"/>
        <v>-1.4620329326992465</v>
      </c>
      <c r="J3506" s="3">
        <f t="shared" ca="1" si="387"/>
        <v>47.39935743292866</v>
      </c>
      <c r="K3506" s="3">
        <f t="shared" ca="1" si="388"/>
        <v>1.4788756686016313E-2</v>
      </c>
    </row>
    <row r="3507" spans="1:11" x14ac:dyDescent="0.3">
      <c r="A3507">
        <v>3505</v>
      </c>
      <c r="B3507" s="2">
        <f t="shared" si="382"/>
        <v>59406.779661016946</v>
      </c>
      <c r="C3507" s="2">
        <f t="shared" si="383"/>
        <v>3.5499242854806655E-3</v>
      </c>
      <c r="D3507" s="2">
        <f t="shared" si="384"/>
        <v>8.5461488700028667</v>
      </c>
      <c r="E3507" s="3">
        <f t="shared" si="381"/>
        <v>47.383067966005157</v>
      </c>
      <c r="F3507" cm="1">
        <f t="array" aca="1" ref="F3507" ca="1">INDEX($O$2:$O$66,INT(A3507/$Z$1)+1)</f>
        <v>48.861390365627905</v>
      </c>
      <c r="G3507" cm="1">
        <f t="array" aca="1" ref="G3507" ca="1">INDEX($O$2:$O$66,INT(A3507/$Z$1)+2)</f>
        <v>46.91201312202891</v>
      </c>
      <c r="H3507">
        <f t="shared" ca="1" si="385"/>
        <v>-3.0459019431234302E-2</v>
      </c>
      <c r="I3507">
        <f t="shared" ca="1" si="386"/>
        <v>-1.4924919521304809</v>
      </c>
      <c r="J3507" s="3">
        <f t="shared" ca="1" si="387"/>
        <v>47.368898413497426</v>
      </c>
      <c r="K3507" s="3">
        <f t="shared" ca="1" si="388"/>
        <v>1.4169552507730998E-2</v>
      </c>
    </row>
    <row r="3508" spans="1:11" x14ac:dyDescent="0.3">
      <c r="A3508">
        <v>3506</v>
      </c>
      <c r="B3508" s="2">
        <f t="shared" si="382"/>
        <v>59524.617996604415</v>
      </c>
      <c r="C3508" s="2">
        <f t="shared" si="383"/>
        <v>3.5501421604958909E-3</v>
      </c>
      <c r="D3508" s="2">
        <f t="shared" si="384"/>
        <v>8.5288609558998587</v>
      </c>
      <c r="E3508" s="3">
        <f t="shared" si="381"/>
        <v>47.351949720619743</v>
      </c>
      <c r="F3508" cm="1">
        <f t="array" aca="1" ref="F3508" ca="1">INDEX($O$2:$O$66,INT(A3508/$Z$1)+1)</f>
        <v>48.861390365627905</v>
      </c>
      <c r="G3508" cm="1">
        <f t="array" aca="1" ref="G3508" ca="1">INDEX($O$2:$O$66,INT(A3508/$Z$1)+2)</f>
        <v>46.91201312202891</v>
      </c>
      <c r="H3508">
        <f t="shared" ca="1" si="385"/>
        <v>-3.0459019431234302E-2</v>
      </c>
      <c r="I3508">
        <f t="shared" ca="1" si="386"/>
        <v>-1.5229509715617151</v>
      </c>
      <c r="J3508" s="3">
        <f t="shared" ca="1" si="387"/>
        <v>47.338439394066192</v>
      </c>
      <c r="K3508" s="3">
        <f t="shared" ca="1" si="388"/>
        <v>1.3510326553550556E-2</v>
      </c>
    </row>
    <row r="3509" spans="1:11" x14ac:dyDescent="0.3">
      <c r="A3509">
        <v>3507</v>
      </c>
      <c r="B3509" s="2">
        <f t="shared" si="382"/>
        <v>59642.857142857145</v>
      </c>
      <c r="C3509" s="2">
        <f t="shared" si="383"/>
        <v>3.550360343492015E-3</v>
      </c>
      <c r="D3509" s="2">
        <f t="shared" si="384"/>
        <v>8.5115507304911375</v>
      </c>
      <c r="E3509" s="3">
        <f t="shared" si="381"/>
        <v>47.320791314884048</v>
      </c>
      <c r="F3509" cm="1">
        <f t="array" aca="1" ref="F3509" ca="1">INDEX($O$2:$O$66,INT(A3509/$Z$1)+1)</f>
        <v>48.861390365627905</v>
      </c>
      <c r="G3509" cm="1">
        <f t="array" aca="1" ref="G3509" ca="1">INDEX($O$2:$O$66,INT(A3509/$Z$1)+2)</f>
        <v>46.91201312202891</v>
      </c>
      <c r="H3509">
        <f t="shared" ca="1" si="385"/>
        <v>-3.0459019431234302E-2</v>
      </c>
      <c r="I3509">
        <f t="shared" ca="1" si="386"/>
        <v>-1.5534099909929493</v>
      </c>
      <c r="J3509" s="3">
        <f t="shared" ca="1" si="387"/>
        <v>47.307980374634958</v>
      </c>
      <c r="K3509" s="3">
        <f t="shared" ca="1" si="388"/>
        <v>1.2810940249089242E-2</v>
      </c>
    </row>
    <row r="3510" spans="1:11" x14ac:dyDescent="0.3">
      <c r="A3510">
        <v>3508</v>
      </c>
      <c r="B3510" s="2">
        <f t="shared" si="382"/>
        <v>59761.499148211245</v>
      </c>
      <c r="C3510" s="2">
        <f t="shared" si="383"/>
        <v>3.5505788355530339E-3</v>
      </c>
      <c r="D3510" s="2">
        <f t="shared" si="384"/>
        <v>8.4942181164078647</v>
      </c>
      <c r="E3510" s="3">
        <f t="shared" si="381"/>
        <v>47.289592609534154</v>
      </c>
      <c r="F3510" cm="1">
        <f t="array" aca="1" ref="F3510" ca="1">INDEX($O$2:$O$66,INT(A3510/$Z$1)+1)</f>
        <v>48.861390365627905</v>
      </c>
      <c r="G3510" cm="1">
        <f t="array" aca="1" ref="G3510" ca="1">INDEX($O$2:$O$66,INT(A3510/$Z$1)+2)</f>
        <v>46.91201312202891</v>
      </c>
      <c r="H3510">
        <f t="shared" ca="1" si="385"/>
        <v>-3.0459019431234302E-2</v>
      </c>
      <c r="I3510">
        <f t="shared" ca="1" si="386"/>
        <v>-1.5838690104241837</v>
      </c>
      <c r="J3510" s="3">
        <f t="shared" ca="1" si="387"/>
        <v>47.277521355203724</v>
      </c>
      <c r="K3510" s="3">
        <f t="shared" ca="1" si="388"/>
        <v>1.2071254330429326E-2</v>
      </c>
    </row>
    <row r="3511" spans="1:11" x14ac:dyDescent="0.3">
      <c r="A3511">
        <v>3509</v>
      </c>
      <c r="B3511" s="2">
        <f t="shared" si="382"/>
        <v>59880.546075085324</v>
      </c>
      <c r="C3511" s="2">
        <f t="shared" si="383"/>
        <v>3.5507976377684583E-3</v>
      </c>
      <c r="D3511" s="2">
        <f t="shared" si="384"/>
        <v>8.4768630358958603</v>
      </c>
      <c r="E3511" s="3">
        <f t="shared" si="381"/>
        <v>47.258353464612547</v>
      </c>
      <c r="F3511" cm="1">
        <f t="array" aca="1" ref="F3511" ca="1">INDEX($O$2:$O$66,INT(A3511/$Z$1)+1)</f>
        <v>48.861390365627905</v>
      </c>
      <c r="G3511" cm="1">
        <f t="array" aca="1" ref="G3511" ca="1">INDEX($O$2:$O$66,INT(A3511/$Z$1)+2)</f>
        <v>46.91201312202891</v>
      </c>
      <c r="H3511">
        <f t="shared" ca="1" si="385"/>
        <v>-3.0459019431234302E-2</v>
      </c>
      <c r="I3511">
        <f t="shared" ca="1" si="386"/>
        <v>-1.6143280298554181</v>
      </c>
      <c r="J3511" s="3">
        <f t="shared" ca="1" si="387"/>
        <v>47.247062335772483</v>
      </c>
      <c r="K3511" s="3">
        <f t="shared" ca="1" si="388"/>
        <v>1.1291128840063891E-2</v>
      </c>
    </row>
    <row r="3512" spans="1:11" x14ac:dyDescent="0.3">
      <c r="A3512">
        <v>3510</v>
      </c>
      <c r="B3512" s="2">
        <f t="shared" si="382"/>
        <v>60000</v>
      </c>
      <c r="C3512" s="2">
        <f t="shared" si="383"/>
        <v>3.5510167512333513E-3</v>
      </c>
      <c r="D3512" s="2">
        <f t="shared" si="384"/>
        <v>8.4594854108127606</v>
      </c>
      <c r="E3512" s="3">
        <f t="shared" si="381"/>
        <v>47.227073739462966</v>
      </c>
      <c r="F3512" cm="1">
        <f t="array" aca="1" ref="F3512" ca="1">INDEX($O$2:$O$66,INT(A3512/$Z$1)+1)</f>
        <v>48.861390365627905</v>
      </c>
      <c r="G3512" cm="1">
        <f t="array" aca="1" ref="G3512" ca="1">INDEX($O$2:$O$66,INT(A3512/$Z$1)+2)</f>
        <v>46.91201312202891</v>
      </c>
      <c r="H3512">
        <f t="shared" ca="1" si="385"/>
        <v>-3.0459019431234302E-2</v>
      </c>
      <c r="I3512">
        <f t="shared" ca="1" si="386"/>
        <v>-1.6447870492866523</v>
      </c>
      <c r="J3512" s="3">
        <f t="shared" ca="1" si="387"/>
        <v>47.216603316341249</v>
      </c>
      <c r="K3512" s="3">
        <f t="shared" ca="1" si="388"/>
        <v>1.0470423121716976E-2</v>
      </c>
    </row>
    <row r="3513" spans="1:11" x14ac:dyDescent="0.3">
      <c r="A3513">
        <v>3511</v>
      </c>
      <c r="B3513" s="2">
        <f t="shared" si="382"/>
        <v>60119.863013698632</v>
      </c>
      <c r="C3513" s="2">
        <f t="shared" si="383"/>
        <v>3.5512361770483661E-3</v>
      </c>
      <c r="D3513" s="2">
        <f t="shared" si="384"/>
        <v>8.4420851626254603</v>
      </c>
      <c r="E3513" s="3">
        <f t="shared" si="381"/>
        <v>47.195753292725826</v>
      </c>
      <c r="F3513" cm="1">
        <f t="array" aca="1" ref="F3513" ca="1">INDEX($O$2:$O$66,INT(A3513/$Z$1)+1)</f>
        <v>48.861390365627905</v>
      </c>
      <c r="G3513" cm="1">
        <f t="array" aca="1" ref="G3513" ca="1">INDEX($O$2:$O$66,INT(A3513/$Z$1)+2)</f>
        <v>46.91201312202891</v>
      </c>
      <c r="H3513">
        <f t="shared" ca="1" si="385"/>
        <v>-3.0459019431234302E-2</v>
      </c>
      <c r="I3513">
        <f t="shared" ca="1" si="386"/>
        <v>-1.6752460687178865</v>
      </c>
      <c r="J3513" s="3">
        <f t="shared" ca="1" si="387"/>
        <v>47.186144296910015</v>
      </c>
      <c r="K3513" s="3">
        <f t="shared" ca="1" si="388"/>
        <v>9.6089958158103173E-3</v>
      </c>
    </row>
    <row r="3514" spans="1:11" x14ac:dyDescent="0.3">
      <c r="A3514">
        <v>3512</v>
      </c>
      <c r="B3514" s="2">
        <f t="shared" si="382"/>
        <v>60240.137221269295</v>
      </c>
      <c r="C3514" s="2">
        <f t="shared" si="383"/>
        <v>3.5514559163197837E-3</v>
      </c>
      <c r="D3514" s="2">
        <f t="shared" si="384"/>
        <v>8.4246622124077248</v>
      </c>
      <c r="E3514" s="3">
        <f t="shared" si="381"/>
        <v>47.164391982333903</v>
      </c>
      <c r="F3514" cm="1">
        <f t="array" aca="1" ref="F3514" ca="1">INDEX($O$2:$O$66,INT(A3514/$Z$1)+1)</f>
        <v>48.861390365627905</v>
      </c>
      <c r="G3514" cm="1">
        <f t="array" aca="1" ref="G3514" ca="1">INDEX($O$2:$O$66,INT(A3514/$Z$1)+2)</f>
        <v>46.91201312202891</v>
      </c>
      <c r="H3514">
        <f t="shared" ca="1" si="385"/>
        <v>-3.0459019431234302E-2</v>
      </c>
      <c r="I3514">
        <f t="shared" ca="1" si="386"/>
        <v>-1.7057050881491209</v>
      </c>
      <c r="J3514" s="3">
        <f t="shared" ca="1" si="387"/>
        <v>47.155685277478781</v>
      </c>
      <c r="K3514" s="3">
        <f t="shared" ca="1" si="388"/>
        <v>8.7067048551219273E-3</v>
      </c>
    </row>
    <row r="3515" spans="1:11" x14ac:dyDescent="0.3">
      <c r="A3515">
        <v>3513</v>
      </c>
      <c r="B3515" s="2">
        <f t="shared" si="382"/>
        <v>60360.824742268043</v>
      </c>
      <c r="C3515" s="2">
        <f t="shared" si="383"/>
        <v>3.5516759701595523E-3</v>
      </c>
      <c r="D3515" s="2">
        <f t="shared" si="384"/>
        <v>8.4072164808370644</v>
      </c>
      <c r="E3515" s="3">
        <f t="shared" si="381"/>
        <v>47.132989665506713</v>
      </c>
      <c r="F3515" cm="1">
        <f t="array" aca="1" ref="F3515" ca="1">INDEX($O$2:$O$66,INT(A3515/$Z$1)+1)</f>
        <v>48.861390365627905</v>
      </c>
      <c r="G3515" cm="1">
        <f t="array" aca="1" ref="G3515" ca="1">INDEX($O$2:$O$66,INT(A3515/$Z$1)+2)</f>
        <v>46.91201312202891</v>
      </c>
      <c r="H3515">
        <f t="shared" ca="1" si="385"/>
        <v>-3.0459019431234302E-2</v>
      </c>
      <c r="I3515">
        <f t="shared" ca="1" si="386"/>
        <v>-1.7361641075803553</v>
      </c>
      <c r="J3515" s="3">
        <f t="shared" ca="1" si="387"/>
        <v>47.125226258047547</v>
      </c>
      <c r="K3515" s="3">
        <f t="shared" ca="1" si="388"/>
        <v>7.7634074591657054E-3</v>
      </c>
    </row>
    <row r="3516" spans="1:11" x14ac:dyDescent="0.3">
      <c r="A3516">
        <v>3514</v>
      </c>
      <c r="B3516" s="2">
        <f t="shared" si="382"/>
        <v>60481.927710843374</v>
      </c>
      <c r="C3516" s="2">
        <f t="shared" si="383"/>
        <v>3.5518963396853264E-3</v>
      </c>
      <c r="D3516" s="2">
        <f t="shared" si="384"/>
        <v>8.3897478881923462</v>
      </c>
      <c r="E3516" s="3">
        <f t="shared" si="381"/>
        <v>47.10154619874622</v>
      </c>
      <c r="F3516" cm="1">
        <f t="array" aca="1" ref="F3516" ca="1">INDEX($O$2:$O$66,INT(A3516/$Z$1)+1)</f>
        <v>48.861390365627905</v>
      </c>
      <c r="G3516" cm="1">
        <f t="array" aca="1" ref="G3516" ca="1">INDEX($O$2:$O$66,INT(A3516/$Z$1)+2)</f>
        <v>46.91201312202891</v>
      </c>
      <c r="H3516">
        <f t="shared" ca="1" si="385"/>
        <v>-3.0459019431234302E-2</v>
      </c>
      <c r="I3516">
        <f t="shared" ca="1" si="386"/>
        <v>-1.7666231270115895</v>
      </c>
      <c r="J3516" s="3">
        <f t="shared" ca="1" si="387"/>
        <v>47.094767238616313</v>
      </c>
      <c r="K3516" s="3">
        <f t="shared" ca="1" si="388"/>
        <v>6.7789601299068636E-3</v>
      </c>
    </row>
    <row r="3517" spans="1:11" x14ac:dyDescent="0.3">
      <c r="A3517">
        <v>3515</v>
      </c>
      <c r="B3517" s="2">
        <f t="shared" si="382"/>
        <v>60603.448275862072</v>
      </c>
      <c r="C3517" s="2">
        <f t="shared" si="383"/>
        <v>3.5521170260205065E-3</v>
      </c>
      <c r="D3517" s="2">
        <f t="shared" si="384"/>
        <v>8.372256354351066</v>
      </c>
      <c r="E3517" s="3">
        <f t="shared" si="381"/>
        <v>47.070061437831917</v>
      </c>
      <c r="F3517" cm="1">
        <f t="array" aca="1" ref="F3517" ca="1">INDEX($O$2:$O$66,INT(A3517/$Z$1)+1)</f>
        <v>48.861390365627905</v>
      </c>
      <c r="G3517" cm="1">
        <f t="array" aca="1" ref="G3517" ca="1">INDEX($O$2:$O$66,INT(A3517/$Z$1)+2)</f>
        <v>46.91201312202891</v>
      </c>
      <c r="H3517">
        <f t="shared" ca="1" si="385"/>
        <v>-3.0459019431234302E-2</v>
      </c>
      <c r="I3517">
        <f t="shared" ca="1" si="386"/>
        <v>-1.7970821464428237</v>
      </c>
      <c r="J3517" s="3">
        <f t="shared" ca="1" si="387"/>
        <v>47.064308219185079</v>
      </c>
      <c r="K3517" s="3">
        <f t="shared" ca="1" si="388"/>
        <v>5.7532186468378654E-3</v>
      </c>
    </row>
    <row r="3518" spans="1:11" x14ac:dyDescent="0.3">
      <c r="A3518">
        <v>3516</v>
      </c>
      <c r="B3518" s="2">
        <f t="shared" si="382"/>
        <v>60725.388601036269</v>
      </c>
      <c r="C3518" s="2">
        <f t="shared" si="383"/>
        <v>3.5523380302942766E-3</v>
      </c>
      <c r="D3518" s="2">
        <f t="shared" si="384"/>
        <v>8.354741798786506</v>
      </c>
      <c r="E3518" s="3">
        <f t="shared" si="381"/>
        <v>47.038535237815708</v>
      </c>
      <c r="F3518" cm="1">
        <f t="array" aca="1" ref="F3518" ca="1">INDEX($O$2:$O$66,INT(A3518/$Z$1)+1)</f>
        <v>48.861390365627905</v>
      </c>
      <c r="G3518" cm="1">
        <f t="array" aca="1" ref="G3518" ca="1">INDEX($O$2:$O$66,INT(A3518/$Z$1)+2)</f>
        <v>46.91201312202891</v>
      </c>
      <c r="H3518">
        <f t="shared" ca="1" si="385"/>
        <v>-3.0459019431234302E-2</v>
      </c>
      <c r="I3518">
        <f t="shared" ca="1" si="386"/>
        <v>-1.8275411658740581</v>
      </c>
      <c r="J3518" s="3">
        <f t="shared" ca="1" si="387"/>
        <v>47.033849199753845</v>
      </c>
      <c r="K3518" s="3">
        <f t="shared" ca="1" si="388"/>
        <v>4.6860380618625186E-3</v>
      </c>
    </row>
    <row r="3519" spans="1:11" x14ac:dyDescent="0.3">
      <c r="A3519">
        <v>3517</v>
      </c>
      <c r="B3519" s="2">
        <f t="shared" si="382"/>
        <v>60847.750865051901</v>
      </c>
      <c r="C3519" s="2">
        <f t="shared" si="383"/>
        <v>3.5525593536416475E-3</v>
      </c>
      <c r="D3519" s="2">
        <f t="shared" si="384"/>
        <v>8.3372041405650066</v>
      </c>
      <c r="E3519" s="3">
        <f t="shared" si="381"/>
        <v>47.006967453017012</v>
      </c>
      <c r="F3519" cm="1">
        <f t="array" aca="1" ref="F3519" ca="1">INDEX($O$2:$O$66,INT(A3519/$Z$1)+1)</f>
        <v>48.861390365627905</v>
      </c>
      <c r="G3519" cm="1">
        <f t="array" aca="1" ref="G3519" ca="1">INDEX($O$2:$O$66,INT(A3519/$Z$1)+2)</f>
        <v>46.91201312202891</v>
      </c>
      <c r="H3519">
        <f t="shared" ca="1" si="385"/>
        <v>-3.0459019431234302E-2</v>
      </c>
      <c r="I3519">
        <f t="shared" ca="1" si="386"/>
        <v>-1.8580001853052925</v>
      </c>
      <c r="J3519" s="3">
        <f t="shared" ca="1" si="387"/>
        <v>47.003390180322612</v>
      </c>
      <c r="K3519" s="3">
        <f t="shared" ca="1" si="388"/>
        <v>3.5772726944003352E-3</v>
      </c>
    </row>
    <row r="3520" spans="1:11" x14ac:dyDescent="0.3">
      <c r="A3520">
        <v>3518</v>
      </c>
      <c r="B3520" s="2">
        <f t="shared" si="382"/>
        <v>60970.537261698439</v>
      </c>
      <c r="C3520" s="2">
        <f t="shared" si="383"/>
        <v>3.5527809972034953E-3</v>
      </c>
      <c r="D3520" s="2">
        <f t="shared" si="384"/>
        <v>8.3196432983432373</v>
      </c>
      <c r="E3520" s="3">
        <f t="shared" si="381"/>
        <v>46.975357937017826</v>
      </c>
      <c r="F3520" cm="1">
        <f t="array" aca="1" ref="F3520" ca="1">INDEX($O$2:$O$66,INT(A3520/$Z$1)+1)</f>
        <v>48.861390365627905</v>
      </c>
      <c r="G3520" cm="1">
        <f t="array" aca="1" ref="G3520" ca="1">INDEX($O$2:$O$66,INT(A3520/$Z$1)+2)</f>
        <v>46.91201312202891</v>
      </c>
      <c r="H3520">
        <f t="shared" ca="1" si="385"/>
        <v>-3.0459019431234302E-2</v>
      </c>
      <c r="I3520">
        <f t="shared" ca="1" si="386"/>
        <v>-1.8884592047365267</v>
      </c>
      <c r="J3520" s="3">
        <f t="shared" ca="1" si="387"/>
        <v>46.972931160891378</v>
      </c>
      <c r="K3520" s="3">
        <f t="shared" ca="1" si="388"/>
        <v>2.4267761264482601E-3</v>
      </c>
    </row>
    <row r="3521" spans="1:11" x14ac:dyDescent="0.3">
      <c r="A3521">
        <v>3519</v>
      </c>
      <c r="B3521" s="2">
        <f t="shared" si="382"/>
        <v>61093.75</v>
      </c>
      <c r="C3521" s="2">
        <f t="shared" si="383"/>
        <v>3.553002962126601E-3</v>
      </c>
      <c r="D3521" s="2">
        <f t="shared" si="384"/>
        <v>8.3020591903655259</v>
      </c>
      <c r="E3521" s="3">
        <f t="shared" ref="E3521:E3584" si="389">D3521*9/5 + 32</f>
        <v>46.943706542657949</v>
      </c>
      <c r="F3521" cm="1">
        <f t="array" aca="1" ref="F3521" ca="1">INDEX($O$2:$O$66,INT(A3521/$Z$1)+1)</f>
        <v>48.861390365627905</v>
      </c>
      <c r="G3521" cm="1">
        <f t="array" aca="1" ref="G3521" ca="1">INDEX($O$2:$O$66,INT(A3521/$Z$1)+2)</f>
        <v>46.91201312202891</v>
      </c>
      <c r="H3521">
        <f t="shared" ca="1" si="385"/>
        <v>-3.0459019431234302E-2</v>
      </c>
      <c r="I3521">
        <f t="shared" ca="1" si="386"/>
        <v>-1.9189182241677609</v>
      </c>
      <c r="J3521" s="3">
        <f t="shared" ca="1" si="387"/>
        <v>46.942472141460144</v>
      </c>
      <c r="K3521" s="3">
        <f t="shared" ca="1" si="388"/>
        <v>1.2344011978058234E-3</v>
      </c>
    </row>
    <row r="3522" spans="1:11" x14ac:dyDescent="0.3">
      <c r="A3522">
        <v>3520</v>
      </c>
      <c r="B3522" s="2">
        <f t="shared" ref="B3522:B3585" si="390">$T$1*A3522/($V$1-A3522)</f>
        <v>61217.391304347824</v>
      </c>
      <c r="C3522" s="2">
        <f t="shared" ref="C3522:C3585" si="391">LOG(B3522/$T$2)/$T$3 + (1/$X$2)</f>
        <v>3.5532252495636949E-3</v>
      </c>
      <c r="D3522" s="2">
        <f t="shared" ref="D3522:D3585" si="392">1/C3522 - 273.15</f>
        <v>8.2844517344605038</v>
      </c>
      <c r="E3522" s="3">
        <f t="shared" si="389"/>
        <v>46.91201312202891</v>
      </c>
      <c r="F3522" cm="1">
        <f t="array" aca="1" ref="F3522" ca="1">INDEX($O$2:$O$66,INT(A3522/$Z$1)+1)</f>
        <v>46.91201312202891</v>
      </c>
      <c r="G3522" cm="1">
        <f t="array" aca="1" ref="G3522" ca="1">INDEX($O$2:$O$66,INT(A3522/$Z$1)+2)</f>
        <v>44.788819344903388</v>
      </c>
      <c r="H3522">
        <f t="shared" ref="H3522:H3585" ca="1" si="393">(G3522-F3522)/$Z$1</f>
        <v>-3.3174902767586278E-2</v>
      </c>
      <c r="I3522">
        <f t="shared" ref="I3522:I3585" ca="1" si="394">H3522*MOD(A3522,$Z$1)</f>
        <v>0</v>
      </c>
      <c r="J3522" s="3">
        <f t="shared" ref="J3522:J3585" ca="1" si="395">F3522+I3522</f>
        <v>46.91201312202891</v>
      </c>
      <c r="K3522" s="3">
        <f t="shared" ca="1" si="388"/>
        <v>0</v>
      </c>
    </row>
    <row r="3523" spans="1:11" x14ac:dyDescent="0.3">
      <c r="A3523">
        <v>3521</v>
      </c>
      <c r="B3523" s="2">
        <f t="shared" si="390"/>
        <v>61341.463414634149</v>
      </c>
      <c r="C3523" s="2">
        <f t="shared" si="391"/>
        <v>3.5534478606734951E-3</v>
      </c>
      <c r="D3523" s="2">
        <f t="shared" si="392"/>
        <v>8.2668208480388898</v>
      </c>
      <c r="E3523" s="3">
        <f t="shared" si="389"/>
        <v>46.880277526470003</v>
      </c>
      <c r="F3523" cm="1">
        <f t="array" aca="1" ref="F3523" ca="1">INDEX($O$2:$O$66,INT(A3523/$Z$1)+1)</f>
        <v>46.91201312202891</v>
      </c>
      <c r="G3523" cm="1">
        <f t="array" aca="1" ref="G3523" ca="1">INDEX($O$2:$O$66,INT(A3523/$Z$1)+2)</f>
        <v>44.788819344903388</v>
      </c>
      <c r="H3523">
        <f t="shared" ca="1" si="393"/>
        <v>-3.3174902767586278E-2</v>
      </c>
      <c r="I3523">
        <f t="shared" ca="1" si="394"/>
        <v>-3.3174902767586278E-2</v>
      </c>
      <c r="J3523" s="3">
        <f t="shared" ca="1" si="395"/>
        <v>46.878838219261326</v>
      </c>
      <c r="K3523" s="3">
        <f t="shared" ref="K3523:K3586" ca="1" si="396">E3523-J3523</f>
        <v>1.439307208677576E-3</v>
      </c>
    </row>
    <row r="3524" spans="1:11" x14ac:dyDescent="0.3">
      <c r="A3524">
        <v>3522</v>
      </c>
      <c r="B3524" s="2">
        <f t="shared" si="390"/>
        <v>61465.968586387433</v>
      </c>
      <c r="C3524" s="2">
        <f t="shared" si="391"/>
        <v>3.5536707966207499E-3</v>
      </c>
      <c r="D3524" s="2">
        <f t="shared" si="392"/>
        <v>8.2491664480903069</v>
      </c>
      <c r="E3524" s="3">
        <f t="shared" si="389"/>
        <v>46.848499606562555</v>
      </c>
      <c r="F3524" cm="1">
        <f t="array" aca="1" ref="F3524" ca="1">INDEX($O$2:$O$66,INT(A3524/$Z$1)+1)</f>
        <v>46.91201312202891</v>
      </c>
      <c r="G3524" cm="1">
        <f t="array" aca="1" ref="G3524" ca="1">INDEX($O$2:$O$66,INT(A3524/$Z$1)+2)</f>
        <v>44.788819344903388</v>
      </c>
      <c r="H3524">
        <f t="shared" ca="1" si="393"/>
        <v>-3.3174902767586278E-2</v>
      </c>
      <c r="I3524">
        <f t="shared" ca="1" si="394"/>
        <v>-6.6349805535172557E-2</v>
      </c>
      <c r="J3524" s="3">
        <f t="shared" ca="1" si="395"/>
        <v>46.845663316493734</v>
      </c>
      <c r="K3524" s="3">
        <f t="shared" ca="1" si="396"/>
        <v>2.8362900688208015E-3</v>
      </c>
    </row>
    <row r="3525" spans="1:11" x14ac:dyDescent="0.3">
      <c r="A3525">
        <v>3523</v>
      </c>
      <c r="B3525" s="2">
        <f t="shared" si="390"/>
        <v>61590.909090909088</v>
      </c>
      <c r="C3525" s="2">
        <f t="shared" si="391"/>
        <v>3.553894058576282E-3</v>
      </c>
      <c r="D3525" s="2">
        <f t="shared" si="392"/>
        <v>8.231488451180212</v>
      </c>
      <c r="E3525" s="3">
        <f t="shared" si="389"/>
        <v>46.816679212124384</v>
      </c>
      <c r="F3525" cm="1">
        <f t="array" aca="1" ref="F3525" ca="1">INDEX($O$2:$O$66,INT(A3525/$Z$1)+1)</f>
        <v>46.91201312202891</v>
      </c>
      <c r="G3525" cm="1">
        <f t="array" aca="1" ref="G3525" ca="1">INDEX($O$2:$O$66,INT(A3525/$Z$1)+2)</f>
        <v>44.788819344903388</v>
      </c>
      <c r="H3525">
        <f t="shared" ca="1" si="393"/>
        <v>-3.3174902767586278E-2</v>
      </c>
      <c r="I3525">
        <f t="shared" ca="1" si="394"/>
        <v>-9.9524708302758835E-2</v>
      </c>
      <c r="J3525" s="3">
        <f t="shared" ca="1" si="395"/>
        <v>46.81248841372615</v>
      </c>
      <c r="K3525" s="3">
        <f t="shared" ca="1" si="396"/>
        <v>4.1907983982341079E-3</v>
      </c>
    </row>
    <row r="3526" spans="1:11" x14ac:dyDescent="0.3">
      <c r="A3526">
        <v>3524</v>
      </c>
      <c r="B3526" s="2">
        <f t="shared" si="390"/>
        <v>61716.287215411561</v>
      </c>
      <c r="C3526" s="2">
        <f t="shared" si="391"/>
        <v>3.554117647717027E-3</v>
      </c>
      <c r="D3526" s="2">
        <f t="shared" si="392"/>
        <v>8.2137867734473957</v>
      </c>
      <c r="E3526" s="3">
        <f t="shared" si="389"/>
        <v>46.784816192205312</v>
      </c>
      <c r="F3526" cm="1">
        <f t="array" aca="1" ref="F3526" ca="1">INDEX($O$2:$O$66,INT(A3526/$Z$1)+1)</f>
        <v>46.91201312202891</v>
      </c>
      <c r="G3526" cm="1">
        <f t="array" aca="1" ref="G3526" ca="1">INDEX($O$2:$O$66,INT(A3526/$Z$1)+2)</f>
        <v>44.788819344903388</v>
      </c>
      <c r="H3526">
        <f t="shared" ca="1" si="393"/>
        <v>-3.3174902767586278E-2</v>
      </c>
      <c r="I3526">
        <f t="shared" ca="1" si="394"/>
        <v>-0.13269961107034511</v>
      </c>
      <c r="J3526" s="3">
        <f t="shared" ca="1" si="395"/>
        <v>46.779313510958566</v>
      </c>
      <c r="K3526" s="3">
        <f t="shared" ca="1" si="396"/>
        <v>5.5026812467460218E-3</v>
      </c>
    </row>
    <row r="3527" spans="1:11" x14ac:dyDescent="0.3">
      <c r="A3527">
        <v>3525</v>
      </c>
      <c r="B3527" s="2">
        <f t="shared" si="390"/>
        <v>61842.105263157893</v>
      </c>
      <c r="C3527" s="2">
        <f t="shared" si="391"/>
        <v>3.5543415652260811E-3</v>
      </c>
      <c r="D3527" s="2">
        <f t="shared" si="392"/>
        <v>8.196061330600628</v>
      </c>
      <c r="E3527" s="3">
        <f t="shared" si="389"/>
        <v>46.75291039508113</v>
      </c>
      <c r="F3527" cm="1">
        <f t="array" aca="1" ref="F3527" ca="1">INDEX($O$2:$O$66,INT(A3527/$Z$1)+1)</f>
        <v>46.91201312202891</v>
      </c>
      <c r="G3527" cm="1">
        <f t="array" aca="1" ref="G3527" ca="1">INDEX($O$2:$O$66,INT(A3527/$Z$1)+2)</f>
        <v>44.788819344903388</v>
      </c>
      <c r="H3527">
        <f t="shared" ca="1" si="393"/>
        <v>-3.3174902767586278E-2</v>
      </c>
      <c r="I3527">
        <f t="shared" ca="1" si="394"/>
        <v>-0.16587451383793139</v>
      </c>
      <c r="J3527" s="3">
        <f t="shared" ca="1" si="395"/>
        <v>46.746138608190975</v>
      </c>
      <c r="K3527" s="3">
        <f t="shared" ca="1" si="396"/>
        <v>6.7717868901553402E-3</v>
      </c>
    </row>
    <row r="3528" spans="1:11" x14ac:dyDescent="0.3">
      <c r="A3528">
        <v>3526</v>
      </c>
      <c r="B3528" s="2">
        <f t="shared" si="390"/>
        <v>61968.365553602809</v>
      </c>
      <c r="C3528" s="2">
        <f t="shared" si="391"/>
        <v>3.5545658122927409E-3</v>
      </c>
      <c r="D3528" s="2">
        <f t="shared" si="392"/>
        <v>8.1783120379158731</v>
      </c>
      <c r="E3528" s="3">
        <f t="shared" si="389"/>
        <v>46.72096166824857</v>
      </c>
      <c r="F3528" cm="1">
        <f t="array" aca="1" ref="F3528" ca="1">INDEX($O$2:$O$66,INT(A3528/$Z$1)+1)</f>
        <v>46.91201312202891</v>
      </c>
      <c r="G3528" cm="1">
        <f t="array" aca="1" ref="G3528" ca="1">INDEX($O$2:$O$66,INT(A3528/$Z$1)+2)</f>
        <v>44.788819344903388</v>
      </c>
      <c r="H3528">
        <f t="shared" ca="1" si="393"/>
        <v>-3.3174902767586278E-2</v>
      </c>
      <c r="I3528">
        <f t="shared" ca="1" si="394"/>
        <v>-0.19904941660551767</v>
      </c>
      <c r="J3528" s="3">
        <f t="shared" ca="1" si="395"/>
        <v>46.712963705423391</v>
      </c>
      <c r="K3528" s="3">
        <f t="shared" ca="1" si="396"/>
        <v>7.9979628251791723E-3</v>
      </c>
    </row>
    <row r="3529" spans="1:11" x14ac:dyDescent="0.3">
      <c r="A3529">
        <v>3527</v>
      </c>
      <c r="B3529" s="2">
        <f t="shared" si="390"/>
        <v>62095.070422535209</v>
      </c>
      <c r="C3529" s="2">
        <f t="shared" si="391"/>
        <v>3.5547903901125481E-3</v>
      </c>
      <c r="D3529" s="2">
        <f t="shared" si="392"/>
        <v>8.1605388102332199</v>
      </c>
      <c r="E3529" s="3">
        <f t="shared" si="389"/>
        <v>46.688969858419796</v>
      </c>
      <c r="F3529" cm="1">
        <f t="array" aca="1" ref="F3529" ca="1">INDEX($O$2:$O$66,INT(A3529/$Z$1)+1)</f>
        <v>46.91201312202891</v>
      </c>
      <c r="G3529" cm="1">
        <f t="array" aca="1" ref="G3529" ca="1">INDEX($O$2:$O$66,INT(A3529/$Z$1)+2)</f>
        <v>44.788819344903388</v>
      </c>
      <c r="H3529">
        <f t="shared" ca="1" si="393"/>
        <v>-3.3174902767586278E-2</v>
      </c>
      <c r="I3529">
        <f t="shared" ca="1" si="394"/>
        <v>-0.23222431937310395</v>
      </c>
      <c r="J3529" s="3">
        <f t="shared" ca="1" si="395"/>
        <v>46.679788802655807</v>
      </c>
      <c r="K3529" s="3">
        <f t="shared" ca="1" si="396"/>
        <v>9.1810557639888657E-3</v>
      </c>
    </row>
    <row r="3530" spans="1:11" x14ac:dyDescent="0.3">
      <c r="A3530">
        <v>3528</v>
      </c>
      <c r="B3530" s="2">
        <f t="shared" si="390"/>
        <v>62222.222222222219</v>
      </c>
      <c r="C3530" s="2">
        <f t="shared" si="391"/>
        <v>3.5550152998873341E-3</v>
      </c>
      <c r="D3530" s="2">
        <f t="shared" si="392"/>
        <v>8.1427415619539261</v>
      </c>
      <c r="E3530" s="3">
        <f t="shared" si="389"/>
        <v>46.656934811517068</v>
      </c>
      <c r="F3530" cm="1">
        <f t="array" aca="1" ref="F3530" ca="1">INDEX($O$2:$O$66,INT(A3530/$Z$1)+1)</f>
        <v>46.91201312202891</v>
      </c>
      <c r="G3530" cm="1">
        <f t="array" aca="1" ref="G3530" ca="1">INDEX($O$2:$O$66,INT(A3530/$Z$1)+2)</f>
        <v>44.788819344903388</v>
      </c>
      <c r="H3530">
        <f t="shared" ca="1" si="393"/>
        <v>-3.3174902767586278E-2</v>
      </c>
      <c r="I3530">
        <f t="shared" ca="1" si="394"/>
        <v>-0.26539922214069023</v>
      </c>
      <c r="J3530" s="3">
        <f t="shared" ca="1" si="395"/>
        <v>46.646613899888223</v>
      </c>
      <c r="K3530" s="3">
        <f t="shared" ca="1" si="396"/>
        <v>1.0320911628845408E-2</v>
      </c>
    </row>
    <row r="3531" spans="1:11" x14ac:dyDescent="0.3">
      <c r="A3531">
        <v>3529</v>
      </c>
      <c r="B3531" s="2">
        <f t="shared" si="390"/>
        <v>62349.823321554773</v>
      </c>
      <c r="C3531" s="2">
        <f t="shared" si="391"/>
        <v>3.5552405428252638E-3</v>
      </c>
      <c r="D3531" s="2">
        <f t="shared" si="392"/>
        <v>8.1249202070372917</v>
      </c>
      <c r="E3531" s="3">
        <f t="shared" si="389"/>
        <v>46.624856372667125</v>
      </c>
      <c r="F3531" cm="1">
        <f t="array" aca="1" ref="F3531" ca="1">INDEX($O$2:$O$66,INT(A3531/$Z$1)+1)</f>
        <v>46.91201312202891</v>
      </c>
      <c r="G3531" cm="1">
        <f t="array" aca="1" ref="G3531" ca="1">INDEX($O$2:$O$66,INT(A3531/$Z$1)+2)</f>
        <v>44.788819344903388</v>
      </c>
      <c r="H3531">
        <f t="shared" ca="1" si="393"/>
        <v>-3.3174902767586278E-2</v>
      </c>
      <c r="I3531">
        <f t="shared" ca="1" si="394"/>
        <v>-0.29857412490827651</v>
      </c>
      <c r="J3531" s="3">
        <f t="shared" ca="1" si="395"/>
        <v>46.613438997120632</v>
      </c>
      <c r="K3531" s="3">
        <f t="shared" ca="1" si="396"/>
        <v>1.1417375546493247E-2</v>
      </c>
    </row>
    <row r="3532" spans="1:11" x14ac:dyDescent="0.3">
      <c r="A3532">
        <v>3530</v>
      </c>
      <c r="B3532" s="2">
        <f t="shared" si="390"/>
        <v>62477.876106194693</v>
      </c>
      <c r="C3532" s="2">
        <f t="shared" si="391"/>
        <v>3.5554661201408809E-3</v>
      </c>
      <c r="D3532" s="2">
        <f t="shared" si="392"/>
        <v>8.1070746589975329</v>
      </c>
      <c r="E3532" s="3">
        <f t="shared" si="389"/>
        <v>46.592734386195559</v>
      </c>
      <c r="F3532" cm="1">
        <f t="array" aca="1" ref="F3532" ca="1">INDEX($O$2:$O$66,INT(A3532/$Z$1)+1)</f>
        <v>46.91201312202891</v>
      </c>
      <c r="G3532" cm="1">
        <f t="array" aca="1" ref="G3532" ca="1">INDEX($O$2:$O$66,INT(A3532/$Z$1)+2)</f>
        <v>44.788819344903388</v>
      </c>
      <c r="H3532">
        <f t="shared" ca="1" si="393"/>
        <v>-3.3174902767586278E-2</v>
      </c>
      <c r="I3532">
        <f t="shared" ca="1" si="394"/>
        <v>-0.33174902767586278</v>
      </c>
      <c r="J3532" s="3">
        <f t="shared" ca="1" si="395"/>
        <v>46.580264094353048</v>
      </c>
      <c r="K3532" s="3">
        <f t="shared" ca="1" si="396"/>
        <v>1.2470291842511472E-2</v>
      </c>
    </row>
    <row r="3533" spans="1:11" x14ac:dyDescent="0.3">
      <c r="A3533">
        <v>3531</v>
      </c>
      <c r="B3533" s="2">
        <f t="shared" si="390"/>
        <v>62606.382978723406</v>
      </c>
      <c r="C3533" s="2">
        <f t="shared" si="391"/>
        <v>3.555692033055152E-3</v>
      </c>
      <c r="D3533" s="2">
        <f t="shared" si="392"/>
        <v>8.089204830900826</v>
      </c>
      <c r="E3533" s="3">
        <f t="shared" si="389"/>
        <v>46.560568695621484</v>
      </c>
      <c r="F3533" cm="1">
        <f t="array" aca="1" ref="F3533" ca="1">INDEX($O$2:$O$66,INT(A3533/$Z$1)+1)</f>
        <v>46.91201312202891</v>
      </c>
      <c r="G3533" cm="1">
        <f t="array" aca="1" ref="G3533" ca="1">INDEX($O$2:$O$66,INT(A3533/$Z$1)+2)</f>
        <v>44.788819344903388</v>
      </c>
      <c r="H3533">
        <f t="shared" ca="1" si="393"/>
        <v>-3.3174902767586278E-2</v>
      </c>
      <c r="I3533">
        <f t="shared" ca="1" si="394"/>
        <v>-0.36492393044344906</v>
      </c>
      <c r="J3533" s="3">
        <f t="shared" ca="1" si="395"/>
        <v>46.547089191585464</v>
      </c>
      <c r="K3533" s="3">
        <f t="shared" ca="1" si="396"/>
        <v>1.3479504036020273E-2</v>
      </c>
    </row>
    <row r="3534" spans="1:11" x14ac:dyDescent="0.3">
      <c r="A3534">
        <v>3532</v>
      </c>
      <c r="B3534" s="2">
        <f t="shared" si="390"/>
        <v>62735.346358792187</v>
      </c>
      <c r="C3534" s="2">
        <f t="shared" si="391"/>
        <v>3.5559182827955139E-3</v>
      </c>
      <c r="D3534" s="2">
        <f t="shared" si="392"/>
        <v>8.0713106353619537</v>
      </c>
      <c r="E3534" s="3">
        <f t="shared" si="389"/>
        <v>46.528359143651514</v>
      </c>
      <c r="F3534" cm="1">
        <f t="array" aca="1" ref="F3534" ca="1">INDEX($O$2:$O$66,INT(A3534/$Z$1)+1)</f>
        <v>46.91201312202891</v>
      </c>
      <c r="G3534" cm="1">
        <f t="array" aca="1" ref="G3534" ca="1">INDEX($O$2:$O$66,INT(A3534/$Z$1)+2)</f>
        <v>44.788819344903388</v>
      </c>
      <c r="H3534">
        <f t="shared" ca="1" si="393"/>
        <v>-3.3174902767586278E-2</v>
      </c>
      <c r="I3534">
        <f t="shared" ca="1" si="394"/>
        <v>-0.39809883321103534</v>
      </c>
      <c r="J3534" s="3">
        <f t="shared" ca="1" si="395"/>
        <v>46.513914288817872</v>
      </c>
      <c r="K3534" s="3">
        <f t="shared" ca="1" si="396"/>
        <v>1.444485483364133E-2</v>
      </c>
    </row>
    <row r="3535" spans="1:11" x14ac:dyDescent="0.3">
      <c r="A3535">
        <v>3533</v>
      </c>
      <c r="B3535" s="2">
        <f t="shared" si="390"/>
        <v>62864.768683274022</v>
      </c>
      <c r="C3535" s="2">
        <f t="shared" si="391"/>
        <v>3.5561448705959189E-3</v>
      </c>
      <c r="D3535" s="2">
        <f t="shared" si="392"/>
        <v>8.0533919845412925</v>
      </c>
      <c r="E3535" s="3">
        <f t="shared" si="389"/>
        <v>46.496105572174329</v>
      </c>
      <c r="F3535" cm="1">
        <f t="array" aca="1" ref="F3535" ca="1">INDEX($O$2:$O$66,INT(A3535/$Z$1)+1)</f>
        <v>46.91201312202891</v>
      </c>
      <c r="G3535" cm="1">
        <f t="array" aca="1" ref="G3535" ca="1">INDEX($O$2:$O$66,INT(A3535/$Z$1)+2)</f>
        <v>44.788819344903388</v>
      </c>
      <c r="H3535">
        <f t="shared" ca="1" si="393"/>
        <v>-3.3174902767586278E-2</v>
      </c>
      <c r="I3535">
        <f t="shared" ca="1" si="394"/>
        <v>-0.43127373597862162</v>
      </c>
      <c r="J3535" s="3">
        <f t="shared" ca="1" si="395"/>
        <v>46.480739386050288</v>
      </c>
      <c r="K3535" s="3">
        <f t="shared" ca="1" si="396"/>
        <v>1.5366186124040837E-2</v>
      </c>
    </row>
    <row r="3536" spans="1:11" x14ac:dyDescent="0.3">
      <c r="A3536">
        <v>3534</v>
      </c>
      <c r="B3536" s="2">
        <f t="shared" si="390"/>
        <v>62994.65240641711</v>
      </c>
      <c r="C3536" s="2">
        <f t="shared" si="391"/>
        <v>3.5563717976968808E-3</v>
      </c>
      <c r="D3536" s="2">
        <f t="shared" si="392"/>
        <v>8.0354487901415723</v>
      </c>
      <c r="E3536" s="3">
        <f t="shared" si="389"/>
        <v>46.463807822254829</v>
      </c>
      <c r="F3536" cm="1">
        <f t="array" aca="1" ref="F3536" ca="1">INDEX($O$2:$O$66,INT(A3536/$Z$1)+1)</f>
        <v>46.91201312202891</v>
      </c>
      <c r="G3536" cm="1">
        <f t="array" aca="1" ref="G3536" ca="1">INDEX($O$2:$O$66,INT(A3536/$Z$1)+2)</f>
        <v>44.788819344903388</v>
      </c>
      <c r="H3536">
        <f t="shared" ca="1" si="393"/>
        <v>-3.3174902767586278E-2</v>
      </c>
      <c r="I3536">
        <f t="shared" ca="1" si="394"/>
        <v>-0.4644486387462079</v>
      </c>
      <c r="J3536" s="3">
        <f t="shared" ca="1" si="395"/>
        <v>46.447564483282704</v>
      </c>
      <c r="K3536" s="3">
        <f t="shared" ca="1" si="396"/>
        <v>1.6243338972124377E-2</v>
      </c>
    </row>
    <row r="3537" spans="1:11" x14ac:dyDescent="0.3">
      <c r="A3537">
        <v>3535</v>
      </c>
      <c r="B3537" s="2">
        <f t="shared" si="390"/>
        <v>63125</v>
      </c>
      <c r="C3537" s="2">
        <f t="shared" si="391"/>
        <v>3.5565990653455221E-3</v>
      </c>
      <c r="D3537" s="2">
        <f t="shared" si="392"/>
        <v>8.0174809634046937</v>
      </c>
      <c r="E3537" s="3">
        <f t="shared" si="389"/>
        <v>46.431465734128452</v>
      </c>
      <c r="F3537" cm="1">
        <f t="array" aca="1" ref="F3537" ca="1">INDEX($O$2:$O$66,INT(A3537/$Z$1)+1)</f>
        <v>46.91201312202891</v>
      </c>
      <c r="G3537" cm="1">
        <f t="array" aca="1" ref="G3537" ca="1">INDEX($O$2:$O$66,INT(A3537/$Z$1)+2)</f>
        <v>44.788819344903388</v>
      </c>
      <c r="H3537">
        <f t="shared" ca="1" si="393"/>
        <v>-3.3174902767586278E-2</v>
      </c>
      <c r="I3537">
        <f t="shared" ca="1" si="394"/>
        <v>-0.49762354151379418</v>
      </c>
      <c r="J3537" s="3">
        <f t="shared" ca="1" si="395"/>
        <v>46.414389580515113</v>
      </c>
      <c r="K3537" s="3">
        <f t="shared" ca="1" si="396"/>
        <v>1.7076153613338363E-2</v>
      </c>
    </row>
    <row r="3538" spans="1:11" x14ac:dyDescent="0.3">
      <c r="A3538">
        <v>3536</v>
      </c>
      <c r="B3538" s="2">
        <f t="shared" si="390"/>
        <v>63255.813953488374</v>
      </c>
      <c r="C3538" s="2">
        <f t="shared" si="391"/>
        <v>3.5568266747956221E-3</v>
      </c>
      <c r="D3538" s="2">
        <f t="shared" si="392"/>
        <v>7.999488415108317</v>
      </c>
      <c r="E3538" s="3">
        <f t="shared" si="389"/>
        <v>46.399079147194968</v>
      </c>
      <c r="F3538" cm="1">
        <f t="array" aca="1" ref="F3538" ca="1">INDEX($O$2:$O$66,INT(A3538/$Z$1)+1)</f>
        <v>46.91201312202891</v>
      </c>
      <c r="G3538" cm="1">
        <f t="array" aca="1" ref="G3538" ca="1">INDEX($O$2:$O$66,INT(A3538/$Z$1)+2)</f>
        <v>44.788819344903388</v>
      </c>
      <c r="H3538">
        <f t="shared" ca="1" si="393"/>
        <v>-3.3174902767586278E-2</v>
      </c>
      <c r="I3538">
        <f t="shared" ca="1" si="394"/>
        <v>-0.53079844428138045</v>
      </c>
      <c r="J3538" s="3">
        <f t="shared" ca="1" si="395"/>
        <v>46.381214677747529</v>
      </c>
      <c r="K3538" s="3">
        <f t="shared" ca="1" si="396"/>
        <v>1.786446944743858E-2</v>
      </c>
    </row>
    <row r="3539" spans="1:11" x14ac:dyDescent="0.3">
      <c r="A3539">
        <v>3537</v>
      </c>
      <c r="B3539" s="2">
        <f t="shared" si="390"/>
        <v>63387.096774193546</v>
      </c>
      <c r="C3539" s="2">
        <f t="shared" si="391"/>
        <v>3.5570546273076629E-3</v>
      </c>
      <c r="D3539" s="2">
        <f t="shared" si="392"/>
        <v>7.9814710555628494</v>
      </c>
      <c r="E3539" s="3">
        <f t="shared" si="389"/>
        <v>46.366647900013128</v>
      </c>
      <c r="F3539" cm="1">
        <f t="array" aca="1" ref="F3539" ca="1">INDEX($O$2:$O$66,INT(A3539/$Z$1)+1)</f>
        <v>46.91201312202891</v>
      </c>
      <c r="G3539" cm="1">
        <f t="array" aca="1" ref="G3539" ca="1">INDEX($O$2:$O$66,INT(A3539/$Z$1)+2)</f>
        <v>44.788819344903388</v>
      </c>
      <c r="H3539">
        <f t="shared" ca="1" si="393"/>
        <v>-3.3174902767586278E-2</v>
      </c>
      <c r="I3539">
        <f t="shared" ca="1" si="394"/>
        <v>-0.56397334704896673</v>
      </c>
      <c r="J3539" s="3">
        <f t="shared" ca="1" si="395"/>
        <v>46.348039774979945</v>
      </c>
      <c r="K3539" s="3">
        <f t="shared" ca="1" si="396"/>
        <v>1.8608125033182432E-2</v>
      </c>
    </row>
    <row r="3540" spans="1:11" x14ac:dyDescent="0.3">
      <c r="A3540">
        <v>3538</v>
      </c>
      <c r="B3540" s="2">
        <f t="shared" si="390"/>
        <v>63518.850987432677</v>
      </c>
      <c r="C3540" s="2">
        <f t="shared" si="391"/>
        <v>3.5572829241488787E-3</v>
      </c>
      <c r="D3540" s="2">
        <f t="shared" si="392"/>
        <v>7.9634287946078075</v>
      </c>
      <c r="E3540" s="3">
        <f t="shared" si="389"/>
        <v>46.334171830294054</v>
      </c>
      <c r="F3540" cm="1">
        <f t="array" aca="1" ref="F3540" ca="1">INDEX($O$2:$O$66,INT(A3540/$Z$1)+1)</f>
        <v>46.91201312202891</v>
      </c>
      <c r="G3540" cm="1">
        <f t="array" aca="1" ref="G3540" ca="1">INDEX($O$2:$O$66,INT(A3540/$Z$1)+2)</f>
        <v>44.788819344903388</v>
      </c>
      <c r="H3540">
        <f t="shared" ca="1" si="393"/>
        <v>-3.3174902767586278E-2</v>
      </c>
      <c r="I3540">
        <f t="shared" ca="1" si="394"/>
        <v>-0.59714824981655301</v>
      </c>
      <c r="J3540" s="3">
        <f t="shared" ca="1" si="395"/>
        <v>46.314864872212354</v>
      </c>
      <c r="K3540" s="3">
        <f t="shared" ca="1" si="396"/>
        <v>1.9306958081699577E-2</v>
      </c>
    </row>
    <row r="3541" spans="1:11" x14ac:dyDescent="0.3">
      <c r="A3541">
        <v>3539</v>
      </c>
      <c r="B3541" s="2">
        <f t="shared" si="390"/>
        <v>63651.079136690649</v>
      </c>
      <c r="C3541" s="2">
        <f t="shared" si="391"/>
        <v>3.5575115665933046E-3</v>
      </c>
      <c r="D3541" s="2">
        <f t="shared" si="392"/>
        <v>7.9453615416088041</v>
      </c>
      <c r="E3541" s="3">
        <f t="shared" si="389"/>
        <v>46.301650774895847</v>
      </c>
      <c r="F3541" cm="1">
        <f t="array" aca="1" ref="F3541" ca="1">INDEX($O$2:$O$66,INT(A3541/$Z$1)+1)</f>
        <v>46.91201312202891</v>
      </c>
      <c r="G3541" cm="1">
        <f t="array" aca="1" ref="G3541" ca="1">INDEX($O$2:$O$66,INT(A3541/$Z$1)+2)</f>
        <v>44.788819344903388</v>
      </c>
      <c r="H3541">
        <f t="shared" ca="1" si="393"/>
        <v>-3.3174902767586278E-2</v>
      </c>
      <c r="I3541">
        <f t="shared" ca="1" si="394"/>
        <v>-0.63032315258413929</v>
      </c>
      <c r="J3541" s="3">
        <f t="shared" ca="1" si="395"/>
        <v>46.28168996944477</v>
      </c>
      <c r="K3541" s="3">
        <f t="shared" ca="1" si="396"/>
        <v>1.996080545107759E-2</v>
      </c>
    </row>
    <row r="3542" spans="1:11" x14ac:dyDescent="0.3">
      <c r="A3542">
        <v>3540</v>
      </c>
      <c r="B3542" s="2">
        <f t="shared" si="390"/>
        <v>63783.783783783787</v>
      </c>
      <c r="C3542" s="2">
        <f t="shared" si="391"/>
        <v>3.5577405559218244E-3</v>
      </c>
      <c r="D3542" s="2">
        <f t="shared" si="392"/>
        <v>7.9272692054539675</v>
      </c>
      <c r="E3542" s="3">
        <f t="shared" si="389"/>
        <v>46.269084569817139</v>
      </c>
      <c r="F3542" cm="1">
        <f t="array" aca="1" ref="F3542" ca="1">INDEX($O$2:$O$66,INT(A3542/$Z$1)+1)</f>
        <v>46.91201312202891</v>
      </c>
      <c r="G3542" cm="1">
        <f t="array" aca="1" ref="G3542" ca="1">INDEX($O$2:$O$66,INT(A3542/$Z$1)+2)</f>
        <v>44.788819344903388</v>
      </c>
      <c r="H3542">
        <f t="shared" ca="1" si="393"/>
        <v>-3.3174902767586278E-2</v>
      </c>
      <c r="I3542">
        <f t="shared" ca="1" si="394"/>
        <v>-0.66349805535172557</v>
      </c>
      <c r="J3542" s="3">
        <f t="shared" ca="1" si="395"/>
        <v>46.248515066677186</v>
      </c>
      <c r="K3542" s="3">
        <f t="shared" ca="1" si="396"/>
        <v>2.0569503139952872E-2</v>
      </c>
    </row>
    <row r="3543" spans="1:11" x14ac:dyDescent="0.3">
      <c r="A3543">
        <v>3541</v>
      </c>
      <c r="B3543" s="2">
        <f t="shared" si="390"/>
        <v>63916.967509025271</v>
      </c>
      <c r="C3543" s="2">
        <f t="shared" si="391"/>
        <v>3.5579698934222219E-3</v>
      </c>
      <c r="D3543" s="2">
        <f t="shared" si="392"/>
        <v>7.9091516945505305</v>
      </c>
      <c r="E3543" s="3">
        <f t="shared" si="389"/>
        <v>46.236473050190952</v>
      </c>
      <c r="F3543" cm="1">
        <f t="array" aca="1" ref="F3543" ca="1">INDEX($O$2:$O$66,INT(A3543/$Z$1)+1)</f>
        <v>46.91201312202891</v>
      </c>
      <c r="G3543" cm="1">
        <f t="array" aca="1" ref="G3543" ca="1">INDEX($O$2:$O$66,INT(A3543/$Z$1)+2)</f>
        <v>44.788819344903388</v>
      </c>
      <c r="H3543">
        <f t="shared" ca="1" si="393"/>
        <v>-3.3174902767586278E-2</v>
      </c>
      <c r="I3543">
        <f t="shared" ca="1" si="394"/>
        <v>-0.69667295811931185</v>
      </c>
      <c r="J3543" s="3">
        <f t="shared" ca="1" si="395"/>
        <v>46.215340163909595</v>
      </c>
      <c r="K3543" s="3">
        <f t="shared" ca="1" si="396"/>
        <v>2.1132886281357344E-2</v>
      </c>
    </row>
    <row r="3544" spans="1:11" x14ac:dyDescent="0.3">
      <c r="A3544">
        <v>3542</v>
      </c>
      <c r="B3544" s="2">
        <f t="shared" si="390"/>
        <v>64050.632911392408</v>
      </c>
      <c r="C3544" s="2">
        <f t="shared" si="391"/>
        <v>3.5581995803892286E-3</v>
      </c>
      <c r="D3544" s="2">
        <f t="shared" si="392"/>
        <v>7.8910089168215904</v>
      </c>
      <c r="E3544" s="3">
        <f t="shared" si="389"/>
        <v>46.20381605027886</v>
      </c>
      <c r="F3544" cm="1">
        <f t="array" aca="1" ref="F3544" ca="1">INDEX($O$2:$O$66,INT(A3544/$Z$1)+1)</f>
        <v>46.91201312202891</v>
      </c>
      <c r="G3544" cm="1">
        <f t="array" aca="1" ref="G3544" ca="1">INDEX($O$2:$O$66,INT(A3544/$Z$1)+2)</f>
        <v>44.788819344903388</v>
      </c>
      <c r="H3544">
        <f t="shared" ca="1" si="393"/>
        <v>-3.3174902767586278E-2</v>
      </c>
      <c r="I3544">
        <f t="shared" ca="1" si="394"/>
        <v>-0.72984786088689813</v>
      </c>
      <c r="J3544" s="3">
        <f t="shared" ca="1" si="395"/>
        <v>46.182165261142011</v>
      </c>
      <c r="K3544" s="3">
        <f t="shared" ca="1" si="396"/>
        <v>2.1650789136849369E-2</v>
      </c>
    </row>
    <row r="3545" spans="1:11" x14ac:dyDescent="0.3">
      <c r="A3545">
        <v>3543</v>
      </c>
      <c r="B3545" s="2">
        <f t="shared" si="390"/>
        <v>64184.782608695656</v>
      </c>
      <c r="C3545" s="2">
        <f t="shared" si="391"/>
        <v>3.5584296181245755E-3</v>
      </c>
      <c r="D3545" s="2">
        <f t="shared" si="392"/>
        <v>7.8728407797024715</v>
      </c>
      <c r="E3545" s="3">
        <f t="shared" si="389"/>
        <v>46.171113403464446</v>
      </c>
      <c r="F3545" cm="1">
        <f t="array" aca="1" ref="F3545" ca="1">INDEX($O$2:$O$66,INT(A3545/$Z$1)+1)</f>
        <v>46.91201312202891</v>
      </c>
      <c r="G3545" cm="1">
        <f t="array" aca="1" ref="G3545" ca="1">INDEX($O$2:$O$66,INT(A3545/$Z$1)+2)</f>
        <v>44.788819344903388</v>
      </c>
      <c r="H3545">
        <f t="shared" ca="1" si="393"/>
        <v>-3.3174902767586278E-2</v>
      </c>
      <c r="I3545">
        <f t="shared" ca="1" si="394"/>
        <v>-0.7630227636544844</v>
      </c>
      <c r="J3545" s="3">
        <f t="shared" ca="1" si="395"/>
        <v>46.148990358374427</v>
      </c>
      <c r="K3545" s="3">
        <f t="shared" ca="1" si="396"/>
        <v>2.2123045090019389E-2</v>
      </c>
    </row>
    <row r="3546" spans="1:11" x14ac:dyDescent="0.3">
      <c r="A3546">
        <v>3544</v>
      </c>
      <c r="B3546" s="2">
        <f t="shared" si="390"/>
        <v>64319.419237749549</v>
      </c>
      <c r="C3546" s="2">
        <f t="shared" si="391"/>
        <v>3.5586600079370438E-3</v>
      </c>
      <c r="D3546" s="2">
        <f t="shared" si="392"/>
        <v>7.854647190137257</v>
      </c>
      <c r="E3546" s="3">
        <f t="shared" si="389"/>
        <v>46.138364942247065</v>
      </c>
      <c r="F3546" cm="1">
        <f t="array" aca="1" ref="F3546" ca="1">INDEX($O$2:$O$66,INT(A3546/$Z$1)+1)</f>
        <v>46.91201312202891</v>
      </c>
      <c r="G3546" cm="1">
        <f t="array" aca="1" ref="G3546" ca="1">INDEX($O$2:$O$66,INT(A3546/$Z$1)+2)</f>
        <v>44.788819344903388</v>
      </c>
      <c r="H3546">
        <f t="shared" ca="1" si="393"/>
        <v>-3.3174902767586278E-2</v>
      </c>
      <c r="I3546">
        <f t="shared" ca="1" si="394"/>
        <v>-0.79619766642207068</v>
      </c>
      <c r="J3546" s="3">
        <f t="shared" ca="1" si="395"/>
        <v>46.115815455606835</v>
      </c>
      <c r="K3546" s="3">
        <f t="shared" ca="1" si="396"/>
        <v>2.2549486640230043E-2</v>
      </c>
    </row>
    <row r="3547" spans="1:11" x14ac:dyDescent="0.3">
      <c r="A3547">
        <v>3545</v>
      </c>
      <c r="B3547" s="2">
        <f t="shared" si="390"/>
        <v>64454.545454545456</v>
      </c>
      <c r="C3547" s="2">
        <f t="shared" si="391"/>
        <v>3.5588907511425157E-3</v>
      </c>
      <c r="D3547" s="2">
        <f t="shared" si="392"/>
        <v>7.8364280545753218</v>
      </c>
      <c r="E3547" s="3">
        <f t="shared" si="389"/>
        <v>46.105570498235579</v>
      </c>
      <c r="F3547" cm="1">
        <f t="array" aca="1" ref="F3547" ca="1">INDEX($O$2:$O$66,INT(A3547/$Z$1)+1)</f>
        <v>46.91201312202891</v>
      </c>
      <c r="G3547" cm="1">
        <f t="array" aca="1" ref="G3547" ca="1">INDEX($O$2:$O$66,INT(A3547/$Z$1)+2)</f>
        <v>44.788819344903388</v>
      </c>
      <c r="H3547">
        <f t="shared" ca="1" si="393"/>
        <v>-3.3174902767586278E-2</v>
      </c>
      <c r="I3547">
        <f t="shared" ca="1" si="394"/>
        <v>-0.82937256918965696</v>
      </c>
      <c r="J3547" s="3">
        <f t="shared" ca="1" si="395"/>
        <v>46.082640552839251</v>
      </c>
      <c r="K3547" s="3">
        <f t="shared" ca="1" si="396"/>
        <v>2.2929945396327867E-2</v>
      </c>
    </row>
    <row r="3548" spans="1:11" x14ac:dyDescent="0.3">
      <c r="A3548">
        <v>3546</v>
      </c>
      <c r="B3548" s="2">
        <f t="shared" si="390"/>
        <v>64590.163934426229</v>
      </c>
      <c r="C3548" s="2">
        <f t="shared" si="391"/>
        <v>3.5591218490640258E-3</v>
      </c>
      <c r="D3548" s="2">
        <f t="shared" si="392"/>
        <v>7.8181832789678083</v>
      </c>
      <c r="E3548" s="3">
        <f t="shared" si="389"/>
        <v>46.072729902142058</v>
      </c>
      <c r="F3548" cm="1">
        <f t="array" aca="1" ref="F3548" ca="1">INDEX($O$2:$O$66,INT(A3548/$Z$1)+1)</f>
        <v>46.91201312202891</v>
      </c>
      <c r="G3548" cm="1">
        <f t="array" aca="1" ref="G3548" ca="1">INDEX($O$2:$O$66,INT(A3548/$Z$1)+2)</f>
        <v>44.788819344903388</v>
      </c>
      <c r="H3548">
        <f t="shared" ca="1" si="393"/>
        <v>-3.3174902767586278E-2</v>
      </c>
      <c r="I3548">
        <f t="shared" ca="1" si="394"/>
        <v>-0.86254747195724324</v>
      </c>
      <c r="J3548" s="3">
        <f t="shared" ca="1" si="395"/>
        <v>46.049465650071667</v>
      </c>
      <c r="K3548" s="3">
        <f t="shared" ca="1" si="396"/>
        <v>2.3264252070390512E-2</v>
      </c>
    </row>
    <row r="3549" spans="1:11" x14ac:dyDescent="0.3">
      <c r="A3549">
        <v>3547</v>
      </c>
      <c r="B3549" s="2">
        <f t="shared" si="390"/>
        <v>64726.277372262775</v>
      </c>
      <c r="C3549" s="2">
        <f t="shared" si="391"/>
        <v>3.5593533030318148E-3</v>
      </c>
      <c r="D3549" s="2">
        <f t="shared" si="392"/>
        <v>7.7999127687639316</v>
      </c>
      <c r="E3549" s="3">
        <f t="shared" si="389"/>
        <v>46.039842983775074</v>
      </c>
      <c r="F3549" cm="1">
        <f t="array" aca="1" ref="F3549" ca="1">INDEX($O$2:$O$66,INT(A3549/$Z$1)+1)</f>
        <v>46.91201312202891</v>
      </c>
      <c r="G3549" cm="1">
        <f t="array" aca="1" ref="G3549" ca="1">INDEX($O$2:$O$66,INT(A3549/$Z$1)+2)</f>
        <v>44.788819344903388</v>
      </c>
      <c r="H3549">
        <f t="shared" ca="1" si="393"/>
        <v>-3.3174902767586278E-2</v>
      </c>
      <c r="I3549">
        <f t="shared" ca="1" si="394"/>
        <v>-0.89572237472482952</v>
      </c>
      <c r="J3549" s="3">
        <f t="shared" ca="1" si="395"/>
        <v>46.016290747304083</v>
      </c>
      <c r="K3549" s="3">
        <f t="shared" ca="1" si="396"/>
        <v>2.3552236470990806E-2</v>
      </c>
    </row>
    <row r="3550" spans="1:11" x14ac:dyDescent="0.3">
      <c r="A3550">
        <v>3548</v>
      </c>
      <c r="B3550" s="2">
        <f t="shared" si="390"/>
        <v>64862.888482632545</v>
      </c>
      <c r="C3550" s="2">
        <f t="shared" si="391"/>
        <v>3.5595851143833805E-3</v>
      </c>
      <c r="D3550" s="2">
        <f t="shared" si="392"/>
        <v>7.7816164289073413</v>
      </c>
      <c r="E3550" s="3">
        <f t="shared" si="389"/>
        <v>46.006909572033216</v>
      </c>
      <c r="F3550" cm="1">
        <f t="array" aca="1" ref="F3550" ca="1">INDEX($O$2:$O$66,INT(A3550/$Z$1)+1)</f>
        <v>46.91201312202891</v>
      </c>
      <c r="G3550" cm="1">
        <f t="array" aca="1" ref="G3550" ca="1">INDEX($O$2:$O$66,INT(A3550/$Z$1)+2)</f>
        <v>44.788819344903388</v>
      </c>
      <c r="H3550">
        <f t="shared" ca="1" si="393"/>
        <v>-3.3174902767586278E-2</v>
      </c>
      <c r="I3550">
        <f t="shared" ca="1" si="394"/>
        <v>-0.9288972774924158</v>
      </c>
      <c r="J3550" s="3">
        <f t="shared" ca="1" si="395"/>
        <v>45.983115844536492</v>
      </c>
      <c r="K3550" s="3">
        <f t="shared" ca="1" si="396"/>
        <v>2.3793727496723704E-2</v>
      </c>
    </row>
    <row r="3551" spans="1:11" x14ac:dyDescent="0.3">
      <c r="A3551">
        <v>3549</v>
      </c>
      <c r="B3551" s="2">
        <f t="shared" si="390"/>
        <v>65000</v>
      </c>
      <c r="C3551" s="2">
        <f t="shared" si="391"/>
        <v>3.5598172844635316E-3</v>
      </c>
      <c r="D3551" s="2">
        <f t="shared" si="392"/>
        <v>7.7632941638326542</v>
      </c>
      <c r="E3551" s="3">
        <f t="shared" si="389"/>
        <v>45.973929494898776</v>
      </c>
      <c r="F3551" cm="1">
        <f t="array" aca="1" ref="F3551" ca="1">INDEX($O$2:$O$66,INT(A3551/$Z$1)+1)</f>
        <v>46.91201312202891</v>
      </c>
      <c r="G3551" cm="1">
        <f t="array" aca="1" ref="G3551" ca="1">INDEX($O$2:$O$66,INT(A3551/$Z$1)+2)</f>
        <v>44.788819344903388</v>
      </c>
      <c r="H3551">
        <f t="shared" ca="1" si="393"/>
        <v>-3.3174902767586278E-2</v>
      </c>
      <c r="I3551">
        <f t="shared" ca="1" si="394"/>
        <v>-0.96207218026000207</v>
      </c>
      <c r="J3551" s="3">
        <f t="shared" ca="1" si="395"/>
        <v>45.949940941768908</v>
      </c>
      <c r="K3551" s="3">
        <f t="shared" ca="1" si="396"/>
        <v>2.3988553129868251E-2</v>
      </c>
    </row>
    <row r="3552" spans="1:11" x14ac:dyDescent="0.3">
      <c r="A3552">
        <v>3550</v>
      </c>
      <c r="B3552" s="2">
        <f t="shared" si="390"/>
        <v>65137.614678899081</v>
      </c>
      <c r="C3552" s="2">
        <f t="shared" si="391"/>
        <v>3.5600498146244421E-3</v>
      </c>
      <c r="D3552" s="2">
        <f t="shared" si="392"/>
        <v>7.744945877461646</v>
      </c>
      <c r="E3552" s="3">
        <f t="shared" si="389"/>
        <v>45.940902579430961</v>
      </c>
      <c r="F3552" cm="1">
        <f t="array" aca="1" ref="F3552" ca="1">INDEX($O$2:$O$66,INT(A3552/$Z$1)+1)</f>
        <v>46.91201312202891</v>
      </c>
      <c r="G3552" cm="1">
        <f t="array" aca="1" ref="G3552" ca="1">INDEX($O$2:$O$66,INT(A3552/$Z$1)+2)</f>
        <v>44.788819344903388</v>
      </c>
      <c r="H3552">
        <f t="shared" ca="1" si="393"/>
        <v>-3.3174902767586278E-2</v>
      </c>
      <c r="I3552">
        <f t="shared" ca="1" si="394"/>
        <v>-0.99524708302758835</v>
      </c>
      <c r="J3552" s="3">
        <f t="shared" ca="1" si="395"/>
        <v>45.916766039001324</v>
      </c>
      <c r="K3552" s="3">
        <f t="shared" ca="1" si="396"/>
        <v>2.4136540429637421E-2</v>
      </c>
    </row>
    <row r="3553" spans="1:11" x14ac:dyDescent="0.3">
      <c r="A3553">
        <v>3551</v>
      </c>
      <c r="B3553" s="2">
        <f t="shared" si="390"/>
        <v>65275.73529411765</v>
      </c>
      <c r="C3553" s="2">
        <f t="shared" si="391"/>
        <v>3.5602827062257039E-3</v>
      </c>
      <c r="D3553" s="2">
        <f t="shared" si="392"/>
        <v>7.726571473199499</v>
      </c>
      <c r="E3553" s="3">
        <f t="shared" si="389"/>
        <v>45.907828651759097</v>
      </c>
      <c r="F3553" cm="1">
        <f t="array" aca="1" ref="F3553" ca="1">INDEX($O$2:$O$66,INT(A3553/$Z$1)+1)</f>
        <v>46.91201312202891</v>
      </c>
      <c r="G3553" cm="1">
        <f t="array" aca="1" ref="G3553" ca="1">INDEX($O$2:$O$66,INT(A3553/$Z$1)+2)</f>
        <v>44.788819344903388</v>
      </c>
      <c r="H3553">
        <f t="shared" ca="1" si="393"/>
        <v>-3.3174902767586278E-2</v>
      </c>
      <c r="I3553">
        <f t="shared" ca="1" si="394"/>
        <v>-1.0284219857951746</v>
      </c>
      <c r="J3553" s="3">
        <f t="shared" ca="1" si="395"/>
        <v>45.883591136233733</v>
      </c>
      <c r="K3553" s="3">
        <f t="shared" ca="1" si="396"/>
        <v>2.4237515525364017E-2</v>
      </c>
    </row>
    <row r="3554" spans="1:11" x14ac:dyDescent="0.3">
      <c r="A3554">
        <v>3552</v>
      </c>
      <c r="B3554" s="2">
        <f t="shared" si="390"/>
        <v>65414.364640883978</v>
      </c>
      <c r="C3554" s="2">
        <f t="shared" si="391"/>
        <v>3.5605159606343826E-3</v>
      </c>
      <c r="D3554" s="2">
        <f t="shared" si="392"/>
        <v>7.708170853931108</v>
      </c>
      <c r="E3554" s="3">
        <f t="shared" si="389"/>
        <v>45.874707537075992</v>
      </c>
      <c r="F3554" cm="1">
        <f t="array" aca="1" ref="F3554" ca="1">INDEX($O$2:$O$66,INT(A3554/$Z$1)+1)</f>
        <v>46.91201312202891</v>
      </c>
      <c r="G3554" cm="1">
        <f t="array" aca="1" ref="G3554" ca="1">INDEX($O$2:$O$66,INT(A3554/$Z$1)+2)</f>
        <v>44.788819344903388</v>
      </c>
      <c r="H3554">
        <f t="shared" ca="1" si="393"/>
        <v>-3.3174902767586278E-2</v>
      </c>
      <c r="I3554">
        <f t="shared" ca="1" si="394"/>
        <v>-1.0615968885627609</v>
      </c>
      <c r="J3554" s="3">
        <f t="shared" ca="1" si="395"/>
        <v>45.850416233466149</v>
      </c>
      <c r="K3554" s="3">
        <f t="shared" ca="1" si="396"/>
        <v>2.4291303609842885E-2</v>
      </c>
    </row>
    <row r="3555" spans="1:11" x14ac:dyDescent="0.3">
      <c r="A3555">
        <v>3553</v>
      </c>
      <c r="B3555" s="2">
        <f t="shared" si="390"/>
        <v>65553.505535055345</v>
      </c>
      <c r="C3555" s="2">
        <f t="shared" si="391"/>
        <v>3.5607495792250722E-3</v>
      </c>
      <c r="D3555" s="2">
        <f t="shared" si="392"/>
        <v>7.6897439220172714</v>
      </c>
      <c r="E3555" s="3">
        <f t="shared" si="389"/>
        <v>45.841539059631089</v>
      </c>
      <c r="F3555" cm="1">
        <f t="array" aca="1" ref="F3555" ca="1">INDEX($O$2:$O$66,INT(A3555/$Z$1)+1)</f>
        <v>46.91201312202891</v>
      </c>
      <c r="G3555" cm="1">
        <f t="array" aca="1" ref="G3555" ca="1">INDEX($O$2:$O$66,INT(A3555/$Z$1)+2)</f>
        <v>44.788819344903388</v>
      </c>
      <c r="H3555">
        <f t="shared" ca="1" si="393"/>
        <v>-3.3174902767586278E-2</v>
      </c>
      <c r="I3555">
        <f t="shared" ca="1" si="394"/>
        <v>-1.0947717913303472</v>
      </c>
      <c r="J3555" s="3">
        <f t="shared" ca="1" si="395"/>
        <v>45.817241330698565</v>
      </c>
      <c r="K3555" s="3">
        <f t="shared" ca="1" si="396"/>
        <v>2.429772893252391E-2</v>
      </c>
    </row>
    <row r="3556" spans="1:11" x14ac:dyDescent="0.3">
      <c r="A3556">
        <v>3554</v>
      </c>
      <c r="B3556" s="2">
        <f t="shared" si="390"/>
        <v>65693.160813308685</v>
      </c>
      <c r="C3556" s="2">
        <f t="shared" si="391"/>
        <v>3.5609835633799514E-3</v>
      </c>
      <c r="D3556" s="2">
        <f t="shared" si="392"/>
        <v>7.6712905792908828</v>
      </c>
      <c r="E3556" s="3">
        <f t="shared" si="389"/>
        <v>45.808323042723586</v>
      </c>
      <c r="F3556" cm="1">
        <f t="array" aca="1" ref="F3556" ca="1">INDEX($O$2:$O$66,INT(A3556/$Z$1)+1)</f>
        <v>46.91201312202891</v>
      </c>
      <c r="G3556" cm="1">
        <f t="array" aca="1" ref="G3556" ca="1">INDEX($O$2:$O$66,INT(A3556/$Z$1)+2)</f>
        <v>44.788819344903388</v>
      </c>
      <c r="H3556">
        <f t="shared" ca="1" si="393"/>
        <v>-3.3174902767586278E-2</v>
      </c>
      <c r="I3556">
        <f t="shared" ca="1" si="394"/>
        <v>-1.1279466940979335</v>
      </c>
      <c r="J3556" s="3">
        <f t="shared" ca="1" si="395"/>
        <v>45.784066427930973</v>
      </c>
      <c r="K3556" s="3">
        <f t="shared" ca="1" si="396"/>
        <v>2.4256614792612652E-2</v>
      </c>
    </row>
    <row r="3557" spans="1:11" x14ac:dyDescent="0.3">
      <c r="A3557">
        <v>3555</v>
      </c>
      <c r="B3557" s="2">
        <f t="shared" si="390"/>
        <v>65833.333333333328</v>
      </c>
      <c r="C3557" s="2">
        <f t="shared" si="391"/>
        <v>3.5612179144888382E-3</v>
      </c>
      <c r="D3557" s="2">
        <f t="shared" si="392"/>
        <v>7.6528107270531223</v>
      </c>
      <c r="E3557" s="3">
        <f t="shared" si="389"/>
        <v>45.775059308695617</v>
      </c>
      <c r="F3557" cm="1">
        <f t="array" aca="1" ref="F3557" ca="1">INDEX($O$2:$O$66,INT(A3557/$Z$1)+1)</f>
        <v>46.91201312202891</v>
      </c>
      <c r="G3557" cm="1">
        <f t="array" aca="1" ref="G3557" ca="1">INDEX($O$2:$O$66,INT(A3557/$Z$1)+2)</f>
        <v>44.788819344903388</v>
      </c>
      <c r="H3557">
        <f t="shared" ca="1" si="393"/>
        <v>-3.3174902767586278E-2</v>
      </c>
      <c r="I3557">
        <f t="shared" ca="1" si="394"/>
        <v>-1.1611215968655197</v>
      </c>
      <c r="J3557" s="3">
        <f t="shared" ca="1" si="395"/>
        <v>45.750891525163389</v>
      </c>
      <c r="K3557" s="3">
        <f t="shared" ca="1" si="396"/>
        <v>2.4167783532227816E-2</v>
      </c>
    </row>
    <row r="3558" spans="1:11" x14ac:dyDescent="0.3">
      <c r="A3558">
        <v>3556</v>
      </c>
      <c r="B3558" s="2">
        <f t="shared" si="390"/>
        <v>65974.025974025979</v>
      </c>
      <c r="C3558" s="2">
        <f t="shared" si="391"/>
        <v>3.5614526339492487E-3</v>
      </c>
      <c r="D3558" s="2">
        <f t="shared" si="392"/>
        <v>7.6343042660693641</v>
      </c>
      <c r="E3558" s="3">
        <f t="shared" si="389"/>
        <v>45.741747678924852</v>
      </c>
      <c r="F3558" cm="1">
        <f t="array" aca="1" ref="F3558" ca="1">INDEX($O$2:$O$66,INT(A3558/$Z$1)+1)</f>
        <v>46.91201312202891</v>
      </c>
      <c r="G3558" cm="1">
        <f t="array" aca="1" ref="G3558" ca="1">INDEX($O$2:$O$66,INT(A3558/$Z$1)+2)</f>
        <v>44.788819344903388</v>
      </c>
      <c r="H3558">
        <f t="shared" ca="1" si="393"/>
        <v>-3.3174902767586278E-2</v>
      </c>
      <c r="I3558">
        <f t="shared" ca="1" si="394"/>
        <v>-1.194296499633106</v>
      </c>
      <c r="J3558" s="3">
        <f t="shared" ca="1" si="395"/>
        <v>45.717716622395805</v>
      </c>
      <c r="K3558" s="3">
        <f t="shared" ca="1" si="396"/>
        <v>2.4031056529047135E-2</v>
      </c>
    </row>
    <row r="3559" spans="1:11" x14ac:dyDescent="0.3">
      <c r="A3559">
        <v>3557</v>
      </c>
      <c r="B3559" s="2">
        <f t="shared" si="390"/>
        <v>66115.241635687737</v>
      </c>
      <c r="C3559" s="2">
        <f t="shared" si="391"/>
        <v>3.5616877231664521E-3</v>
      </c>
      <c r="D3559" s="2">
        <f t="shared" si="392"/>
        <v>7.615771096565652</v>
      </c>
      <c r="E3559" s="3">
        <f t="shared" si="389"/>
        <v>45.708387973818176</v>
      </c>
      <c r="F3559" cm="1">
        <f t="array" aca="1" ref="F3559" ca="1">INDEX($O$2:$O$66,INT(A3559/$Z$1)+1)</f>
        <v>46.91201312202891</v>
      </c>
      <c r="G3559" cm="1">
        <f t="array" aca="1" ref="G3559" ca="1">INDEX($O$2:$O$66,INT(A3559/$Z$1)+2)</f>
        <v>44.788819344903388</v>
      </c>
      <c r="H3559">
        <f t="shared" ca="1" si="393"/>
        <v>-3.3174902767586278E-2</v>
      </c>
      <c r="I3559">
        <f t="shared" ca="1" si="394"/>
        <v>-1.2274714024006923</v>
      </c>
      <c r="J3559" s="3">
        <f t="shared" ca="1" si="395"/>
        <v>45.684541719628214</v>
      </c>
      <c r="K3559" s="3">
        <f t="shared" ca="1" si="396"/>
        <v>2.3846254189962224E-2</v>
      </c>
    </row>
    <row r="3560" spans="1:11" x14ac:dyDescent="0.3">
      <c r="A3560">
        <v>3558</v>
      </c>
      <c r="B3560" s="2">
        <f t="shared" si="390"/>
        <v>66256.983240223461</v>
      </c>
      <c r="C3560" s="2">
        <f t="shared" si="391"/>
        <v>3.5619231835535303E-3</v>
      </c>
      <c r="D3560" s="2">
        <f t="shared" si="392"/>
        <v>7.597211118224152</v>
      </c>
      <c r="E3560" s="3">
        <f t="shared" si="389"/>
        <v>45.674980012803474</v>
      </c>
      <c r="F3560" cm="1">
        <f t="array" aca="1" ref="F3560" ca="1">INDEX($O$2:$O$66,INT(A3560/$Z$1)+1)</f>
        <v>46.91201312202891</v>
      </c>
      <c r="G3560" cm="1">
        <f t="array" aca="1" ref="G3560" ca="1">INDEX($O$2:$O$66,INT(A3560/$Z$1)+2)</f>
        <v>44.788819344903388</v>
      </c>
      <c r="H3560">
        <f t="shared" ca="1" si="393"/>
        <v>-3.3174902767586278E-2</v>
      </c>
      <c r="I3560">
        <f t="shared" ca="1" si="394"/>
        <v>-1.2606463051682786</v>
      </c>
      <c r="J3560" s="3">
        <f t="shared" ca="1" si="395"/>
        <v>45.65136681686063</v>
      </c>
      <c r="K3560" s="3">
        <f t="shared" ca="1" si="396"/>
        <v>2.361319594284339E-2</v>
      </c>
    </row>
    <row r="3561" spans="1:11" x14ac:dyDescent="0.3">
      <c r="A3561">
        <v>3559</v>
      </c>
      <c r="B3561" s="2">
        <f t="shared" si="390"/>
        <v>66399.253731343284</v>
      </c>
      <c r="C3561" s="2">
        <f t="shared" si="391"/>
        <v>3.5621590165314356E-3</v>
      </c>
      <c r="D3561" s="2">
        <f t="shared" si="392"/>
        <v>7.5786242301797415</v>
      </c>
      <c r="E3561" s="3">
        <f t="shared" si="389"/>
        <v>45.641523614323532</v>
      </c>
      <c r="F3561" cm="1">
        <f t="array" aca="1" ref="F3561" ca="1">INDEX($O$2:$O$66,INT(A3561/$Z$1)+1)</f>
        <v>46.91201312202891</v>
      </c>
      <c r="G3561" cm="1">
        <f t="array" aca="1" ref="G3561" ca="1">INDEX($O$2:$O$66,INT(A3561/$Z$1)+2)</f>
        <v>44.788819344903388</v>
      </c>
      <c r="H3561">
        <f t="shared" ca="1" si="393"/>
        <v>-3.3174902767586278E-2</v>
      </c>
      <c r="I3561">
        <f t="shared" ca="1" si="394"/>
        <v>-1.2938212079358649</v>
      </c>
      <c r="J3561" s="3">
        <f t="shared" ca="1" si="395"/>
        <v>45.618191914093046</v>
      </c>
      <c r="K3561" s="3">
        <f t="shared" ca="1" si="396"/>
        <v>2.3331700230485808E-2</v>
      </c>
    </row>
    <row r="3562" spans="1:11" x14ac:dyDescent="0.3">
      <c r="A3562">
        <v>3560</v>
      </c>
      <c r="B3562" s="2">
        <f t="shared" si="390"/>
        <v>66542.056074766355</v>
      </c>
      <c r="C3562" s="2">
        <f t="shared" si="391"/>
        <v>3.5623952235290485E-3</v>
      </c>
      <c r="D3562" s="2">
        <f t="shared" si="392"/>
        <v>7.5600103310156896</v>
      </c>
      <c r="E3562" s="3">
        <f t="shared" si="389"/>
        <v>45.608018595828241</v>
      </c>
      <c r="F3562" cm="1">
        <f t="array" aca="1" ref="F3562" ca="1">INDEX($O$2:$O$66,INT(A3562/$Z$1)+1)</f>
        <v>46.91201312202891</v>
      </c>
      <c r="G3562" cm="1">
        <f t="array" aca="1" ref="G3562" ca="1">INDEX($O$2:$O$66,INT(A3562/$Z$1)+2)</f>
        <v>44.788819344903388</v>
      </c>
      <c r="H3562">
        <f t="shared" ca="1" si="393"/>
        <v>-3.3174902767586278E-2</v>
      </c>
      <c r="I3562">
        <f t="shared" ca="1" si="394"/>
        <v>-1.3269961107034511</v>
      </c>
      <c r="J3562" s="3">
        <f t="shared" ca="1" si="395"/>
        <v>45.585017011325462</v>
      </c>
      <c r="K3562" s="3">
        <f t="shared" ca="1" si="396"/>
        <v>2.3001584502779338E-2</v>
      </c>
    </row>
    <row r="3563" spans="1:11" x14ac:dyDescent="0.3">
      <c r="A3563">
        <v>3561</v>
      </c>
      <c r="B3563" s="2">
        <f t="shared" si="390"/>
        <v>66685.393258426964</v>
      </c>
      <c r="C3563" s="2">
        <f t="shared" si="391"/>
        <v>3.5626318059832386E-3</v>
      </c>
      <c r="D3563" s="2">
        <f t="shared" si="392"/>
        <v>7.5413693187593935</v>
      </c>
      <c r="E3563" s="3">
        <f t="shared" si="389"/>
        <v>45.574464773766906</v>
      </c>
      <c r="F3563" cm="1">
        <f t="array" aca="1" ref="F3563" ca="1">INDEX($O$2:$O$66,INT(A3563/$Z$1)+1)</f>
        <v>46.91201312202891</v>
      </c>
      <c r="G3563" cm="1">
        <f t="array" aca="1" ref="G3563" ca="1">INDEX($O$2:$O$66,INT(A3563/$Z$1)+2)</f>
        <v>44.788819344903388</v>
      </c>
      <c r="H3563">
        <f t="shared" ca="1" si="393"/>
        <v>-3.3174902767586278E-2</v>
      </c>
      <c r="I3563">
        <f t="shared" ca="1" si="394"/>
        <v>-1.3601710134710374</v>
      </c>
      <c r="J3563" s="3">
        <f t="shared" ca="1" si="395"/>
        <v>45.551842108557871</v>
      </c>
      <c r="K3563" s="3">
        <f t="shared" ca="1" si="396"/>
        <v>2.2622665209034665E-2</v>
      </c>
    </row>
    <row r="3564" spans="1:11" x14ac:dyDescent="0.3">
      <c r="A3564">
        <v>3562</v>
      </c>
      <c r="B3564" s="2">
        <f t="shared" si="390"/>
        <v>66829.268292682929</v>
      </c>
      <c r="C3564" s="2">
        <f t="shared" si="391"/>
        <v>3.5628687653389232E-3</v>
      </c>
      <c r="D3564" s="2">
        <f t="shared" si="392"/>
        <v>7.5227010908788543</v>
      </c>
      <c r="E3564" s="3">
        <f t="shared" si="389"/>
        <v>45.540861963581939</v>
      </c>
      <c r="F3564" cm="1">
        <f t="array" aca="1" ref="F3564" ca="1">INDEX($O$2:$O$66,INT(A3564/$Z$1)+1)</f>
        <v>46.91201312202891</v>
      </c>
      <c r="G3564" cm="1">
        <f t="array" aca="1" ref="G3564" ca="1">INDEX($O$2:$O$66,INT(A3564/$Z$1)+2)</f>
        <v>44.788819344903388</v>
      </c>
      <c r="H3564">
        <f t="shared" ca="1" si="393"/>
        <v>-3.3174902767586278E-2</v>
      </c>
      <c r="I3564">
        <f t="shared" ca="1" si="394"/>
        <v>-1.3933459162386237</v>
      </c>
      <c r="J3564" s="3">
        <f t="shared" ca="1" si="395"/>
        <v>45.518667205790287</v>
      </c>
      <c r="K3564" s="3">
        <f t="shared" ca="1" si="396"/>
        <v>2.2194757791652364E-2</v>
      </c>
    </row>
    <row r="3565" spans="1:11" x14ac:dyDescent="0.3">
      <c r="A3565">
        <v>3563</v>
      </c>
      <c r="B3565" s="2">
        <f t="shared" si="390"/>
        <v>66973.68421052632</v>
      </c>
      <c r="C3565" s="2">
        <f t="shared" si="391"/>
        <v>3.5631061030491295E-3</v>
      </c>
      <c r="D3565" s="2">
        <f t="shared" si="392"/>
        <v>7.5040055442776747</v>
      </c>
      <c r="E3565" s="3">
        <f t="shared" si="389"/>
        <v>45.507209979699816</v>
      </c>
      <c r="F3565" cm="1">
        <f t="array" aca="1" ref="F3565" ca="1">INDEX($O$2:$O$66,INT(A3565/$Z$1)+1)</f>
        <v>46.91201312202891</v>
      </c>
      <c r="G3565" cm="1">
        <f t="array" aca="1" ref="G3565" ca="1">INDEX($O$2:$O$66,INT(A3565/$Z$1)+2)</f>
        <v>44.788819344903388</v>
      </c>
      <c r="H3565">
        <f t="shared" ca="1" si="393"/>
        <v>-3.3174902767586278E-2</v>
      </c>
      <c r="I3565">
        <f t="shared" ca="1" si="394"/>
        <v>-1.42652081900621</v>
      </c>
      <c r="J3565" s="3">
        <f t="shared" ca="1" si="395"/>
        <v>45.485492303022703</v>
      </c>
      <c r="K3565" s="3">
        <f t="shared" ca="1" si="396"/>
        <v>2.1717676677113218E-2</v>
      </c>
    </row>
    <row r="3566" spans="1:11" x14ac:dyDescent="0.3">
      <c r="A3566">
        <v>3564</v>
      </c>
      <c r="B3566" s="2">
        <f t="shared" si="390"/>
        <v>67118.644067796617</v>
      </c>
      <c r="C3566" s="2">
        <f t="shared" si="391"/>
        <v>3.5633438205750537E-3</v>
      </c>
      <c r="D3566" s="2">
        <f t="shared" si="392"/>
        <v>7.4852825752918193</v>
      </c>
      <c r="E3566" s="3">
        <f t="shared" si="389"/>
        <v>45.473508635525278</v>
      </c>
      <c r="F3566" cm="1">
        <f t="array" aca="1" ref="F3566" ca="1">INDEX($O$2:$O$66,INT(A3566/$Z$1)+1)</f>
        <v>46.91201312202891</v>
      </c>
      <c r="G3566" cm="1">
        <f t="array" aca="1" ref="G3566" ca="1">INDEX($O$2:$O$66,INT(A3566/$Z$1)+2)</f>
        <v>44.788819344903388</v>
      </c>
      <c r="H3566">
        <f t="shared" ca="1" si="393"/>
        <v>-3.3174902767586278E-2</v>
      </c>
      <c r="I3566">
        <f t="shared" ca="1" si="394"/>
        <v>-1.4596957217737963</v>
      </c>
      <c r="J3566" s="3">
        <f t="shared" ca="1" si="395"/>
        <v>45.452317400255112</v>
      </c>
      <c r="K3566" s="3">
        <f t="shared" ca="1" si="396"/>
        <v>2.1191235270165976E-2</v>
      </c>
    </row>
    <row r="3567" spans="1:11" x14ac:dyDescent="0.3">
      <c r="A3567">
        <v>3565</v>
      </c>
      <c r="B3567" s="2">
        <f t="shared" si="390"/>
        <v>67264.15094339622</v>
      </c>
      <c r="C3567" s="2">
        <f t="shared" si="391"/>
        <v>3.5635819193861242E-3</v>
      </c>
      <c r="D3567" s="2">
        <f t="shared" si="392"/>
        <v>7.4665320796844981</v>
      </c>
      <c r="E3567" s="3">
        <f t="shared" si="389"/>
        <v>45.439757743432097</v>
      </c>
      <c r="F3567" cm="1">
        <f t="array" aca="1" ref="F3567" ca="1">INDEX($O$2:$O$66,INT(A3567/$Z$1)+1)</f>
        <v>46.91201312202891</v>
      </c>
      <c r="G3567" cm="1">
        <f t="array" aca="1" ref="G3567" ca="1">INDEX($O$2:$O$66,INT(A3567/$Z$1)+2)</f>
        <v>44.788819344903388</v>
      </c>
      <c r="H3567">
        <f t="shared" ca="1" si="393"/>
        <v>-3.3174902767586278E-2</v>
      </c>
      <c r="I3567">
        <f t="shared" ca="1" si="394"/>
        <v>-1.4928706245413825</v>
      </c>
      <c r="J3567" s="3">
        <f t="shared" ca="1" si="395"/>
        <v>45.419142497487528</v>
      </c>
      <c r="K3567" s="3">
        <f t="shared" ca="1" si="396"/>
        <v>2.0615245944568983E-2</v>
      </c>
    </row>
    <row r="3568" spans="1:11" x14ac:dyDescent="0.3">
      <c r="A3568">
        <v>3566</v>
      </c>
      <c r="B3568" s="2">
        <f t="shared" si="390"/>
        <v>67410.207939508502</v>
      </c>
      <c r="C3568" s="2">
        <f t="shared" si="391"/>
        <v>3.5638204009600621E-3</v>
      </c>
      <c r="D3568" s="2">
        <f t="shared" si="392"/>
        <v>7.4477539526427563</v>
      </c>
      <c r="E3568" s="3">
        <f t="shared" si="389"/>
        <v>45.405957114756959</v>
      </c>
      <c r="F3568" cm="1">
        <f t="array" aca="1" ref="F3568" ca="1">INDEX($O$2:$O$66,INT(A3568/$Z$1)+1)</f>
        <v>46.91201312202891</v>
      </c>
      <c r="G3568" cm="1">
        <f t="array" aca="1" ref="G3568" ca="1">INDEX($O$2:$O$66,INT(A3568/$Z$1)+2)</f>
        <v>44.788819344903388</v>
      </c>
      <c r="H3568">
        <f t="shared" ca="1" si="393"/>
        <v>-3.3174902767586278E-2</v>
      </c>
      <c r="I3568">
        <f t="shared" ca="1" si="394"/>
        <v>-1.5260455273089688</v>
      </c>
      <c r="J3568" s="3">
        <f t="shared" ca="1" si="395"/>
        <v>45.385967594719943</v>
      </c>
      <c r="K3568" s="3">
        <f t="shared" ca="1" si="396"/>
        <v>1.9989520037015041E-2</v>
      </c>
    </row>
    <row r="3569" spans="1:11" x14ac:dyDescent="0.3">
      <c r="A3569">
        <v>3567</v>
      </c>
      <c r="B3569" s="2">
        <f t="shared" si="390"/>
        <v>67556.818181818177</v>
      </c>
      <c r="C3569" s="2">
        <f t="shared" si="391"/>
        <v>3.5640592667829461E-3</v>
      </c>
      <c r="D3569" s="2">
        <f t="shared" si="392"/>
        <v>7.4289480887723016</v>
      </c>
      <c r="E3569" s="3">
        <f t="shared" si="389"/>
        <v>45.37210655979014</v>
      </c>
      <c r="F3569" cm="1">
        <f t="array" aca="1" ref="F3569" ca="1">INDEX($O$2:$O$66,INT(A3569/$Z$1)+1)</f>
        <v>46.91201312202891</v>
      </c>
      <c r="G3569" cm="1">
        <f t="array" aca="1" ref="G3569" ca="1">INDEX($O$2:$O$66,INT(A3569/$Z$1)+2)</f>
        <v>44.788819344903388</v>
      </c>
      <c r="H3569">
        <f t="shared" ca="1" si="393"/>
        <v>-3.3174902767586278E-2</v>
      </c>
      <c r="I3569">
        <f t="shared" ca="1" si="394"/>
        <v>-1.5592204300765551</v>
      </c>
      <c r="J3569" s="3">
        <f t="shared" ca="1" si="395"/>
        <v>45.352792691952352</v>
      </c>
      <c r="K3569" s="3">
        <f t="shared" ca="1" si="396"/>
        <v>1.9313867837787768E-2</v>
      </c>
    </row>
    <row r="3570" spans="1:11" x14ac:dyDescent="0.3">
      <c r="A3570">
        <v>3568</v>
      </c>
      <c r="B3570" s="2">
        <f t="shared" si="390"/>
        <v>67703.984819734338</v>
      </c>
      <c r="C3570" s="2">
        <f t="shared" si="391"/>
        <v>3.5642985183492741E-3</v>
      </c>
      <c r="D3570" s="2">
        <f t="shared" si="392"/>
        <v>7.410114382093866</v>
      </c>
      <c r="E3570" s="3">
        <f t="shared" si="389"/>
        <v>45.338205887768957</v>
      </c>
      <c r="F3570" cm="1">
        <f t="array" aca="1" ref="F3570" ca="1">INDEX($O$2:$O$66,INT(A3570/$Z$1)+1)</f>
        <v>46.91201312202891</v>
      </c>
      <c r="G3570" cm="1">
        <f t="array" aca="1" ref="G3570" ca="1">INDEX($O$2:$O$66,INT(A3570/$Z$1)+2)</f>
        <v>44.788819344903388</v>
      </c>
      <c r="H3570">
        <f t="shared" ca="1" si="393"/>
        <v>-3.3174902767586278E-2</v>
      </c>
      <c r="I3570">
        <f t="shared" ca="1" si="394"/>
        <v>-1.5923953328441414</v>
      </c>
      <c r="J3570" s="3">
        <f t="shared" ca="1" si="395"/>
        <v>45.319617789184768</v>
      </c>
      <c r="K3570" s="3">
        <f t="shared" ca="1" si="396"/>
        <v>1.8588098584189083E-2</v>
      </c>
    </row>
    <row r="3571" spans="1:11" x14ac:dyDescent="0.3">
      <c r="A3571">
        <v>3569</v>
      </c>
      <c r="B3571" s="2">
        <f t="shared" si="390"/>
        <v>67851.711026615973</v>
      </c>
      <c r="C3571" s="2">
        <f t="shared" si="391"/>
        <v>3.5645381571620294E-3</v>
      </c>
      <c r="D3571" s="2">
        <f t="shared" si="392"/>
        <v>7.391252726038374</v>
      </c>
      <c r="E3571" s="3">
        <f t="shared" si="389"/>
        <v>45.304254906869076</v>
      </c>
      <c r="F3571" cm="1">
        <f t="array" aca="1" ref="F3571" ca="1">INDEX($O$2:$O$66,INT(A3571/$Z$1)+1)</f>
        <v>46.91201312202891</v>
      </c>
      <c r="G3571" cm="1">
        <f t="array" aca="1" ref="G3571" ca="1">INDEX($O$2:$O$66,INT(A3571/$Z$1)+2)</f>
        <v>44.788819344903388</v>
      </c>
      <c r="H3571">
        <f t="shared" ca="1" si="393"/>
        <v>-3.3174902767586278E-2</v>
      </c>
      <c r="I3571">
        <f t="shared" ca="1" si="394"/>
        <v>-1.6255702356117276</v>
      </c>
      <c r="J3571" s="3">
        <f t="shared" ca="1" si="395"/>
        <v>45.286442886417184</v>
      </c>
      <c r="K3571" s="3">
        <f t="shared" ca="1" si="396"/>
        <v>1.7812020451891897E-2</v>
      </c>
    </row>
    <row r="3572" spans="1:11" x14ac:dyDescent="0.3">
      <c r="A3572">
        <v>3570</v>
      </c>
      <c r="B3572" s="2">
        <f t="shared" si="390"/>
        <v>68000</v>
      </c>
      <c r="C3572" s="2">
        <f t="shared" si="391"/>
        <v>3.5647781847327419E-3</v>
      </c>
      <c r="D3572" s="2">
        <f t="shared" si="392"/>
        <v>7.3723630134428504</v>
      </c>
      <c r="E3572" s="3">
        <f t="shared" si="389"/>
        <v>45.270253424197129</v>
      </c>
      <c r="F3572" cm="1">
        <f t="array" aca="1" ref="F3572" ca="1">INDEX($O$2:$O$66,INT(A3572/$Z$1)+1)</f>
        <v>46.91201312202891</v>
      </c>
      <c r="G3572" cm="1">
        <f t="array" aca="1" ref="G3572" ca="1">INDEX($O$2:$O$66,INT(A3572/$Z$1)+2)</f>
        <v>44.788819344903388</v>
      </c>
      <c r="H3572">
        <f t="shared" ca="1" si="393"/>
        <v>-3.3174902767586278E-2</v>
      </c>
      <c r="I3572">
        <f t="shared" ca="1" si="394"/>
        <v>-1.6587451383793139</v>
      </c>
      <c r="J3572" s="3">
        <f t="shared" ca="1" si="395"/>
        <v>45.253267983649593</v>
      </c>
      <c r="K3572" s="3">
        <f t="shared" ca="1" si="396"/>
        <v>1.6985440547536257E-2</v>
      </c>
    </row>
    <row r="3573" spans="1:11" x14ac:dyDescent="0.3">
      <c r="A3573">
        <v>3571</v>
      </c>
      <c r="B3573" s="2">
        <f t="shared" si="390"/>
        <v>68148.854961832054</v>
      </c>
      <c r="C3573" s="2">
        <f t="shared" si="391"/>
        <v>3.5650186025815568E-3</v>
      </c>
      <c r="D3573" s="2">
        <f t="shared" si="392"/>
        <v>7.353445136545588</v>
      </c>
      <c r="E3573" s="3">
        <f t="shared" si="389"/>
        <v>45.236201245782055</v>
      </c>
      <c r="F3573" cm="1">
        <f t="array" aca="1" ref="F3573" ca="1">INDEX($O$2:$O$66,INT(A3573/$Z$1)+1)</f>
        <v>46.91201312202891</v>
      </c>
      <c r="G3573" cm="1">
        <f t="array" aca="1" ref="G3573" ca="1">INDEX($O$2:$O$66,INT(A3573/$Z$1)+2)</f>
        <v>44.788819344903388</v>
      </c>
      <c r="H3573">
        <f t="shared" ca="1" si="393"/>
        <v>-3.3174902767586278E-2</v>
      </c>
      <c r="I3573">
        <f t="shared" ca="1" si="394"/>
        <v>-1.6919200411469002</v>
      </c>
      <c r="J3573" s="3">
        <f t="shared" ca="1" si="395"/>
        <v>45.220093080882009</v>
      </c>
      <c r="K3573" s="3">
        <f t="shared" ca="1" si="396"/>
        <v>1.6108164900046518E-2</v>
      </c>
    </row>
    <row r="3574" spans="1:11" x14ac:dyDescent="0.3">
      <c r="A3574">
        <v>3572</v>
      </c>
      <c r="B3574" s="2">
        <f t="shared" si="390"/>
        <v>68298.279158699806</v>
      </c>
      <c r="C3574" s="2">
        <f t="shared" si="391"/>
        <v>3.5652594122372984E-3</v>
      </c>
      <c r="D3574" s="2">
        <f t="shared" si="392"/>
        <v>7.3344989869818846</v>
      </c>
      <c r="E3574" s="3">
        <f t="shared" si="389"/>
        <v>45.202098176567389</v>
      </c>
      <c r="F3574" cm="1">
        <f t="array" aca="1" ref="F3574" ca="1">INDEX($O$2:$O$66,INT(A3574/$Z$1)+1)</f>
        <v>46.91201312202891</v>
      </c>
      <c r="G3574" cm="1">
        <f t="array" aca="1" ref="G3574" ca="1">INDEX($O$2:$O$66,INT(A3574/$Z$1)+2)</f>
        <v>44.788819344903388</v>
      </c>
      <c r="H3574">
        <f t="shared" ca="1" si="393"/>
        <v>-3.3174902767586278E-2</v>
      </c>
      <c r="I3574">
        <f t="shared" ca="1" si="394"/>
        <v>-1.7250949439144865</v>
      </c>
      <c r="J3574" s="3">
        <f t="shared" ca="1" si="395"/>
        <v>45.186918178114425</v>
      </c>
      <c r="K3574" s="3">
        <f t="shared" ca="1" si="396"/>
        <v>1.5179998452964583E-2</v>
      </c>
    </row>
    <row r="3575" spans="1:11" x14ac:dyDescent="0.3">
      <c r="A3575">
        <v>3573</v>
      </c>
      <c r="B3575" s="2">
        <f t="shared" si="390"/>
        <v>68448.275862068971</v>
      </c>
      <c r="C3575" s="2">
        <f t="shared" si="391"/>
        <v>3.5655006152375372E-3</v>
      </c>
      <c r="D3575" s="2">
        <f t="shared" si="392"/>
        <v>7.315524455779439</v>
      </c>
      <c r="E3575" s="3">
        <f t="shared" si="389"/>
        <v>45.167944020402992</v>
      </c>
      <c r="F3575" cm="1">
        <f t="array" aca="1" ref="F3575" ca="1">INDEX($O$2:$O$66,INT(A3575/$Z$1)+1)</f>
        <v>46.91201312202891</v>
      </c>
      <c r="G3575" cm="1">
        <f t="array" aca="1" ref="G3575" ca="1">INDEX($O$2:$O$66,INT(A3575/$Z$1)+2)</f>
        <v>44.788819344903388</v>
      </c>
      <c r="H3575">
        <f t="shared" ca="1" si="393"/>
        <v>-3.3174902767586278E-2</v>
      </c>
      <c r="I3575">
        <f t="shared" ca="1" si="394"/>
        <v>-1.7582698466820728</v>
      </c>
      <c r="J3575" s="3">
        <f t="shared" ca="1" si="395"/>
        <v>45.153743275346834</v>
      </c>
      <c r="K3575" s="3">
        <f t="shared" ca="1" si="396"/>
        <v>1.4200745056157871E-2</v>
      </c>
    </row>
    <row r="3576" spans="1:11" x14ac:dyDescent="0.3">
      <c r="A3576">
        <v>3574</v>
      </c>
      <c r="B3576" s="2">
        <f t="shared" si="390"/>
        <v>68598.848368522071</v>
      </c>
      <c r="C3576" s="2">
        <f t="shared" si="391"/>
        <v>3.5657422131286573E-3</v>
      </c>
      <c r="D3576" s="2">
        <f t="shared" si="392"/>
        <v>7.2965214333536892</v>
      </c>
      <c r="E3576" s="3">
        <f t="shared" si="389"/>
        <v>45.133738580036642</v>
      </c>
      <c r="F3576" cm="1">
        <f t="array" aca="1" ref="F3576" ca="1">INDEX($O$2:$O$66,INT(A3576/$Z$1)+1)</f>
        <v>46.91201312202891</v>
      </c>
      <c r="G3576" cm="1">
        <f t="array" aca="1" ref="G3576" ca="1">INDEX($O$2:$O$66,INT(A3576/$Z$1)+2)</f>
        <v>44.788819344903388</v>
      </c>
      <c r="H3576">
        <f t="shared" ca="1" si="393"/>
        <v>-3.3174902767586278E-2</v>
      </c>
      <c r="I3576">
        <f t="shared" ca="1" si="394"/>
        <v>-1.791444749449659</v>
      </c>
      <c r="J3576" s="3">
        <f t="shared" ca="1" si="395"/>
        <v>45.12056837257925</v>
      </c>
      <c r="K3576" s="3">
        <f t="shared" ca="1" si="396"/>
        <v>1.317020745739228E-2</v>
      </c>
    </row>
    <row r="3577" spans="1:11" x14ac:dyDescent="0.3">
      <c r="A3577">
        <v>3575</v>
      </c>
      <c r="B3577" s="2">
        <f t="shared" si="390"/>
        <v>68750</v>
      </c>
      <c r="C3577" s="2">
        <f t="shared" si="391"/>
        <v>3.5659842074659228E-3</v>
      </c>
      <c r="D3577" s="2">
        <f t="shared" si="392"/>
        <v>7.2774898095033791</v>
      </c>
      <c r="E3577" s="3">
        <f t="shared" si="389"/>
        <v>45.099481657106082</v>
      </c>
      <c r="F3577" cm="1">
        <f t="array" aca="1" ref="F3577" ca="1">INDEX($O$2:$O$66,INT(A3577/$Z$1)+1)</f>
        <v>46.91201312202891</v>
      </c>
      <c r="G3577" cm="1">
        <f t="array" aca="1" ref="G3577" ca="1">INDEX($O$2:$O$66,INT(A3577/$Z$1)+2)</f>
        <v>44.788819344903388</v>
      </c>
      <c r="H3577">
        <f t="shared" ca="1" si="393"/>
        <v>-3.3174902767586278E-2</v>
      </c>
      <c r="I3577">
        <f t="shared" ca="1" si="394"/>
        <v>-1.8246196522172453</v>
      </c>
      <c r="J3577" s="3">
        <f t="shared" ca="1" si="395"/>
        <v>45.087393469811666</v>
      </c>
      <c r="K3577" s="3">
        <f t="shared" ca="1" si="396"/>
        <v>1.2088187294416741E-2</v>
      </c>
    </row>
    <row r="3578" spans="1:11" x14ac:dyDescent="0.3">
      <c r="A3578">
        <v>3576</v>
      </c>
      <c r="B3578" s="2">
        <f t="shared" si="390"/>
        <v>68901.734104046249</v>
      </c>
      <c r="C3578" s="2">
        <f t="shared" si="391"/>
        <v>3.5662265998135487E-3</v>
      </c>
      <c r="D3578" s="2">
        <f t="shared" si="392"/>
        <v>7.2584294734054993</v>
      </c>
      <c r="E3578" s="3">
        <f t="shared" si="389"/>
        <v>45.0651730521299</v>
      </c>
      <c r="F3578" cm="1">
        <f t="array" aca="1" ref="F3578" ca="1">INDEX($O$2:$O$66,INT(A3578/$Z$1)+1)</f>
        <v>46.91201312202891</v>
      </c>
      <c r="G3578" cm="1">
        <f t="array" aca="1" ref="G3578" ca="1">INDEX($O$2:$O$66,INT(A3578/$Z$1)+2)</f>
        <v>44.788819344903388</v>
      </c>
      <c r="H3578">
        <f t="shared" ca="1" si="393"/>
        <v>-3.3174902767586278E-2</v>
      </c>
      <c r="I3578">
        <f t="shared" ca="1" si="394"/>
        <v>-1.8577945549848316</v>
      </c>
      <c r="J3578" s="3">
        <f t="shared" ca="1" si="395"/>
        <v>45.054218567044074</v>
      </c>
      <c r="K3578" s="3">
        <f t="shared" ca="1" si="396"/>
        <v>1.0954485085825638E-2</v>
      </c>
    </row>
    <row r="3579" spans="1:11" x14ac:dyDescent="0.3">
      <c r="A3579">
        <v>3577</v>
      </c>
      <c r="B3579" s="2">
        <f t="shared" si="390"/>
        <v>69054.054054054053</v>
      </c>
      <c r="C3579" s="2">
        <f t="shared" si="391"/>
        <v>3.5664693917447673E-3</v>
      </c>
      <c r="D3579" s="2">
        <f t="shared" si="392"/>
        <v>7.2393403136107963</v>
      </c>
      <c r="E3579" s="3">
        <f t="shared" si="389"/>
        <v>45.030812564499435</v>
      </c>
      <c r="F3579" cm="1">
        <f t="array" aca="1" ref="F3579" ca="1">INDEX($O$2:$O$66,INT(A3579/$Z$1)+1)</f>
        <v>46.91201312202891</v>
      </c>
      <c r="G3579" cm="1">
        <f t="array" aca="1" ref="G3579" ca="1">INDEX($O$2:$O$66,INT(A3579/$Z$1)+2)</f>
        <v>44.788819344903388</v>
      </c>
      <c r="H3579">
        <f t="shared" ca="1" si="393"/>
        <v>-3.3174902767586278E-2</v>
      </c>
      <c r="I3579">
        <f t="shared" ca="1" si="394"/>
        <v>-1.8909694577524179</v>
      </c>
      <c r="J3579" s="3">
        <f t="shared" ca="1" si="395"/>
        <v>45.02104366427649</v>
      </c>
      <c r="K3579" s="3">
        <f t="shared" ca="1" si="396"/>
        <v>9.76890022294441E-3</v>
      </c>
    </row>
    <row r="3580" spans="1:11" x14ac:dyDescent="0.3">
      <c r="A3580">
        <v>3578</v>
      </c>
      <c r="B3580" s="2">
        <f t="shared" si="390"/>
        <v>69206.963249516441</v>
      </c>
      <c r="C3580" s="2">
        <f t="shared" si="391"/>
        <v>3.5667125848419003E-3</v>
      </c>
      <c r="D3580" s="2">
        <f t="shared" si="392"/>
        <v>7.220222218039055</v>
      </c>
      <c r="E3580" s="3">
        <f t="shared" si="389"/>
        <v>44.996399992470302</v>
      </c>
      <c r="F3580" cm="1">
        <f t="array" aca="1" ref="F3580" ca="1">INDEX($O$2:$O$66,INT(A3580/$Z$1)+1)</f>
        <v>46.91201312202891</v>
      </c>
      <c r="G3580" cm="1">
        <f t="array" aca="1" ref="G3580" ca="1">INDEX($O$2:$O$66,INT(A3580/$Z$1)+2)</f>
        <v>44.788819344903388</v>
      </c>
      <c r="H3580">
        <f t="shared" ca="1" si="393"/>
        <v>-3.3174902767586278E-2</v>
      </c>
      <c r="I3580">
        <f t="shared" ca="1" si="394"/>
        <v>-1.9241443605200041</v>
      </c>
      <c r="J3580" s="3">
        <f t="shared" ca="1" si="395"/>
        <v>44.987868761508906</v>
      </c>
      <c r="K3580" s="3">
        <f t="shared" ca="1" si="396"/>
        <v>8.5312309613954085E-3</v>
      </c>
    </row>
    <row r="3581" spans="1:11" x14ac:dyDescent="0.3">
      <c r="A3581">
        <v>3579</v>
      </c>
      <c r="B3581" s="2">
        <f t="shared" si="390"/>
        <v>69360.465116279069</v>
      </c>
      <c r="C3581" s="2">
        <f t="shared" si="391"/>
        <v>3.5669561806964275E-3</v>
      </c>
      <c r="D3581" s="2">
        <f t="shared" si="392"/>
        <v>7.2010750739740956</v>
      </c>
      <c r="E3581" s="3">
        <f t="shared" si="389"/>
        <v>44.961935133153375</v>
      </c>
      <c r="F3581" cm="1">
        <f t="array" aca="1" ref="F3581" ca="1">INDEX($O$2:$O$66,INT(A3581/$Z$1)+1)</f>
        <v>46.91201312202891</v>
      </c>
      <c r="G3581" cm="1">
        <f t="array" aca="1" ref="G3581" ca="1">INDEX($O$2:$O$66,INT(A3581/$Z$1)+2)</f>
        <v>44.788819344903388</v>
      </c>
      <c r="H3581">
        <f t="shared" ca="1" si="393"/>
        <v>-3.3174902767586278E-2</v>
      </c>
      <c r="I3581">
        <f t="shared" ca="1" si="394"/>
        <v>-1.9573192632875904</v>
      </c>
      <c r="J3581" s="3">
        <f t="shared" ca="1" si="395"/>
        <v>44.954693858741322</v>
      </c>
      <c r="K3581" s="3">
        <f t="shared" ca="1" si="396"/>
        <v>7.2412744120526895E-3</v>
      </c>
    </row>
    <row r="3582" spans="1:11" x14ac:dyDescent="0.3">
      <c r="A3582">
        <v>3580</v>
      </c>
      <c r="B3582" s="2">
        <f t="shared" si="390"/>
        <v>69514.563106796122</v>
      </c>
      <c r="C3582" s="2">
        <f t="shared" si="391"/>
        <v>3.5672001809090577E-3</v>
      </c>
      <c r="D3582" s="2">
        <f t="shared" si="392"/>
        <v>7.1818987680591135</v>
      </c>
      <c r="E3582" s="3">
        <f t="shared" si="389"/>
        <v>44.927417782506403</v>
      </c>
      <c r="F3582" cm="1">
        <f t="array" aca="1" ref="F3582" ca="1">INDEX($O$2:$O$66,INT(A3582/$Z$1)+1)</f>
        <v>46.91201312202891</v>
      </c>
      <c r="G3582" cm="1">
        <f t="array" aca="1" ref="G3582" ca="1">INDEX($O$2:$O$66,INT(A3582/$Z$1)+2)</f>
        <v>44.788819344903388</v>
      </c>
      <c r="H3582">
        <f t="shared" ca="1" si="393"/>
        <v>-3.3174902767586278E-2</v>
      </c>
      <c r="I3582">
        <f t="shared" ca="1" si="394"/>
        <v>-1.9904941660551767</v>
      </c>
      <c r="J3582" s="3">
        <f t="shared" ca="1" si="395"/>
        <v>44.921518955973731</v>
      </c>
      <c r="K3582" s="3">
        <f t="shared" ca="1" si="396"/>
        <v>5.8988265326718192E-3</v>
      </c>
    </row>
    <row r="3583" spans="1:11" x14ac:dyDescent="0.3">
      <c r="A3583">
        <v>3581</v>
      </c>
      <c r="B3583" s="2">
        <f t="shared" si="390"/>
        <v>69669.260700389103</v>
      </c>
      <c r="C3583" s="2">
        <f t="shared" si="391"/>
        <v>3.5674445870898029E-3</v>
      </c>
      <c r="D3583" s="2">
        <f t="shared" si="392"/>
        <v>7.1626931862914489</v>
      </c>
      <c r="E3583" s="3">
        <f t="shared" si="389"/>
        <v>44.892847735324608</v>
      </c>
      <c r="F3583" cm="1">
        <f t="array" aca="1" ref="F3583" ca="1">INDEX($O$2:$O$66,INT(A3583/$Z$1)+1)</f>
        <v>46.91201312202891</v>
      </c>
      <c r="G3583" cm="1">
        <f t="array" aca="1" ref="G3583" ca="1">INDEX($O$2:$O$66,INT(A3583/$Z$1)+2)</f>
        <v>44.788819344903388</v>
      </c>
      <c r="H3583">
        <f t="shared" ca="1" si="393"/>
        <v>-3.3174902767586278E-2</v>
      </c>
      <c r="I3583">
        <f t="shared" ca="1" si="394"/>
        <v>-2.023669068822763</v>
      </c>
      <c r="J3583" s="3">
        <f t="shared" ca="1" si="395"/>
        <v>44.888344053206147</v>
      </c>
      <c r="K3583" s="3">
        <f t="shared" ca="1" si="396"/>
        <v>4.5036821184609721E-3</v>
      </c>
    </row>
    <row r="3584" spans="1:11" x14ac:dyDescent="0.3">
      <c r="A3584">
        <v>3582</v>
      </c>
      <c r="B3584" s="2">
        <f t="shared" si="390"/>
        <v>69824.561403508778</v>
      </c>
      <c r="C3584" s="2">
        <f t="shared" si="391"/>
        <v>3.5676894008580483E-3</v>
      </c>
      <c r="D3584" s="2">
        <f t="shared" si="392"/>
        <v>7.1434582140179259</v>
      </c>
      <c r="E3584" s="3">
        <f t="shared" si="389"/>
        <v>44.858224785232267</v>
      </c>
      <c r="F3584" cm="1">
        <f t="array" aca="1" ref="F3584" ca="1">INDEX($O$2:$O$66,INT(A3584/$Z$1)+1)</f>
        <v>46.91201312202891</v>
      </c>
      <c r="G3584" cm="1">
        <f t="array" aca="1" ref="G3584" ca="1">INDEX($O$2:$O$66,INT(A3584/$Z$1)+2)</f>
        <v>44.788819344903388</v>
      </c>
      <c r="H3584">
        <f t="shared" ca="1" si="393"/>
        <v>-3.3174902767586278E-2</v>
      </c>
      <c r="I3584">
        <f t="shared" ca="1" si="394"/>
        <v>-2.0568439715903493</v>
      </c>
      <c r="J3584" s="3">
        <f t="shared" ca="1" si="395"/>
        <v>44.855169150438563</v>
      </c>
      <c r="K3584" s="3">
        <f t="shared" ca="1" si="396"/>
        <v>3.0556347937036321E-3</v>
      </c>
    </row>
    <row r="3585" spans="1:11" x14ac:dyDescent="0.3">
      <c r="A3585">
        <v>3583</v>
      </c>
      <c r="B3585" s="2">
        <f t="shared" si="390"/>
        <v>69980.46875</v>
      </c>
      <c r="C3585" s="2">
        <f t="shared" si="391"/>
        <v>3.5679346238426265E-3</v>
      </c>
      <c r="D3585" s="2">
        <f t="shared" si="392"/>
        <v>7.1241937359297935</v>
      </c>
      <c r="E3585" s="3">
        <f t="shared" ref="E3585:E3648" si="397">D3585*9/5 + 32</f>
        <v>44.823548724673628</v>
      </c>
      <c r="F3585" cm="1">
        <f t="array" aca="1" ref="F3585" ca="1">INDEX($O$2:$O$66,INT(A3585/$Z$1)+1)</f>
        <v>46.91201312202891</v>
      </c>
      <c r="G3585" cm="1">
        <f t="array" aca="1" ref="G3585" ca="1">INDEX($O$2:$O$66,INT(A3585/$Z$1)+2)</f>
        <v>44.788819344903388</v>
      </c>
      <c r="H3585">
        <f t="shared" ca="1" si="393"/>
        <v>-3.3174902767586278E-2</v>
      </c>
      <c r="I3585">
        <f t="shared" ca="1" si="394"/>
        <v>-2.0900188743579355</v>
      </c>
      <c r="J3585" s="3">
        <f t="shared" ca="1" si="395"/>
        <v>44.821994247670972</v>
      </c>
      <c r="K3585" s="3">
        <f t="shared" ca="1" si="396"/>
        <v>1.5544770026565402E-3</v>
      </c>
    </row>
    <row r="3586" spans="1:11" x14ac:dyDescent="0.3">
      <c r="A3586">
        <v>3584</v>
      </c>
      <c r="B3586" s="2">
        <f t="shared" ref="B3586:B3649" si="398">$T$1*A3586/($V$1-A3586)</f>
        <v>70136.986301369863</v>
      </c>
      <c r="C3586" s="2">
        <f t="shared" ref="C3586:C3649" si="399">LOG(B3586/$T$2)/$T$3 + (1/$X$2)</f>
        <v>3.5681802576818912E-3</v>
      </c>
      <c r="D3586" s="2">
        <f t="shared" ref="D3586:D3649" si="400">1/C3586 - 273.15</f>
        <v>7.1048996360574392</v>
      </c>
      <c r="E3586" s="3">
        <f t="shared" si="397"/>
        <v>44.788819344903388</v>
      </c>
      <c r="F3586" cm="1">
        <f t="array" aca="1" ref="F3586" ca="1">INDEX($O$2:$O$66,INT(A3586/$Z$1)+1)</f>
        <v>44.788819344903388</v>
      </c>
      <c r="G3586" cm="1">
        <f t="array" aca="1" ref="G3586" ca="1">INDEX($O$2:$O$66,INT(A3586/$Z$1)+2)</f>
        <v>42.444664613604608</v>
      </c>
      <c r="H3586">
        <f t="shared" ref="H3586:H3649" ca="1" si="401">(G3586-F3586)/$Z$1</f>
        <v>-3.6627417676543428E-2</v>
      </c>
      <c r="I3586">
        <f t="shared" ref="I3586:I3649" ca="1" si="402">H3586*MOD(A3586,$Z$1)</f>
        <v>0</v>
      </c>
      <c r="J3586" s="3">
        <f t="shared" ref="J3586:J3649" ca="1" si="403">F3586+I3586</f>
        <v>44.788819344903388</v>
      </c>
      <c r="K3586" s="3">
        <f t="shared" ca="1" si="396"/>
        <v>0</v>
      </c>
    </row>
    <row r="3587" spans="1:11" x14ac:dyDescent="0.3">
      <c r="A3587">
        <v>3585</v>
      </c>
      <c r="B3587" s="2">
        <f t="shared" si="398"/>
        <v>70294.117647058825</v>
      </c>
      <c r="C3587" s="2">
        <f t="shared" si="399"/>
        <v>3.5684263040237918E-3</v>
      </c>
      <c r="D3587" s="2">
        <f t="shared" si="400"/>
        <v>7.0855757977656708</v>
      </c>
      <c r="E3587" s="3">
        <f t="shared" si="397"/>
        <v>44.754036435978207</v>
      </c>
      <c r="F3587" cm="1">
        <f t="array" aca="1" ref="F3587" ca="1">INDEX($O$2:$O$66,INT(A3587/$Z$1)+1)</f>
        <v>44.788819344903388</v>
      </c>
      <c r="G3587" cm="1">
        <f t="array" aca="1" ref="G3587" ca="1">INDEX($O$2:$O$66,INT(A3587/$Z$1)+2)</f>
        <v>42.444664613604608</v>
      </c>
      <c r="H3587">
        <f t="shared" ca="1" si="401"/>
        <v>-3.6627417676543428E-2</v>
      </c>
      <c r="I3587">
        <f t="shared" ca="1" si="402"/>
        <v>-3.6627417676543428E-2</v>
      </c>
      <c r="J3587" s="3">
        <f t="shared" ca="1" si="403"/>
        <v>44.752191927226846</v>
      </c>
      <c r="K3587" s="3">
        <f t="shared" ref="K3587:K3650" ca="1" si="404">E3587-J3587</f>
        <v>1.8445087513612179E-3</v>
      </c>
    </row>
    <row r="3588" spans="1:11" x14ac:dyDescent="0.3">
      <c r="A3588">
        <v>3586</v>
      </c>
      <c r="B3588" s="2">
        <f t="shared" si="398"/>
        <v>70451.866404715125</v>
      </c>
      <c r="C3588" s="2">
        <f t="shared" si="399"/>
        <v>3.5686727645259492E-3</v>
      </c>
      <c r="D3588" s="2">
        <f t="shared" si="400"/>
        <v>7.066222103748089</v>
      </c>
      <c r="E3588" s="3">
        <f t="shared" si="397"/>
        <v>44.719199786746557</v>
      </c>
      <c r="F3588" cm="1">
        <f t="array" aca="1" ref="F3588" ca="1">INDEX($O$2:$O$66,INT(A3588/$Z$1)+1)</f>
        <v>44.788819344903388</v>
      </c>
      <c r="G3588" cm="1">
        <f t="array" aca="1" ref="G3588" ca="1">INDEX($O$2:$O$66,INT(A3588/$Z$1)+2)</f>
        <v>42.444664613604608</v>
      </c>
      <c r="H3588">
        <f t="shared" ca="1" si="401"/>
        <v>-3.6627417676543428E-2</v>
      </c>
      <c r="I3588">
        <f t="shared" ca="1" si="402"/>
        <v>-7.3254835353086856E-2</v>
      </c>
      <c r="J3588" s="3">
        <f t="shared" ca="1" si="403"/>
        <v>44.715564509550298</v>
      </c>
      <c r="K3588" s="3">
        <f t="shared" ca="1" si="404"/>
        <v>3.6352771962597785E-3</v>
      </c>
    </row>
    <row r="3589" spans="1:11" x14ac:dyDescent="0.3">
      <c r="A3589">
        <v>3587</v>
      </c>
      <c r="B3589" s="2">
        <f t="shared" si="398"/>
        <v>70610.236220472434</v>
      </c>
      <c r="C3589" s="2">
        <f t="shared" si="399"/>
        <v>3.568919640855732E-3</v>
      </c>
      <c r="D3589" s="2">
        <f t="shared" si="400"/>
        <v>7.0468384360222558</v>
      </c>
      <c r="E3589" s="3">
        <f t="shared" si="397"/>
        <v>44.68430918484006</v>
      </c>
      <c r="F3589" cm="1">
        <f t="array" aca="1" ref="F3589" ca="1">INDEX($O$2:$O$66,INT(A3589/$Z$1)+1)</f>
        <v>44.788819344903388</v>
      </c>
      <c r="G3589" cm="1">
        <f t="array" aca="1" ref="G3589" ca="1">INDEX($O$2:$O$66,INT(A3589/$Z$1)+2)</f>
        <v>42.444664613604608</v>
      </c>
      <c r="H3589">
        <f t="shared" ca="1" si="401"/>
        <v>-3.6627417676543428E-2</v>
      </c>
      <c r="I3589">
        <f t="shared" ca="1" si="402"/>
        <v>-0.10988225302963028</v>
      </c>
      <c r="J3589" s="3">
        <f t="shared" ca="1" si="403"/>
        <v>44.678937091873756</v>
      </c>
      <c r="K3589" s="3">
        <f t="shared" ca="1" si="404"/>
        <v>5.3720929663043648E-3</v>
      </c>
    </row>
    <row r="3590" spans="1:11" x14ac:dyDescent="0.3">
      <c r="A3590">
        <v>3588</v>
      </c>
      <c r="B3590" s="2">
        <f t="shared" si="398"/>
        <v>70769.230769230766</v>
      </c>
      <c r="C3590" s="2">
        <f t="shared" si="399"/>
        <v>3.5691669346903324E-3</v>
      </c>
      <c r="D3590" s="2">
        <f t="shared" si="400"/>
        <v>7.0274246759242374</v>
      </c>
      <c r="E3590" s="3">
        <f t="shared" si="397"/>
        <v>44.64936441666363</v>
      </c>
      <c r="F3590" cm="1">
        <f t="array" aca="1" ref="F3590" ca="1">INDEX($O$2:$O$66,INT(A3590/$Z$1)+1)</f>
        <v>44.788819344903388</v>
      </c>
      <c r="G3590" cm="1">
        <f t="array" aca="1" ref="G3590" ca="1">INDEX($O$2:$O$66,INT(A3590/$Z$1)+2)</f>
        <v>42.444664613604608</v>
      </c>
      <c r="H3590">
        <f t="shared" ca="1" si="401"/>
        <v>-3.6627417676543428E-2</v>
      </c>
      <c r="I3590">
        <f t="shared" ca="1" si="402"/>
        <v>-0.14650967070617371</v>
      </c>
      <c r="J3590" s="3">
        <f t="shared" ca="1" si="403"/>
        <v>44.642309674197215</v>
      </c>
      <c r="K3590" s="3">
        <f t="shared" ca="1" si="404"/>
        <v>7.0547424664155756E-3</v>
      </c>
    </row>
    <row r="3591" spans="1:11" x14ac:dyDescent="0.3">
      <c r="A3591">
        <v>3589</v>
      </c>
      <c r="B3591" s="2">
        <f t="shared" si="398"/>
        <v>70928.853754940705</v>
      </c>
      <c r="C3591" s="2">
        <f t="shared" si="399"/>
        <v>3.5694146477168445E-3</v>
      </c>
      <c r="D3591" s="2">
        <f t="shared" si="400"/>
        <v>7.0079807041034883</v>
      </c>
      <c r="E3591" s="3">
        <f t="shared" si="397"/>
        <v>44.614365267386276</v>
      </c>
      <c r="F3591" cm="1">
        <f t="array" aca="1" ref="F3591" ca="1">INDEX($O$2:$O$66,INT(A3591/$Z$1)+1)</f>
        <v>44.788819344903388</v>
      </c>
      <c r="G3591" cm="1">
        <f t="array" aca="1" ref="G3591" ca="1">INDEX($O$2:$O$66,INT(A3591/$Z$1)+2)</f>
        <v>42.444664613604608</v>
      </c>
      <c r="H3591">
        <f t="shared" ca="1" si="401"/>
        <v>-3.6627417676543428E-2</v>
      </c>
      <c r="I3591">
        <f t="shared" ca="1" si="402"/>
        <v>-0.18313708838271714</v>
      </c>
      <c r="J3591" s="3">
        <f t="shared" ca="1" si="403"/>
        <v>44.605682256520673</v>
      </c>
      <c r="K3591" s="3">
        <f t="shared" ca="1" si="404"/>
        <v>8.6830108656030802E-3</v>
      </c>
    </row>
    <row r="3592" spans="1:11" x14ac:dyDescent="0.3">
      <c r="A3592">
        <v>3590</v>
      </c>
      <c r="B3592" s="2">
        <f t="shared" si="398"/>
        <v>71089.108910891082</v>
      </c>
      <c r="C3592" s="2">
        <f t="shared" si="399"/>
        <v>3.5696627816323425E-3</v>
      </c>
      <c r="D3592" s="2">
        <f t="shared" si="400"/>
        <v>6.9885064005172239</v>
      </c>
      <c r="E3592" s="3">
        <f t="shared" si="397"/>
        <v>44.579311520931</v>
      </c>
      <c r="F3592" cm="1">
        <f t="array" aca="1" ref="F3592" ca="1">INDEX($O$2:$O$66,INT(A3592/$Z$1)+1)</f>
        <v>44.788819344903388</v>
      </c>
      <c r="G3592" cm="1">
        <f t="array" aca="1" ref="G3592" ca="1">INDEX($O$2:$O$66,INT(A3592/$Z$1)+2)</f>
        <v>42.444664613604608</v>
      </c>
      <c r="H3592">
        <f t="shared" ca="1" si="401"/>
        <v>-3.6627417676543428E-2</v>
      </c>
      <c r="I3592">
        <f t="shared" ca="1" si="402"/>
        <v>-0.21976450605926057</v>
      </c>
      <c r="J3592" s="3">
        <f t="shared" ca="1" si="403"/>
        <v>44.569054838844124</v>
      </c>
      <c r="K3592" s="3">
        <f t="shared" ca="1" si="404"/>
        <v>1.0256682086875912E-2</v>
      </c>
    </row>
    <row r="3593" spans="1:11" x14ac:dyDescent="0.3">
      <c r="A3593">
        <v>3591</v>
      </c>
      <c r="B3593" s="2">
        <f t="shared" si="398"/>
        <v>71250</v>
      </c>
      <c r="C3593" s="2">
        <f t="shared" si="399"/>
        <v>3.5699113381439601E-3</v>
      </c>
      <c r="D3593" s="2">
        <f t="shared" si="400"/>
        <v>6.969001644425191</v>
      </c>
      <c r="E3593" s="3">
        <f t="shared" si="397"/>
        <v>44.544202959965347</v>
      </c>
      <c r="F3593" cm="1">
        <f t="array" aca="1" ref="F3593" ca="1">INDEX($O$2:$O$66,INT(A3593/$Z$1)+1)</f>
        <v>44.788819344903388</v>
      </c>
      <c r="G3593" cm="1">
        <f t="array" aca="1" ref="G3593" ca="1">INDEX($O$2:$O$66,INT(A3593/$Z$1)+2)</f>
        <v>42.444664613604608</v>
      </c>
      <c r="H3593">
        <f t="shared" ca="1" si="401"/>
        <v>-3.6627417676543428E-2</v>
      </c>
      <c r="I3593">
        <f t="shared" ca="1" si="402"/>
        <v>-0.25639192373580399</v>
      </c>
      <c r="J3593" s="3">
        <f t="shared" ca="1" si="403"/>
        <v>44.532427421167583</v>
      </c>
      <c r="K3593" s="3">
        <f t="shared" ca="1" si="404"/>
        <v>1.1775538797763829E-2</v>
      </c>
    </row>
    <row r="3594" spans="1:11" x14ac:dyDescent="0.3">
      <c r="A3594">
        <v>3592</v>
      </c>
      <c r="B3594" s="2">
        <f t="shared" si="398"/>
        <v>71411.530815109349</v>
      </c>
      <c r="C3594" s="2">
        <f t="shared" si="399"/>
        <v>3.5701603189689708E-3</v>
      </c>
      <c r="D3594" s="2">
        <f t="shared" si="400"/>
        <v>6.9494663143840967</v>
      </c>
      <c r="E3594" s="3">
        <f t="shared" si="397"/>
        <v>44.509039365891375</v>
      </c>
      <c r="F3594" cm="1">
        <f t="array" aca="1" ref="F3594" ca="1">INDEX($O$2:$O$66,INT(A3594/$Z$1)+1)</f>
        <v>44.788819344903388</v>
      </c>
      <c r="G3594" cm="1">
        <f t="array" aca="1" ref="G3594" ca="1">INDEX($O$2:$O$66,INT(A3594/$Z$1)+2)</f>
        <v>42.444664613604608</v>
      </c>
      <c r="H3594">
        <f t="shared" ca="1" si="401"/>
        <v>-3.6627417676543428E-2</v>
      </c>
      <c r="I3594">
        <f t="shared" ca="1" si="402"/>
        <v>-0.29301934141234742</v>
      </c>
      <c r="J3594" s="3">
        <f t="shared" ca="1" si="403"/>
        <v>44.495800003491041</v>
      </c>
      <c r="K3594" s="3">
        <f t="shared" ca="1" si="404"/>
        <v>1.3239362400334187E-2</v>
      </c>
    </row>
    <row r="3595" spans="1:11" x14ac:dyDescent="0.3">
      <c r="A3595">
        <v>3593</v>
      </c>
      <c r="B3595" s="2">
        <f t="shared" si="398"/>
        <v>71573.705179282872</v>
      </c>
      <c r="C3595" s="2">
        <f t="shared" si="399"/>
        <v>3.5704097258348671E-3</v>
      </c>
      <c r="D3595" s="2">
        <f t="shared" si="400"/>
        <v>6.9299002882422656</v>
      </c>
      <c r="E3595" s="3">
        <f t="shared" si="397"/>
        <v>44.473820518836078</v>
      </c>
      <c r="F3595" cm="1">
        <f t="array" aca="1" ref="F3595" ca="1">INDEX($O$2:$O$66,INT(A3595/$Z$1)+1)</f>
        <v>44.788819344903388</v>
      </c>
      <c r="G3595" cm="1">
        <f t="array" aca="1" ref="G3595" ca="1">INDEX($O$2:$O$66,INT(A3595/$Z$1)+2)</f>
        <v>42.444664613604608</v>
      </c>
      <c r="H3595">
        <f t="shared" ca="1" si="401"/>
        <v>-3.6627417676543428E-2</v>
      </c>
      <c r="I3595">
        <f t="shared" ca="1" si="402"/>
        <v>-0.32964675908889085</v>
      </c>
      <c r="J3595" s="3">
        <f t="shared" ca="1" si="403"/>
        <v>44.4591725858145</v>
      </c>
      <c r="K3595" s="3">
        <f t="shared" ca="1" si="404"/>
        <v>1.4647933021578297E-2</v>
      </c>
    </row>
    <row r="3596" spans="1:11" x14ac:dyDescent="0.3">
      <c r="A3596">
        <v>3594</v>
      </c>
      <c r="B3596" s="2">
        <f t="shared" si="398"/>
        <v>71736.526946107784</v>
      </c>
      <c r="C3596" s="2">
        <f t="shared" si="399"/>
        <v>3.570659560479444E-3</v>
      </c>
      <c r="D3596" s="2">
        <f t="shared" si="400"/>
        <v>6.9103034431338415</v>
      </c>
      <c r="E3596" s="3">
        <f t="shared" si="397"/>
        <v>44.438546197640918</v>
      </c>
      <c r="F3596" cm="1">
        <f t="array" aca="1" ref="F3596" ca="1">INDEX($O$2:$O$66,INT(A3596/$Z$1)+1)</f>
        <v>44.788819344903388</v>
      </c>
      <c r="G3596" cm="1">
        <f t="array" aca="1" ref="G3596" ca="1">INDEX($O$2:$O$66,INT(A3596/$Z$1)+2)</f>
        <v>42.444664613604608</v>
      </c>
      <c r="H3596">
        <f t="shared" ca="1" si="401"/>
        <v>-3.6627417676543428E-2</v>
      </c>
      <c r="I3596">
        <f t="shared" ca="1" si="402"/>
        <v>-0.36627417676543428</v>
      </c>
      <c r="J3596" s="3">
        <f t="shared" ca="1" si="403"/>
        <v>44.422545168137951</v>
      </c>
      <c r="K3596" s="3">
        <f t="shared" ca="1" si="404"/>
        <v>1.6001029502966446E-2</v>
      </c>
    </row>
    <row r="3597" spans="1:11" x14ac:dyDescent="0.3">
      <c r="A3597">
        <v>3595</v>
      </c>
      <c r="B3597" s="2">
        <f t="shared" si="398"/>
        <v>71900</v>
      </c>
      <c r="C3597" s="2">
        <f t="shared" si="399"/>
        <v>3.5709098246508803E-3</v>
      </c>
      <c r="D3597" s="2">
        <f t="shared" si="400"/>
        <v>6.8906756554732738</v>
      </c>
      <c r="E3597" s="3">
        <f t="shared" si="397"/>
        <v>44.403216179851896</v>
      </c>
      <c r="F3597" cm="1">
        <f t="array" aca="1" ref="F3597" ca="1">INDEX($O$2:$O$66,INT(A3597/$Z$1)+1)</f>
        <v>44.788819344903388</v>
      </c>
      <c r="G3597" cm="1">
        <f t="array" aca="1" ref="G3597" ca="1">INDEX($O$2:$O$66,INT(A3597/$Z$1)+2)</f>
        <v>42.444664613604608</v>
      </c>
      <c r="H3597">
        <f t="shared" ca="1" si="401"/>
        <v>-3.6627417676543428E-2</v>
      </c>
      <c r="I3597">
        <f t="shared" ca="1" si="402"/>
        <v>-0.40290159444197771</v>
      </c>
      <c r="J3597" s="3">
        <f t="shared" ca="1" si="403"/>
        <v>44.38591775046141</v>
      </c>
      <c r="K3597" s="3">
        <f t="shared" ca="1" si="404"/>
        <v>1.7298429390486092E-2</v>
      </c>
    </row>
    <row r="3598" spans="1:11" x14ac:dyDescent="0.3">
      <c r="A3598">
        <v>3596</v>
      </c>
      <c r="B3598" s="2">
        <f t="shared" si="398"/>
        <v>72064.128256513024</v>
      </c>
      <c r="C3598" s="2">
        <f t="shared" si="399"/>
        <v>3.5711605201078217E-3</v>
      </c>
      <c r="D3598" s="2">
        <f t="shared" si="400"/>
        <v>6.871016800949576</v>
      </c>
      <c r="E3598" s="3">
        <f t="shared" si="397"/>
        <v>44.367830241709235</v>
      </c>
      <c r="F3598" cm="1">
        <f t="array" aca="1" ref="F3598" ca="1">INDEX($O$2:$O$66,INT(A3598/$Z$1)+1)</f>
        <v>44.788819344903388</v>
      </c>
      <c r="G3598" cm="1">
        <f t="array" aca="1" ref="G3598" ca="1">INDEX($O$2:$O$66,INT(A3598/$Z$1)+2)</f>
        <v>42.444664613604608</v>
      </c>
      <c r="H3598">
        <f t="shared" ca="1" si="401"/>
        <v>-3.6627417676543428E-2</v>
      </c>
      <c r="I3598">
        <f t="shared" ca="1" si="402"/>
        <v>-0.43952901211852113</v>
      </c>
      <c r="J3598" s="3">
        <f t="shared" ca="1" si="403"/>
        <v>44.349290332784868</v>
      </c>
      <c r="K3598" s="3">
        <f t="shared" ca="1" si="404"/>
        <v>1.853990892436741E-2</v>
      </c>
    </row>
    <row r="3599" spans="1:11" x14ac:dyDescent="0.3">
      <c r="A3599">
        <v>3597</v>
      </c>
      <c r="B3599" s="2">
        <f t="shared" si="398"/>
        <v>72228.915662650601</v>
      </c>
      <c r="C3599" s="2">
        <f t="shared" si="399"/>
        <v>3.5714116486194655E-3</v>
      </c>
      <c r="D3599" s="2">
        <f t="shared" si="400"/>
        <v>6.8513267545205849</v>
      </c>
      <c r="E3599" s="3">
        <f t="shared" si="397"/>
        <v>44.33238815813705</v>
      </c>
      <c r="F3599" cm="1">
        <f t="array" aca="1" ref="F3599" ca="1">INDEX($O$2:$O$66,INT(A3599/$Z$1)+1)</f>
        <v>44.788819344903388</v>
      </c>
      <c r="G3599" cm="1">
        <f t="array" aca="1" ref="G3599" ca="1">INDEX($O$2:$O$66,INT(A3599/$Z$1)+2)</f>
        <v>42.444664613604608</v>
      </c>
      <c r="H3599">
        <f t="shared" ca="1" si="401"/>
        <v>-3.6627417676543428E-2</v>
      </c>
      <c r="I3599">
        <f t="shared" ca="1" si="402"/>
        <v>-0.47615642979506456</v>
      </c>
      <c r="J3599" s="3">
        <f t="shared" ca="1" si="403"/>
        <v>44.312662915108326</v>
      </c>
      <c r="K3599" s="3">
        <f t="shared" ca="1" si="404"/>
        <v>1.9725243028723582E-2</v>
      </c>
    </row>
    <row r="3600" spans="1:11" x14ac:dyDescent="0.3">
      <c r="A3600">
        <v>3598</v>
      </c>
      <c r="B3600" s="2">
        <f t="shared" si="398"/>
        <v>72394.366197183102</v>
      </c>
      <c r="C3600" s="2">
        <f t="shared" si="399"/>
        <v>3.5716632119656444E-3</v>
      </c>
      <c r="D3600" s="2">
        <f t="shared" si="400"/>
        <v>6.8316053904073897</v>
      </c>
      <c r="E3600" s="3">
        <f t="shared" si="397"/>
        <v>44.296889702733303</v>
      </c>
      <c r="F3600" cm="1">
        <f t="array" aca="1" ref="F3600" ca="1">INDEX($O$2:$O$66,INT(A3600/$Z$1)+1)</f>
        <v>44.788819344903388</v>
      </c>
      <c r="G3600" cm="1">
        <f t="array" aca="1" ref="G3600" ca="1">INDEX($O$2:$O$66,INT(A3600/$Z$1)+2)</f>
        <v>42.444664613604608</v>
      </c>
      <c r="H3600">
        <f t="shared" ca="1" si="401"/>
        <v>-3.6627417676543428E-2</v>
      </c>
      <c r="I3600">
        <f t="shared" ca="1" si="402"/>
        <v>-0.51278384747160799</v>
      </c>
      <c r="J3600" s="3">
        <f t="shared" ca="1" si="403"/>
        <v>44.276035497431778</v>
      </c>
      <c r="K3600" s="3">
        <f t="shared" ca="1" si="404"/>
        <v>2.0854205301525042E-2</v>
      </c>
    </row>
    <row r="3601" spans="1:11" x14ac:dyDescent="0.3">
      <c r="A3601">
        <v>3599</v>
      </c>
      <c r="B3601" s="2">
        <f t="shared" si="398"/>
        <v>72560.483870967742</v>
      </c>
      <c r="C3601" s="2">
        <f t="shared" si="399"/>
        <v>3.5719152119369135E-3</v>
      </c>
      <c r="D3601" s="2">
        <f t="shared" si="400"/>
        <v>6.8118525820880791</v>
      </c>
      <c r="E3601" s="3">
        <f t="shared" si="397"/>
        <v>44.261334647758545</v>
      </c>
      <c r="F3601" cm="1">
        <f t="array" aca="1" ref="F3601" ca="1">INDEX($O$2:$O$66,INT(A3601/$Z$1)+1)</f>
        <v>44.788819344903388</v>
      </c>
      <c r="G3601" cm="1">
        <f t="array" aca="1" ref="G3601" ca="1">INDEX($O$2:$O$66,INT(A3601/$Z$1)+2)</f>
        <v>42.444664613604608</v>
      </c>
      <c r="H3601">
        <f t="shared" ca="1" si="401"/>
        <v>-3.6627417676543428E-2</v>
      </c>
      <c r="I3601">
        <f t="shared" ca="1" si="402"/>
        <v>-0.54941126514815142</v>
      </c>
      <c r="J3601" s="3">
        <f t="shared" ca="1" si="403"/>
        <v>44.239408079755236</v>
      </c>
      <c r="K3601" s="3">
        <f t="shared" ca="1" si="404"/>
        <v>2.1926568003308944E-2</v>
      </c>
    </row>
    <row r="3602" spans="1:11" x14ac:dyDescent="0.3">
      <c r="A3602">
        <v>3600</v>
      </c>
      <c r="B3602" s="2">
        <f t="shared" si="398"/>
        <v>72727.272727272721</v>
      </c>
      <c r="C3602" s="2">
        <f t="shared" si="399"/>
        <v>3.5721676503346362E-3</v>
      </c>
      <c r="D3602" s="2">
        <f t="shared" si="400"/>
        <v>6.7920682022920573</v>
      </c>
      <c r="E3602" s="3">
        <f t="shared" si="397"/>
        <v>44.225722764125706</v>
      </c>
      <c r="F3602" cm="1">
        <f t="array" aca="1" ref="F3602" ca="1">INDEX($O$2:$O$66,INT(A3602/$Z$1)+1)</f>
        <v>44.788819344903388</v>
      </c>
      <c r="G3602" cm="1">
        <f t="array" aca="1" ref="G3602" ca="1">INDEX($O$2:$O$66,INT(A3602/$Z$1)+2)</f>
        <v>42.444664613604608</v>
      </c>
      <c r="H3602">
        <f t="shared" ca="1" si="401"/>
        <v>-3.6627417676543428E-2</v>
      </c>
      <c r="I3602">
        <f t="shared" ca="1" si="402"/>
        <v>-0.58603868282469485</v>
      </c>
      <c r="J3602" s="3">
        <f t="shared" ca="1" si="403"/>
        <v>44.202780662078695</v>
      </c>
      <c r="K3602" s="3">
        <f t="shared" ca="1" si="404"/>
        <v>2.2942102047011304E-2</v>
      </c>
    </row>
    <row r="3603" spans="1:11" x14ac:dyDescent="0.3">
      <c r="A3603">
        <v>3601</v>
      </c>
      <c r="B3603" s="2">
        <f t="shared" si="398"/>
        <v>72894.736842105267</v>
      </c>
      <c r="C3603" s="2">
        <f t="shared" si="399"/>
        <v>3.5724205289710716E-3</v>
      </c>
      <c r="D3603" s="2">
        <f t="shared" si="400"/>
        <v>6.7722521229940753</v>
      </c>
      <c r="E3603" s="3">
        <f t="shared" si="397"/>
        <v>44.190053821389334</v>
      </c>
      <c r="F3603" cm="1">
        <f t="array" aca="1" ref="F3603" ca="1">INDEX($O$2:$O$66,INT(A3603/$Z$1)+1)</f>
        <v>44.788819344903388</v>
      </c>
      <c r="G3603" cm="1">
        <f t="array" aca="1" ref="G3603" ca="1">INDEX($O$2:$O$66,INT(A3603/$Z$1)+2)</f>
        <v>42.444664613604608</v>
      </c>
      <c r="H3603">
        <f t="shared" ca="1" si="401"/>
        <v>-3.6627417676543428E-2</v>
      </c>
      <c r="I3603">
        <f t="shared" ca="1" si="402"/>
        <v>-0.62266610050123827</v>
      </c>
      <c r="J3603" s="3">
        <f t="shared" ca="1" si="403"/>
        <v>44.166153244402146</v>
      </c>
      <c r="K3603" s="3">
        <f t="shared" ca="1" si="404"/>
        <v>2.390057698718806E-2</v>
      </c>
    </row>
    <row r="3604" spans="1:11" x14ac:dyDescent="0.3">
      <c r="A3604">
        <v>3602</v>
      </c>
      <c r="B3604" s="2">
        <f t="shared" si="398"/>
        <v>73062.880324543614</v>
      </c>
      <c r="C3604" s="2">
        <f t="shared" si="399"/>
        <v>3.572673849669463E-3</v>
      </c>
      <c r="D3604" s="2">
        <f t="shared" si="400"/>
        <v>6.7524042154080917</v>
      </c>
      <c r="E3604" s="3">
        <f t="shared" si="397"/>
        <v>44.154327587734564</v>
      </c>
      <c r="F3604" cm="1">
        <f t="array" aca="1" ref="F3604" ca="1">INDEX($O$2:$O$66,INT(A3604/$Z$1)+1)</f>
        <v>44.788819344903388</v>
      </c>
      <c r="G3604" cm="1">
        <f t="array" aca="1" ref="G3604" ca="1">INDEX($O$2:$O$66,INT(A3604/$Z$1)+2)</f>
        <v>42.444664613604608</v>
      </c>
      <c r="H3604">
        <f t="shared" ca="1" si="401"/>
        <v>-3.6627417676543428E-2</v>
      </c>
      <c r="I3604">
        <f t="shared" ca="1" si="402"/>
        <v>-0.6592935181777817</v>
      </c>
      <c r="J3604" s="3">
        <f t="shared" ca="1" si="403"/>
        <v>44.129525826725605</v>
      </c>
      <c r="K3604" s="3">
        <f t="shared" ca="1" si="404"/>
        <v>2.4801761008959033E-2</v>
      </c>
    </row>
    <row r="3605" spans="1:11" x14ac:dyDescent="0.3">
      <c r="A3605">
        <v>3603</v>
      </c>
      <c r="B3605" s="2">
        <f t="shared" si="398"/>
        <v>73231.707317073175</v>
      </c>
      <c r="C3605" s="2">
        <f t="shared" si="399"/>
        <v>3.5729276142641275E-3</v>
      </c>
      <c r="D3605" s="2">
        <f t="shared" si="400"/>
        <v>6.7325243499812473</v>
      </c>
      <c r="E3605" s="3">
        <f t="shared" si="397"/>
        <v>44.118543829966242</v>
      </c>
      <c r="F3605" cm="1">
        <f t="array" aca="1" ref="F3605" ca="1">INDEX($O$2:$O$66,INT(A3605/$Z$1)+1)</f>
        <v>44.788819344903388</v>
      </c>
      <c r="G3605" cm="1">
        <f t="array" aca="1" ref="G3605" ca="1">INDEX($O$2:$O$66,INT(A3605/$Z$1)+2)</f>
        <v>42.444664613604608</v>
      </c>
      <c r="H3605">
        <f t="shared" ca="1" si="401"/>
        <v>-3.6627417676543428E-2</v>
      </c>
      <c r="I3605">
        <f t="shared" ca="1" si="402"/>
        <v>-0.69592093585432513</v>
      </c>
      <c r="J3605" s="3">
        <f t="shared" ca="1" si="403"/>
        <v>44.092898409049063</v>
      </c>
      <c r="K3605" s="3">
        <f t="shared" ca="1" si="404"/>
        <v>2.5645420917179251E-2</v>
      </c>
    </row>
    <row r="3606" spans="1:11" x14ac:dyDescent="0.3">
      <c r="A3606">
        <v>3604</v>
      </c>
      <c r="B3606" s="2">
        <f t="shared" si="398"/>
        <v>73401.22199592668</v>
      </c>
      <c r="C3606" s="2">
        <f t="shared" si="399"/>
        <v>3.5731818246005449E-3</v>
      </c>
      <c r="D3606" s="2">
        <f t="shared" si="400"/>
        <v>6.7126123963878399</v>
      </c>
      <c r="E3606" s="3">
        <f t="shared" si="397"/>
        <v>44.08270231349811</v>
      </c>
      <c r="F3606" cm="1">
        <f t="array" aca="1" ref="F3606" ca="1">INDEX($O$2:$O$66,INT(A3606/$Z$1)+1)</f>
        <v>44.788819344903388</v>
      </c>
      <c r="G3606" cm="1">
        <f t="array" aca="1" ref="G3606" ca="1">INDEX($O$2:$O$66,INT(A3606/$Z$1)+2)</f>
        <v>42.444664613604608</v>
      </c>
      <c r="H3606">
        <f t="shared" ca="1" si="401"/>
        <v>-3.6627417676543428E-2</v>
      </c>
      <c r="I3606">
        <f t="shared" ca="1" si="402"/>
        <v>-0.73254835353086856</v>
      </c>
      <c r="J3606" s="3">
        <f t="shared" ca="1" si="403"/>
        <v>44.056270991372521</v>
      </c>
      <c r="K3606" s="3">
        <f t="shared" ca="1" si="404"/>
        <v>2.6431322125588963E-2</v>
      </c>
    </row>
    <row r="3607" spans="1:11" x14ac:dyDescent="0.3">
      <c r="A3607">
        <v>3605</v>
      </c>
      <c r="B3607" s="2">
        <f t="shared" si="398"/>
        <v>73571.428571428565</v>
      </c>
      <c r="C3607" s="2">
        <f t="shared" si="399"/>
        <v>3.5734364825354505E-3</v>
      </c>
      <c r="D3607" s="2">
        <f t="shared" si="400"/>
        <v>6.6926682235227304</v>
      </c>
      <c r="E3607" s="3">
        <f t="shared" si="397"/>
        <v>44.046802802340913</v>
      </c>
      <c r="F3607" cm="1">
        <f t="array" aca="1" ref="F3607" ca="1">INDEX($O$2:$O$66,INT(A3607/$Z$1)+1)</f>
        <v>44.788819344903388</v>
      </c>
      <c r="G3607" cm="1">
        <f t="array" aca="1" ref="G3607" ca="1">INDEX($O$2:$O$66,INT(A3607/$Z$1)+2)</f>
        <v>42.444664613604608</v>
      </c>
      <c r="H3607">
        <f t="shared" ca="1" si="401"/>
        <v>-3.6627417676543428E-2</v>
      </c>
      <c r="I3607">
        <f t="shared" ca="1" si="402"/>
        <v>-0.76917577120741198</v>
      </c>
      <c r="J3607" s="3">
        <f t="shared" ca="1" si="403"/>
        <v>44.019643573695973</v>
      </c>
      <c r="K3607" s="3">
        <f t="shared" ca="1" si="404"/>
        <v>2.715922864494047E-2</v>
      </c>
    </row>
    <row r="3608" spans="1:11" x14ac:dyDescent="0.3">
      <c r="A3608">
        <v>3606</v>
      </c>
      <c r="B3608" s="2">
        <f t="shared" si="398"/>
        <v>73742.331288343557</v>
      </c>
      <c r="C3608" s="2">
        <f t="shared" si="399"/>
        <v>3.5736915899369261E-3</v>
      </c>
      <c r="D3608" s="2">
        <f t="shared" si="400"/>
        <v>6.6726916994954308</v>
      </c>
      <c r="E3608" s="3">
        <f t="shared" si="397"/>
        <v>44.010845059091778</v>
      </c>
      <c r="F3608" cm="1">
        <f t="array" aca="1" ref="F3608" ca="1">INDEX($O$2:$O$66,INT(A3608/$Z$1)+1)</f>
        <v>44.788819344903388</v>
      </c>
      <c r="G3608" cm="1">
        <f t="array" aca="1" ref="G3608" ca="1">INDEX($O$2:$O$66,INT(A3608/$Z$1)+2)</f>
        <v>42.444664613604608</v>
      </c>
      <c r="H3608">
        <f t="shared" ca="1" si="401"/>
        <v>-3.6627417676543428E-2</v>
      </c>
      <c r="I3608">
        <f t="shared" ca="1" si="402"/>
        <v>-0.80580318888395541</v>
      </c>
      <c r="J3608" s="3">
        <f t="shared" ca="1" si="403"/>
        <v>43.983016156019431</v>
      </c>
      <c r="K3608" s="3">
        <f t="shared" ca="1" si="404"/>
        <v>2.7828903072347089E-2</v>
      </c>
    </row>
    <row r="3609" spans="1:11" x14ac:dyDescent="0.3">
      <c r="A3609">
        <v>3607</v>
      </c>
      <c r="B3609" s="2">
        <f t="shared" si="398"/>
        <v>73913.934426229505</v>
      </c>
      <c r="C3609" s="2">
        <f t="shared" si="399"/>
        <v>3.5739471486844927E-3</v>
      </c>
      <c r="D3609" s="2">
        <f t="shared" si="400"/>
        <v>6.6526826916236246</v>
      </c>
      <c r="E3609" s="3">
        <f t="shared" si="397"/>
        <v>43.974828844922527</v>
      </c>
      <c r="F3609" cm="1">
        <f t="array" aca="1" ref="F3609" ca="1">INDEX($O$2:$O$66,INT(A3609/$Z$1)+1)</f>
        <v>44.788819344903388</v>
      </c>
      <c r="G3609" cm="1">
        <f t="array" aca="1" ref="G3609" ca="1">INDEX($O$2:$O$66,INT(A3609/$Z$1)+2)</f>
        <v>42.444664613604608</v>
      </c>
      <c r="H3609">
        <f t="shared" ca="1" si="401"/>
        <v>-3.6627417676543428E-2</v>
      </c>
      <c r="I3609">
        <f t="shared" ca="1" si="402"/>
        <v>-0.84243060656049884</v>
      </c>
      <c r="J3609" s="3">
        <f t="shared" ca="1" si="403"/>
        <v>43.94638873834289</v>
      </c>
      <c r="K3609" s="3">
        <f t="shared" ca="1" si="404"/>
        <v>2.8440106579637359E-2</v>
      </c>
    </row>
    <row r="3610" spans="1:11" x14ac:dyDescent="0.3">
      <c r="A3610">
        <v>3608</v>
      </c>
      <c r="B3610" s="2">
        <f t="shared" si="398"/>
        <v>74086.242299794656</v>
      </c>
      <c r="C3610" s="2">
        <f t="shared" si="399"/>
        <v>3.574203160669206E-3</v>
      </c>
      <c r="D3610" s="2">
        <f t="shared" si="400"/>
        <v>6.6326410664266291</v>
      </c>
      <c r="E3610" s="3">
        <f t="shared" si="397"/>
        <v>43.93875391956793</v>
      </c>
      <c r="F3610" cm="1">
        <f t="array" aca="1" ref="F3610" ca="1">INDEX($O$2:$O$66,INT(A3610/$Z$1)+1)</f>
        <v>44.788819344903388</v>
      </c>
      <c r="G3610" cm="1">
        <f t="array" aca="1" ref="G3610" ca="1">INDEX($O$2:$O$66,INT(A3610/$Z$1)+2)</f>
        <v>42.444664613604608</v>
      </c>
      <c r="H3610">
        <f t="shared" ca="1" si="401"/>
        <v>-3.6627417676543428E-2</v>
      </c>
      <c r="I3610">
        <f t="shared" ca="1" si="402"/>
        <v>-0.87905802423704227</v>
      </c>
      <c r="J3610" s="3">
        <f t="shared" ca="1" si="403"/>
        <v>43.909761320666348</v>
      </c>
      <c r="K3610" s="3">
        <f t="shared" ca="1" si="404"/>
        <v>2.8992598901581346E-2</v>
      </c>
    </row>
    <row r="3611" spans="1:11" x14ac:dyDescent="0.3">
      <c r="A3611">
        <v>3609</v>
      </c>
      <c r="B3611" s="2">
        <f t="shared" si="398"/>
        <v>74259.259259259255</v>
      </c>
      <c r="C3611" s="2">
        <f t="shared" si="399"/>
        <v>3.5744596277937492E-3</v>
      </c>
      <c r="D3611" s="2">
        <f t="shared" si="400"/>
        <v>6.6125666896192001</v>
      </c>
      <c r="E3611" s="3">
        <f t="shared" si="397"/>
        <v>43.902620041314563</v>
      </c>
      <c r="F3611" cm="1">
        <f t="array" aca="1" ref="F3611" ca="1">INDEX($O$2:$O$66,INT(A3611/$Z$1)+1)</f>
        <v>44.788819344903388</v>
      </c>
      <c r="G3611" cm="1">
        <f t="array" aca="1" ref="G3611" ca="1">INDEX($O$2:$O$66,INT(A3611/$Z$1)+2)</f>
        <v>42.444664613604608</v>
      </c>
      <c r="H3611">
        <f t="shared" ca="1" si="401"/>
        <v>-3.6627417676543428E-2</v>
      </c>
      <c r="I3611">
        <f t="shared" ca="1" si="402"/>
        <v>-0.9156854419135857</v>
      </c>
      <c r="J3611" s="3">
        <f t="shared" ca="1" si="403"/>
        <v>43.8731339029898</v>
      </c>
      <c r="K3611" s="3">
        <f t="shared" ca="1" si="404"/>
        <v>2.9486138324763544E-2</v>
      </c>
    </row>
    <row r="3612" spans="1:11" x14ac:dyDescent="0.3">
      <c r="A3612">
        <v>3610</v>
      </c>
      <c r="B3612" s="2">
        <f t="shared" si="398"/>
        <v>74432.989690721646</v>
      </c>
      <c r="C3612" s="2">
        <f t="shared" si="399"/>
        <v>3.5747165519725288E-3</v>
      </c>
      <c r="D3612" s="2">
        <f t="shared" si="400"/>
        <v>6.5924594261047105</v>
      </c>
      <c r="E3612" s="3">
        <f t="shared" si="397"/>
        <v>43.866426966988477</v>
      </c>
      <c r="F3612" cm="1">
        <f t="array" aca="1" ref="F3612" ca="1">INDEX($O$2:$O$66,INT(A3612/$Z$1)+1)</f>
        <v>44.788819344903388</v>
      </c>
      <c r="G3612" cm="1">
        <f t="array" aca="1" ref="G3612" ca="1">INDEX($O$2:$O$66,INT(A3612/$Z$1)+2)</f>
        <v>42.444664613604608</v>
      </c>
      <c r="H3612">
        <f t="shared" ca="1" si="401"/>
        <v>-3.6627417676543428E-2</v>
      </c>
      <c r="I3612">
        <f t="shared" ca="1" si="402"/>
        <v>-0.95231285959012912</v>
      </c>
      <c r="J3612" s="3">
        <f t="shared" ca="1" si="403"/>
        <v>43.836506485313258</v>
      </c>
      <c r="K3612" s="3">
        <f t="shared" ca="1" si="404"/>
        <v>2.9920481675219435E-2</v>
      </c>
    </row>
    <row r="3613" spans="1:11" x14ac:dyDescent="0.3">
      <c r="A3613">
        <v>3611</v>
      </c>
      <c r="B3613" s="2">
        <f t="shared" si="398"/>
        <v>74607.438016528919</v>
      </c>
      <c r="C3613" s="2">
        <f t="shared" si="399"/>
        <v>3.5749739351317745E-3</v>
      </c>
      <c r="D3613" s="2">
        <f t="shared" si="400"/>
        <v>6.5723191399687266</v>
      </c>
      <c r="E3613" s="3">
        <f t="shared" si="397"/>
        <v>43.830174451943705</v>
      </c>
      <c r="F3613" cm="1">
        <f t="array" aca="1" ref="F3613" ca="1">INDEX($O$2:$O$66,INT(A3613/$Z$1)+1)</f>
        <v>44.788819344903388</v>
      </c>
      <c r="G3613" cm="1">
        <f t="array" aca="1" ref="G3613" ca="1">INDEX($O$2:$O$66,INT(A3613/$Z$1)+2)</f>
        <v>42.444664613604608</v>
      </c>
      <c r="H3613">
        <f t="shared" ca="1" si="401"/>
        <v>-3.6627417676543428E-2</v>
      </c>
      <c r="I3613">
        <f t="shared" ca="1" si="402"/>
        <v>-0.98894027726667255</v>
      </c>
      <c r="J3613" s="3">
        <f t="shared" ca="1" si="403"/>
        <v>43.799879067636716</v>
      </c>
      <c r="K3613" s="3">
        <f t="shared" ca="1" si="404"/>
        <v>3.0295384306988637E-2</v>
      </c>
    </row>
    <row r="3614" spans="1:11" x14ac:dyDescent="0.3">
      <c r="A3614">
        <v>3612</v>
      </c>
      <c r="B3614" s="2">
        <f t="shared" si="398"/>
        <v>74782.608695652176</v>
      </c>
      <c r="C3614" s="2">
        <f t="shared" si="399"/>
        <v>3.5752317792096333E-3</v>
      </c>
      <c r="D3614" s="2">
        <f t="shared" si="400"/>
        <v>6.5521456944722445</v>
      </c>
      <c r="E3614" s="3">
        <f t="shared" si="397"/>
        <v>43.79386225005004</v>
      </c>
      <c r="F3614" cm="1">
        <f t="array" aca="1" ref="F3614" ca="1">INDEX($O$2:$O$66,INT(A3614/$Z$1)+1)</f>
        <v>44.788819344903388</v>
      </c>
      <c r="G3614" cm="1">
        <f t="array" aca="1" ref="G3614" ca="1">INDEX($O$2:$O$66,INT(A3614/$Z$1)+2)</f>
        <v>42.444664613604608</v>
      </c>
      <c r="H3614">
        <f t="shared" ca="1" si="401"/>
        <v>-3.6627417676543428E-2</v>
      </c>
      <c r="I3614">
        <f t="shared" ca="1" si="402"/>
        <v>-1.025567694943216</v>
      </c>
      <c r="J3614" s="3">
        <f t="shared" ca="1" si="403"/>
        <v>43.763251649960175</v>
      </c>
      <c r="K3614" s="3">
        <f t="shared" ca="1" si="404"/>
        <v>3.0610600089865159E-2</v>
      </c>
    </row>
    <row r="3615" spans="1:11" x14ac:dyDescent="0.3">
      <c r="A3615">
        <v>3613</v>
      </c>
      <c r="B3615" s="2">
        <f t="shared" si="398"/>
        <v>74958.506224066383</v>
      </c>
      <c r="C3615" s="2">
        <f t="shared" si="399"/>
        <v>3.5754900861562702E-3</v>
      </c>
      <c r="D3615" s="2">
        <f t="shared" si="400"/>
        <v>6.5319389520449818</v>
      </c>
      <c r="E3615" s="3">
        <f t="shared" si="397"/>
        <v>43.757490113680966</v>
      </c>
      <c r="F3615" cm="1">
        <f t="array" aca="1" ref="F3615" ca="1">INDEX($O$2:$O$66,INT(A3615/$Z$1)+1)</f>
        <v>44.788819344903388</v>
      </c>
      <c r="G3615" cm="1">
        <f t="array" aca="1" ref="G3615" ca="1">INDEX($O$2:$O$66,INT(A3615/$Z$1)+2)</f>
        <v>42.444664613604608</v>
      </c>
      <c r="H3615">
        <f t="shared" ca="1" si="401"/>
        <v>-3.6627417676543428E-2</v>
      </c>
      <c r="I3615">
        <f t="shared" ca="1" si="402"/>
        <v>-1.0621951126197593</v>
      </c>
      <c r="J3615" s="3">
        <f t="shared" ca="1" si="403"/>
        <v>43.726624232283626</v>
      </c>
      <c r="K3615" s="3">
        <f t="shared" ca="1" si="404"/>
        <v>3.0865881397339479E-2</v>
      </c>
    </row>
    <row r="3616" spans="1:11" x14ac:dyDescent="0.3">
      <c r="A3616">
        <v>3614</v>
      </c>
      <c r="B3616" s="2">
        <f t="shared" si="398"/>
        <v>75135.135135135133</v>
      </c>
      <c r="C3616" s="2">
        <f t="shared" si="399"/>
        <v>3.5757488579339688E-3</v>
      </c>
      <c r="D3616" s="2">
        <f t="shared" si="400"/>
        <v>6.5116987742785568</v>
      </c>
      <c r="E3616" s="3">
        <f t="shared" si="397"/>
        <v>43.721057793701405</v>
      </c>
      <c r="F3616" cm="1">
        <f t="array" aca="1" ref="F3616" ca="1">INDEX($O$2:$O$66,INT(A3616/$Z$1)+1)</f>
        <v>44.788819344903388</v>
      </c>
      <c r="G3616" cm="1">
        <f t="array" aca="1" ref="G3616" ca="1">INDEX($O$2:$O$66,INT(A3616/$Z$1)+2)</f>
        <v>42.444664613604608</v>
      </c>
      <c r="H3616">
        <f t="shared" ca="1" si="401"/>
        <v>-3.6627417676543428E-2</v>
      </c>
      <c r="I3616">
        <f t="shared" ca="1" si="402"/>
        <v>-1.0988225302963028</v>
      </c>
      <c r="J3616" s="3">
        <f t="shared" ca="1" si="403"/>
        <v>43.689996814607085</v>
      </c>
      <c r="K3616" s="3">
        <f t="shared" ca="1" si="404"/>
        <v>3.1060979094320373E-2</v>
      </c>
    </row>
    <row r="3617" spans="1:11" x14ac:dyDescent="0.3">
      <c r="A3617">
        <v>3615</v>
      </c>
      <c r="B3617" s="2">
        <f t="shared" si="398"/>
        <v>75312.5</v>
      </c>
      <c r="C3617" s="2">
        <f t="shared" si="399"/>
        <v>3.5760080965172298E-3</v>
      </c>
      <c r="D3617" s="2">
        <f t="shared" si="400"/>
        <v>6.4914250219194969</v>
      </c>
      <c r="E3617" s="3">
        <f t="shared" si="397"/>
        <v>43.684565039455094</v>
      </c>
      <c r="F3617" cm="1">
        <f t="array" aca="1" ref="F3617" ca="1">INDEX($O$2:$O$66,INT(A3617/$Z$1)+1)</f>
        <v>44.788819344903388</v>
      </c>
      <c r="G3617" cm="1">
        <f t="array" aca="1" ref="G3617" ca="1">INDEX($O$2:$O$66,INT(A3617/$Z$1)+2)</f>
        <v>42.444664613604608</v>
      </c>
      <c r="H3617">
        <f t="shared" ca="1" si="401"/>
        <v>-3.6627417676543428E-2</v>
      </c>
      <c r="I3617">
        <f t="shared" ca="1" si="402"/>
        <v>-1.1354499479728464</v>
      </c>
      <c r="J3617" s="3">
        <f t="shared" ca="1" si="403"/>
        <v>43.653369396930543</v>
      </c>
      <c r="K3617" s="3">
        <f t="shared" ca="1" si="404"/>
        <v>3.1195642524551204E-2</v>
      </c>
    </row>
    <row r="3618" spans="1:11" x14ac:dyDescent="0.3">
      <c r="A3618">
        <v>3616</v>
      </c>
      <c r="B3618" s="2">
        <f t="shared" si="398"/>
        <v>75490.605427974951</v>
      </c>
      <c r="C3618" s="2">
        <f t="shared" si="399"/>
        <v>3.5762678038928752E-3</v>
      </c>
      <c r="D3618" s="2">
        <f t="shared" si="400"/>
        <v>6.4711175548626443</v>
      </c>
      <c r="E3618" s="3">
        <f t="shared" si="397"/>
        <v>43.64801159875276</v>
      </c>
      <c r="F3618" cm="1">
        <f t="array" aca="1" ref="F3618" ca="1">INDEX($O$2:$O$66,INT(A3618/$Z$1)+1)</f>
        <v>44.788819344903388</v>
      </c>
      <c r="G3618" cm="1">
        <f t="array" aca="1" ref="G3618" ca="1">INDEX($O$2:$O$66,INT(A3618/$Z$1)+2)</f>
        <v>42.444664613604608</v>
      </c>
      <c r="H3618">
        <f t="shared" ca="1" si="401"/>
        <v>-3.6627417676543428E-2</v>
      </c>
      <c r="I3618">
        <f t="shared" ca="1" si="402"/>
        <v>-1.1720773656493897</v>
      </c>
      <c r="J3618" s="3">
        <f t="shared" ca="1" si="403"/>
        <v>43.616741979254002</v>
      </c>
      <c r="K3618" s="3">
        <f t="shared" ca="1" si="404"/>
        <v>3.1269619498758061E-2</v>
      </c>
    </row>
    <row r="3619" spans="1:11" x14ac:dyDescent="0.3">
      <c r="A3619">
        <v>3617</v>
      </c>
      <c r="B3619" s="2">
        <f t="shared" si="398"/>
        <v>75669.456066945611</v>
      </c>
      <c r="C3619" s="2">
        <f t="shared" si="399"/>
        <v>3.5765279820601506E-3</v>
      </c>
      <c r="D3619" s="2">
        <f t="shared" si="400"/>
        <v>6.4507762321435393</v>
      </c>
      <c r="E3619" s="3">
        <f t="shared" si="397"/>
        <v>43.611397217858368</v>
      </c>
      <c r="F3619" cm="1">
        <f t="array" aca="1" ref="F3619" ca="1">INDEX($O$2:$O$66,INT(A3619/$Z$1)+1)</f>
        <v>44.788819344903388</v>
      </c>
      <c r="G3619" cm="1">
        <f t="array" aca="1" ref="G3619" ca="1">INDEX($O$2:$O$66,INT(A3619/$Z$1)+2)</f>
        <v>42.444664613604608</v>
      </c>
      <c r="H3619">
        <f t="shared" ca="1" si="401"/>
        <v>-3.6627417676543428E-2</v>
      </c>
      <c r="I3619">
        <f t="shared" ca="1" si="402"/>
        <v>-1.208704783325933</v>
      </c>
      <c r="J3619" s="3">
        <f t="shared" ca="1" si="403"/>
        <v>43.580114561577453</v>
      </c>
      <c r="K3619" s="3">
        <f t="shared" ca="1" si="404"/>
        <v>3.1282656280914978E-2</v>
      </c>
    </row>
    <row r="3620" spans="1:11" x14ac:dyDescent="0.3">
      <c r="A3620">
        <v>3618</v>
      </c>
      <c r="B3620" s="2">
        <f t="shared" si="398"/>
        <v>75849.056603773584</v>
      </c>
      <c r="C3620" s="2">
        <f t="shared" si="399"/>
        <v>3.5767886330308292E-3</v>
      </c>
      <c r="D3620" s="2">
        <f t="shared" si="400"/>
        <v>6.4304009119318835</v>
      </c>
      <c r="E3620" s="3">
        <f t="shared" si="397"/>
        <v>43.574721641477389</v>
      </c>
      <c r="F3620" cm="1">
        <f t="array" aca="1" ref="F3620" ca="1">INDEX($O$2:$O$66,INT(A3620/$Z$1)+1)</f>
        <v>44.788819344903388</v>
      </c>
      <c r="G3620" cm="1">
        <f t="array" aca="1" ref="G3620" ca="1">INDEX($O$2:$O$66,INT(A3620/$Z$1)+2)</f>
        <v>42.444664613604608</v>
      </c>
      <c r="H3620">
        <f t="shared" ca="1" si="401"/>
        <v>-3.6627417676543428E-2</v>
      </c>
      <c r="I3620">
        <f t="shared" ca="1" si="402"/>
        <v>-1.2453322010024765</v>
      </c>
      <c r="J3620" s="3">
        <f t="shared" ca="1" si="403"/>
        <v>43.543487143900911</v>
      </c>
      <c r="K3620" s="3">
        <f t="shared" ca="1" si="404"/>
        <v>3.1234497576477338E-2</v>
      </c>
    </row>
    <row r="3621" spans="1:11" x14ac:dyDescent="0.3">
      <c r="A3621">
        <v>3619</v>
      </c>
      <c r="B3621" s="2">
        <f t="shared" si="398"/>
        <v>76029.411764705888</v>
      </c>
      <c r="C3621" s="2">
        <f t="shared" si="399"/>
        <v>3.5770497588293168E-3</v>
      </c>
      <c r="D3621" s="2">
        <f t="shared" si="400"/>
        <v>6.4099914515240926</v>
      </c>
      <c r="E3621" s="3">
        <f t="shared" si="397"/>
        <v>43.537984612743365</v>
      </c>
      <c r="F3621" cm="1">
        <f t="array" aca="1" ref="F3621" ca="1">INDEX($O$2:$O$66,INT(A3621/$Z$1)+1)</f>
        <v>44.788819344903388</v>
      </c>
      <c r="G3621" cm="1">
        <f t="array" aca="1" ref="G3621" ca="1">INDEX($O$2:$O$66,INT(A3621/$Z$1)+2)</f>
        <v>42.444664613604608</v>
      </c>
      <c r="H3621">
        <f t="shared" ca="1" si="401"/>
        <v>-3.6627417676543428E-2</v>
      </c>
      <c r="I3621">
        <f t="shared" ca="1" si="402"/>
        <v>-1.2819596186790201</v>
      </c>
      <c r="J3621" s="3">
        <f t="shared" ca="1" si="403"/>
        <v>43.50685972622437</v>
      </c>
      <c r="K3621" s="3">
        <f t="shared" ca="1" si="404"/>
        <v>3.1124886518995254E-2</v>
      </c>
    </row>
    <row r="3622" spans="1:11" x14ac:dyDescent="0.3">
      <c r="A3622">
        <v>3620</v>
      </c>
      <c r="B3622" s="2">
        <f t="shared" si="398"/>
        <v>76210.526315789481</v>
      </c>
      <c r="C3622" s="2">
        <f t="shared" si="399"/>
        <v>3.5773113614927582E-3</v>
      </c>
      <c r="D3622" s="2">
        <f t="shared" si="400"/>
        <v>6.3895477073360212</v>
      </c>
      <c r="E3622" s="3">
        <f t="shared" si="397"/>
        <v>43.50118587320484</v>
      </c>
      <c r="F3622" cm="1">
        <f t="array" aca="1" ref="F3622" ca="1">INDEX($O$2:$O$66,INT(A3622/$Z$1)+1)</f>
        <v>44.788819344903388</v>
      </c>
      <c r="G3622" cm="1">
        <f t="array" aca="1" ref="G3622" ca="1">INDEX($O$2:$O$66,INT(A3622/$Z$1)+2)</f>
        <v>42.444664613604608</v>
      </c>
      <c r="H3622">
        <f t="shared" ca="1" si="401"/>
        <v>-3.6627417676543428E-2</v>
      </c>
      <c r="I3622">
        <f t="shared" ca="1" si="402"/>
        <v>-1.3185870363555634</v>
      </c>
      <c r="J3622" s="3">
        <f t="shared" ca="1" si="403"/>
        <v>43.470232308547821</v>
      </c>
      <c r="K3622" s="3">
        <f t="shared" ca="1" si="404"/>
        <v>3.0953564657018262E-2</v>
      </c>
    </row>
    <row r="3623" spans="1:11" x14ac:dyDescent="0.3">
      <c r="A3623">
        <v>3621</v>
      </c>
      <c r="B3623" s="2">
        <f t="shared" si="398"/>
        <v>76392.405063291139</v>
      </c>
      <c r="C3623" s="2">
        <f t="shared" si="399"/>
        <v>3.5775734430711446E-3</v>
      </c>
      <c r="D3623" s="2">
        <f t="shared" si="400"/>
        <v>6.369069534895857</v>
      </c>
      <c r="E3623" s="3">
        <f t="shared" si="397"/>
        <v>43.464325162812543</v>
      </c>
      <c r="F3623" cm="1">
        <f t="array" aca="1" ref="F3623" ca="1">INDEX($O$2:$O$66,INT(A3623/$Z$1)+1)</f>
        <v>44.788819344903388</v>
      </c>
      <c r="G3623" cm="1">
        <f t="array" aca="1" ref="G3623" ca="1">INDEX($O$2:$O$66,INT(A3623/$Z$1)+2)</f>
        <v>42.444664613604608</v>
      </c>
      <c r="H3623">
        <f t="shared" ca="1" si="401"/>
        <v>-3.6627417676543428E-2</v>
      </c>
      <c r="I3623">
        <f t="shared" ca="1" si="402"/>
        <v>-1.3552144540321067</v>
      </c>
      <c r="J3623" s="3">
        <f t="shared" ca="1" si="403"/>
        <v>43.43360489087128</v>
      </c>
      <c r="K3623" s="3">
        <f t="shared" ca="1" si="404"/>
        <v>3.0720271941262922E-2</v>
      </c>
    </row>
    <row r="3624" spans="1:11" x14ac:dyDescent="0.3">
      <c r="A3624">
        <v>3622</v>
      </c>
      <c r="B3624" s="2">
        <f t="shared" si="398"/>
        <v>76575.052854122623</v>
      </c>
      <c r="C3624" s="2">
        <f t="shared" si="399"/>
        <v>3.5778360056274235E-3</v>
      </c>
      <c r="D3624" s="2">
        <f t="shared" si="400"/>
        <v>6.3485567888364471</v>
      </c>
      <c r="E3624" s="3">
        <f t="shared" si="397"/>
        <v>43.427402219905602</v>
      </c>
      <c r="F3624" cm="1">
        <f t="array" aca="1" ref="F3624" ca="1">INDEX($O$2:$O$66,INT(A3624/$Z$1)+1)</f>
        <v>44.788819344903388</v>
      </c>
      <c r="G3624" cm="1">
        <f t="array" aca="1" ref="G3624" ca="1">INDEX($O$2:$O$66,INT(A3624/$Z$1)+2)</f>
        <v>42.444664613604608</v>
      </c>
      <c r="H3624">
        <f t="shared" ca="1" si="401"/>
        <v>-3.6627417676543428E-2</v>
      </c>
      <c r="I3624">
        <f t="shared" ca="1" si="402"/>
        <v>-1.3918418717086503</v>
      </c>
      <c r="J3624" s="3">
        <f t="shared" ca="1" si="403"/>
        <v>43.396977473194738</v>
      </c>
      <c r="K3624" s="3">
        <f t="shared" ca="1" si="404"/>
        <v>3.0424746710863815E-2</v>
      </c>
    </row>
    <row r="3625" spans="1:11" x14ac:dyDescent="0.3">
      <c r="A3625">
        <v>3623</v>
      </c>
      <c r="B3625" s="2">
        <f t="shared" si="398"/>
        <v>76758.474576271183</v>
      </c>
      <c r="C3625" s="2">
        <f t="shared" si="399"/>
        <v>3.5780990512376061E-3</v>
      </c>
      <c r="D3625" s="2">
        <f t="shared" si="400"/>
        <v>6.3280093228879082</v>
      </c>
      <c r="E3625" s="3">
        <f t="shared" si="397"/>
        <v>43.390416781198233</v>
      </c>
      <c r="F3625" cm="1">
        <f t="array" aca="1" ref="F3625" ca="1">INDEX($O$2:$O$66,INT(A3625/$Z$1)+1)</f>
        <v>44.788819344903388</v>
      </c>
      <c r="G3625" cm="1">
        <f t="array" aca="1" ref="G3625" ca="1">INDEX($O$2:$O$66,INT(A3625/$Z$1)+2)</f>
        <v>42.444664613604608</v>
      </c>
      <c r="H3625">
        <f t="shared" ca="1" si="401"/>
        <v>-3.6627417676543428E-2</v>
      </c>
      <c r="I3625">
        <f t="shared" ca="1" si="402"/>
        <v>-1.4284692893851938</v>
      </c>
      <c r="J3625" s="3">
        <f t="shared" ca="1" si="403"/>
        <v>43.360350055518197</v>
      </c>
      <c r="K3625" s="3">
        <f t="shared" ca="1" si="404"/>
        <v>3.0066725680036654E-2</v>
      </c>
    </row>
    <row r="3626" spans="1:11" x14ac:dyDescent="0.3">
      <c r="A3626">
        <v>3624</v>
      </c>
      <c r="B3626" s="2">
        <f t="shared" si="398"/>
        <v>76942.675159235674</v>
      </c>
      <c r="C3626" s="2">
        <f t="shared" si="399"/>
        <v>3.5783625819908794E-3</v>
      </c>
      <c r="D3626" s="2">
        <f t="shared" si="400"/>
        <v>6.3074269898703506</v>
      </c>
      <c r="E3626" s="3">
        <f t="shared" si="397"/>
        <v>43.353368581766631</v>
      </c>
      <c r="F3626" cm="1">
        <f t="array" aca="1" ref="F3626" ca="1">INDEX($O$2:$O$66,INT(A3626/$Z$1)+1)</f>
        <v>44.788819344903388</v>
      </c>
      <c r="G3626" cm="1">
        <f t="array" aca="1" ref="G3626" ca="1">INDEX($O$2:$O$66,INT(A3626/$Z$1)+2)</f>
        <v>42.444664613604608</v>
      </c>
      <c r="H3626">
        <f t="shared" ca="1" si="401"/>
        <v>-3.6627417676543428E-2</v>
      </c>
      <c r="I3626">
        <f t="shared" ca="1" si="402"/>
        <v>-1.4650967070617371</v>
      </c>
      <c r="J3626" s="3">
        <f t="shared" ca="1" si="403"/>
        <v>43.323722637841648</v>
      </c>
      <c r="K3626" s="3">
        <f t="shared" ca="1" si="404"/>
        <v>2.9645943924982987E-2</v>
      </c>
    </row>
    <row r="3627" spans="1:11" x14ac:dyDescent="0.3">
      <c r="A3627">
        <v>3625</v>
      </c>
      <c r="B3627" s="2">
        <f t="shared" si="398"/>
        <v>77127.659574468082</v>
      </c>
      <c r="C3627" s="2">
        <f t="shared" si="399"/>
        <v>3.578626599989719E-3</v>
      </c>
      <c r="D3627" s="2">
        <f t="shared" si="400"/>
        <v>6.2868096416856929</v>
      </c>
      <c r="E3627" s="3">
        <f t="shared" si="397"/>
        <v>43.316257355034246</v>
      </c>
      <c r="F3627" cm="1">
        <f t="array" aca="1" ref="F3627" ca="1">INDEX($O$2:$O$66,INT(A3627/$Z$1)+1)</f>
        <v>44.788819344903388</v>
      </c>
      <c r="G3627" cm="1">
        <f t="array" aca="1" ref="G3627" ca="1">INDEX($O$2:$O$66,INT(A3627/$Z$1)+2)</f>
        <v>42.444664613604608</v>
      </c>
      <c r="H3627">
        <f t="shared" ca="1" si="401"/>
        <v>-3.6627417676543428E-2</v>
      </c>
      <c r="I3627">
        <f t="shared" ca="1" si="402"/>
        <v>-1.5017241247382804</v>
      </c>
      <c r="J3627" s="3">
        <f t="shared" ca="1" si="403"/>
        <v>43.287095220165106</v>
      </c>
      <c r="K3627" s="3">
        <f t="shared" ca="1" si="404"/>
        <v>2.9162134869139322E-2</v>
      </c>
    </row>
    <row r="3628" spans="1:11" x14ac:dyDescent="0.3">
      <c r="A3628">
        <v>3626</v>
      </c>
      <c r="B3628" s="2">
        <f t="shared" si="398"/>
        <v>77313.432835820902</v>
      </c>
      <c r="C3628" s="2">
        <f t="shared" si="399"/>
        <v>3.5788911073500003E-3</v>
      </c>
      <c r="D3628" s="2">
        <f t="shared" si="400"/>
        <v>6.2661571293106135</v>
      </c>
      <c r="E3628" s="3">
        <f t="shared" si="397"/>
        <v>43.279082832759102</v>
      </c>
      <c r="F3628" cm="1">
        <f t="array" aca="1" ref="F3628" ca="1">INDEX($O$2:$O$66,INT(A3628/$Z$1)+1)</f>
        <v>44.788819344903388</v>
      </c>
      <c r="G3628" cm="1">
        <f t="array" aca="1" ref="G3628" ca="1">INDEX($O$2:$O$66,INT(A3628/$Z$1)+2)</f>
        <v>42.444664613604608</v>
      </c>
      <c r="H3628">
        <f t="shared" ca="1" si="401"/>
        <v>-3.6627417676543428E-2</v>
      </c>
      <c r="I3628">
        <f t="shared" ca="1" si="402"/>
        <v>-1.538351542414824</v>
      </c>
      <c r="J3628" s="3">
        <f t="shared" ca="1" si="403"/>
        <v>43.250467802488565</v>
      </c>
      <c r="K3628" s="3">
        <f t="shared" ca="1" si="404"/>
        <v>2.8615030270536579E-2</v>
      </c>
    </row>
    <row r="3629" spans="1:11" x14ac:dyDescent="0.3">
      <c r="A3629">
        <v>3627</v>
      </c>
      <c r="B3629" s="2">
        <f t="shared" si="398"/>
        <v>77500</v>
      </c>
      <c r="C3629" s="2">
        <f t="shared" si="399"/>
        <v>3.5791561062011152E-3</v>
      </c>
      <c r="D3629" s="2">
        <f t="shared" si="400"/>
        <v>6.2454693027880239</v>
      </c>
      <c r="E3629" s="3">
        <f t="shared" si="397"/>
        <v>43.24184474501844</v>
      </c>
      <c r="F3629" cm="1">
        <f t="array" aca="1" ref="F3629" ca="1">INDEX($O$2:$O$66,INT(A3629/$Z$1)+1)</f>
        <v>44.788819344903388</v>
      </c>
      <c r="G3629" cm="1">
        <f t="array" aca="1" ref="G3629" ca="1">INDEX($O$2:$O$66,INT(A3629/$Z$1)+2)</f>
        <v>42.444664613604608</v>
      </c>
      <c r="H3629">
        <f t="shared" ca="1" si="401"/>
        <v>-3.6627417676543428E-2</v>
      </c>
      <c r="I3629">
        <f t="shared" ca="1" si="402"/>
        <v>-1.5749789600913675</v>
      </c>
      <c r="J3629" s="3">
        <f t="shared" ca="1" si="403"/>
        <v>43.213840384812023</v>
      </c>
      <c r="K3629" s="3">
        <f t="shared" ca="1" si="404"/>
        <v>2.8004360206416834E-2</v>
      </c>
    </row>
    <row r="3630" spans="1:11" x14ac:dyDescent="0.3">
      <c r="A3630">
        <v>3628</v>
      </c>
      <c r="B3630" s="2">
        <f t="shared" si="398"/>
        <v>77687.36616702356</v>
      </c>
      <c r="C3630" s="2">
        <f t="shared" si="399"/>
        <v>3.5794215986860861E-3</v>
      </c>
      <c r="D3630" s="2">
        <f t="shared" si="400"/>
        <v>6.2247460112199064</v>
      </c>
      <c r="E3630" s="3">
        <f t="shared" si="397"/>
        <v>43.204542820195833</v>
      </c>
      <c r="F3630" cm="1">
        <f t="array" aca="1" ref="F3630" ca="1">INDEX($O$2:$O$66,INT(A3630/$Z$1)+1)</f>
        <v>44.788819344903388</v>
      </c>
      <c r="G3630" cm="1">
        <f t="array" aca="1" ref="G3630" ca="1">INDEX($O$2:$O$66,INT(A3630/$Z$1)+2)</f>
        <v>42.444664613604608</v>
      </c>
      <c r="H3630">
        <f t="shared" ca="1" si="401"/>
        <v>-3.6627417676543428E-2</v>
      </c>
      <c r="I3630">
        <f t="shared" ca="1" si="402"/>
        <v>-1.6116063777679108</v>
      </c>
      <c r="J3630" s="3">
        <f t="shared" ca="1" si="403"/>
        <v>43.177212967135475</v>
      </c>
      <c r="K3630" s="3">
        <f t="shared" ca="1" si="404"/>
        <v>2.7329853060358289E-2</v>
      </c>
    </row>
    <row r="3631" spans="1:11" x14ac:dyDescent="0.3">
      <c r="A3631">
        <v>3629</v>
      </c>
      <c r="B3631" s="2">
        <f t="shared" si="398"/>
        <v>77875.5364806867</v>
      </c>
      <c r="C3631" s="2">
        <f t="shared" si="399"/>
        <v>3.5796875869616839E-3</v>
      </c>
      <c r="D3631" s="2">
        <f t="shared" si="400"/>
        <v>6.2039871027588447</v>
      </c>
      <c r="E3631" s="3">
        <f t="shared" si="397"/>
        <v>43.167176784965918</v>
      </c>
      <c r="F3631" cm="1">
        <f t="array" aca="1" ref="F3631" ca="1">INDEX($O$2:$O$66,INT(A3631/$Z$1)+1)</f>
        <v>44.788819344903388</v>
      </c>
      <c r="G3631" cm="1">
        <f t="array" aca="1" ref="G3631" ca="1">INDEX($O$2:$O$66,INT(A3631/$Z$1)+2)</f>
        <v>42.444664613604608</v>
      </c>
      <c r="H3631">
        <f t="shared" ca="1" si="401"/>
        <v>-3.6627417676543428E-2</v>
      </c>
      <c r="I3631">
        <f t="shared" ca="1" si="402"/>
        <v>-1.6482337954444541</v>
      </c>
      <c r="J3631" s="3">
        <f t="shared" ca="1" si="403"/>
        <v>43.140585549458933</v>
      </c>
      <c r="K3631" s="3">
        <f t="shared" ca="1" si="404"/>
        <v>2.659123550698439E-2</v>
      </c>
    </row>
    <row r="3632" spans="1:11" x14ac:dyDescent="0.3">
      <c r="A3632">
        <v>3630</v>
      </c>
      <c r="B3632" s="2">
        <f t="shared" si="398"/>
        <v>78064.516129032258</v>
      </c>
      <c r="C3632" s="2">
        <f t="shared" si="399"/>
        <v>3.5799540731985451E-3</v>
      </c>
      <c r="D3632" s="2">
        <f t="shared" si="400"/>
        <v>6.1831924246000654</v>
      </c>
      <c r="E3632" s="3">
        <f t="shared" si="397"/>
        <v>43.129746364280116</v>
      </c>
      <c r="F3632" cm="1">
        <f t="array" aca="1" ref="F3632" ca="1">INDEX($O$2:$O$66,INT(A3632/$Z$1)+1)</f>
        <v>44.788819344903388</v>
      </c>
      <c r="G3632" cm="1">
        <f t="array" aca="1" ref="G3632" ca="1">INDEX($O$2:$O$66,INT(A3632/$Z$1)+2)</f>
        <v>42.444664613604608</v>
      </c>
      <c r="H3632">
        <f t="shared" ca="1" si="401"/>
        <v>-3.6627417676543428E-2</v>
      </c>
      <c r="I3632">
        <f t="shared" ca="1" si="402"/>
        <v>-1.6848612131209977</v>
      </c>
      <c r="J3632" s="3">
        <f t="shared" ca="1" si="403"/>
        <v>43.103958131782392</v>
      </c>
      <c r="K3632" s="3">
        <f t="shared" ca="1" si="404"/>
        <v>2.578823249772455E-2</v>
      </c>
    </row>
    <row r="3633" spans="1:11" x14ac:dyDescent="0.3">
      <c r="A3633">
        <v>3631</v>
      </c>
      <c r="B3633" s="2">
        <f t="shared" si="398"/>
        <v>78254.31034482758</v>
      </c>
      <c r="C3633" s="2">
        <f t="shared" si="399"/>
        <v>3.5802210595812928E-3</v>
      </c>
      <c r="D3633" s="2">
        <f t="shared" si="400"/>
        <v>6.1623618229736508</v>
      </c>
      <c r="E3633" s="3">
        <f t="shared" si="397"/>
        <v>43.092251281352574</v>
      </c>
      <c r="F3633" cm="1">
        <f t="array" aca="1" ref="F3633" ca="1">INDEX($O$2:$O$66,INT(A3633/$Z$1)+1)</f>
        <v>44.788819344903388</v>
      </c>
      <c r="G3633" cm="1">
        <f t="array" aca="1" ref="G3633" ca="1">INDEX($O$2:$O$66,INT(A3633/$Z$1)+2)</f>
        <v>42.444664613604608</v>
      </c>
      <c r="H3633">
        <f t="shared" ca="1" si="401"/>
        <v>-3.6627417676543428E-2</v>
      </c>
      <c r="I3633">
        <f t="shared" ca="1" si="402"/>
        <v>-1.7214886307975412</v>
      </c>
      <c r="J3633" s="3">
        <f t="shared" ca="1" si="403"/>
        <v>43.06733071410585</v>
      </c>
      <c r="K3633" s="3">
        <f t="shared" ca="1" si="404"/>
        <v>2.492056724672409E-2</v>
      </c>
    </row>
    <row r="3634" spans="1:11" x14ac:dyDescent="0.3">
      <c r="A3634">
        <v>3632</v>
      </c>
      <c r="B3634" s="2">
        <f t="shared" si="398"/>
        <v>78444.924406047518</v>
      </c>
      <c r="C3634" s="2">
        <f t="shared" si="399"/>
        <v>3.5804885483086556E-3</v>
      </c>
      <c r="D3634" s="2">
        <f t="shared" si="400"/>
        <v>6.1414951431357849</v>
      </c>
      <c r="E3634" s="3">
        <f t="shared" si="397"/>
        <v>43.054691257644414</v>
      </c>
      <c r="F3634" cm="1">
        <f t="array" aca="1" ref="F3634" ca="1">INDEX($O$2:$O$66,INT(A3634/$Z$1)+1)</f>
        <v>44.788819344903388</v>
      </c>
      <c r="G3634" cm="1">
        <f t="array" aca="1" ref="G3634" ca="1">INDEX($O$2:$O$66,INT(A3634/$Z$1)+2)</f>
        <v>42.444664613604608</v>
      </c>
      <c r="H3634">
        <f t="shared" ca="1" si="401"/>
        <v>-3.6627417676543428E-2</v>
      </c>
      <c r="I3634">
        <f t="shared" ca="1" si="402"/>
        <v>-1.7581160484740845</v>
      </c>
      <c r="J3634" s="3">
        <f t="shared" ca="1" si="403"/>
        <v>43.030703296429301</v>
      </c>
      <c r="K3634" s="3">
        <f t="shared" ca="1" si="404"/>
        <v>2.3987961215112819E-2</v>
      </c>
    </row>
    <row r="3635" spans="1:11" x14ac:dyDescent="0.3">
      <c r="A3635">
        <v>3633</v>
      </c>
      <c r="B3635" s="2">
        <f t="shared" si="398"/>
        <v>78636.363636363632</v>
      </c>
      <c r="C3635" s="2">
        <f t="shared" si="399"/>
        <v>3.5807565415935908E-3</v>
      </c>
      <c r="D3635" s="2">
        <f t="shared" si="400"/>
        <v>6.1205922293608523</v>
      </c>
      <c r="E3635" s="3">
        <f t="shared" si="397"/>
        <v>43.017066012849533</v>
      </c>
      <c r="F3635" cm="1">
        <f t="array" aca="1" ref="F3635" ca="1">INDEX($O$2:$O$66,INT(A3635/$Z$1)+1)</f>
        <v>44.788819344903388</v>
      </c>
      <c r="G3635" cm="1">
        <f t="array" aca="1" ref="G3635" ca="1">INDEX($O$2:$O$66,INT(A3635/$Z$1)+2)</f>
        <v>42.444664613604608</v>
      </c>
      <c r="H3635">
        <f t="shared" ca="1" si="401"/>
        <v>-3.6627417676543428E-2</v>
      </c>
      <c r="I3635">
        <f t="shared" ca="1" si="402"/>
        <v>-1.7947434661506279</v>
      </c>
      <c r="J3635" s="3">
        <f t="shared" ca="1" si="403"/>
        <v>42.99407587875276</v>
      </c>
      <c r="K3635" s="3">
        <f t="shared" ca="1" si="404"/>
        <v>2.2990134096772863E-2</v>
      </c>
    </row>
    <row r="3636" spans="1:11" x14ac:dyDescent="0.3">
      <c r="A3636">
        <v>3634</v>
      </c>
      <c r="B3636" s="2">
        <f t="shared" si="398"/>
        <v>78828.633405639906</v>
      </c>
      <c r="C3636" s="2">
        <f t="shared" si="399"/>
        <v>3.5810250416634082E-3</v>
      </c>
      <c r="D3636" s="2">
        <f t="shared" si="400"/>
        <v>6.0996529249329114</v>
      </c>
      <c r="E3636" s="3">
        <f t="shared" si="397"/>
        <v>42.979375264879238</v>
      </c>
      <c r="F3636" cm="1">
        <f t="array" aca="1" ref="F3636" ca="1">INDEX($O$2:$O$66,INT(A3636/$Z$1)+1)</f>
        <v>44.788819344903388</v>
      </c>
      <c r="G3636" cm="1">
        <f t="array" aca="1" ref="G3636" ca="1">INDEX($O$2:$O$66,INT(A3636/$Z$1)+2)</f>
        <v>42.444664613604608</v>
      </c>
      <c r="H3636">
        <f t="shared" ca="1" si="401"/>
        <v>-3.6627417676543428E-2</v>
      </c>
      <c r="I3636">
        <f t="shared" ca="1" si="402"/>
        <v>-1.8313708838271714</v>
      </c>
      <c r="J3636" s="3">
        <f t="shared" ca="1" si="403"/>
        <v>42.957448461076218</v>
      </c>
      <c r="K3636" s="3">
        <f t="shared" ca="1" si="404"/>
        <v>2.1926803803019368E-2</v>
      </c>
    </row>
    <row r="3637" spans="1:11" x14ac:dyDescent="0.3">
      <c r="A3637">
        <v>3635</v>
      </c>
      <c r="B3637" s="2">
        <f t="shared" si="398"/>
        <v>79021.739130434784</v>
      </c>
      <c r="C3637" s="2">
        <f t="shared" si="399"/>
        <v>3.5812940507598929E-3</v>
      </c>
      <c r="D3637" s="2">
        <f t="shared" si="400"/>
        <v>6.0786770721371681</v>
      </c>
      <c r="E3637" s="3">
        <f t="shared" si="397"/>
        <v>42.941618729846901</v>
      </c>
      <c r="F3637" cm="1">
        <f t="array" aca="1" ref="F3637" ca="1">INDEX($O$2:$O$66,INT(A3637/$Z$1)+1)</f>
        <v>44.788819344903388</v>
      </c>
      <c r="G3637" cm="1">
        <f t="array" aca="1" ref="G3637" ca="1">INDEX($O$2:$O$66,INT(A3637/$Z$1)+2)</f>
        <v>42.444664613604608</v>
      </c>
      <c r="H3637">
        <f t="shared" ca="1" si="401"/>
        <v>-3.6627417676543428E-2</v>
      </c>
      <c r="I3637">
        <f t="shared" ca="1" si="402"/>
        <v>-1.8679983015037149</v>
      </c>
      <c r="J3637" s="3">
        <f t="shared" ca="1" si="403"/>
        <v>42.92082104339967</v>
      </c>
      <c r="K3637" s="3">
        <f t="shared" ca="1" si="404"/>
        <v>2.0797686447231456E-2</v>
      </c>
    </row>
    <row r="3638" spans="1:11" x14ac:dyDescent="0.3">
      <c r="A3638">
        <v>3636</v>
      </c>
      <c r="B3638" s="2">
        <f t="shared" si="398"/>
        <v>79215.686274509804</v>
      </c>
      <c r="C3638" s="2">
        <f t="shared" si="399"/>
        <v>3.5815635711394338E-3</v>
      </c>
      <c r="D3638" s="2">
        <f t="shared" si="400"/>
        <v>6.0576645122513924</v>
      </c>
      <c r="E3638" s="3">
        <f t="shared" si="397"/>
        <v>42.903796122052505</v>
      </c>
      <c r="F3638" cm="1">
        <f t="array" aca="1" ref="F3638" ca="1">INDEX($O$2:$O$66,INT(A3638/$Z$1)+1)</f>
        <v>44.788819344903388</v>
      </c>
      <c r="G3638" cm="1">
        <f t="array" aca="1" ref="G3638" ca="1">INDEX($O$2:$O$66,INT(A3638/$Z$1)+2)</f>
        <v>42.444664613604608</v>
      </c>
      <c r="H3638">
        <f t="shared" ca="1" si="401"/>
        <v>-3.6627417676543428E-2</v>
      </c>
      <c r="I3638">
        <f t="shared" ca="1" si="402"/>
        <v>-1.9046257191802582</v>
      </c>
      <c r="J3638" s="3">
        <f t="shared" ca="1" si="403"/>
        <v>42.884193625723128</v>
      </c>
      <c r="K3638" s="3">
        <f t="shared" ca="1" si="404"/>
        <v>1.9602496329376606E-2</v>
      </c>
    </row>
    <row r="3639" spans="1:11" x14ac:dyDescent="0.3">
      <c r="A3639">
        <v>3637</v>
      </c>
      <c r="B3639" s="2">
        <f t="shared" si="398"/>
        <v>79410.480349344973</v>
      </c>
      <c r="C3639" s="2">
        <f t="shared" si="399"/>
        <v>3.5818336050731487E-3</v>
      </c>
      <c r="D3639" s="2">
        <f t="shared" si="400"/>
        <v>6.0366150855374485</v>
      </c>
      <c r="E3639" s="3">
        <f t="shared" si="397"/>
        <v>42.865907153967406</v>
      </c>
      <c r="F3639" cm="1">
        <f t="array" aca="1" ref="F3639" ca="1">INDEX($O$2:$O$66,INT(A3639/$Z$1)+1)</f>
        <v>44.788819344903388</v>
      </c>
      <c r="G3639" cm="1">
        <f t="array" aca="1" ref="G3639" ca="1">INDEX($O$2:$O$66,INT(A3639/$Z$1)+2)</f>
        <v>42.444664613604608</v>
      </c>
      <c r="H3639">
        <f t="shared" ca="1" si="401"/>
        <v>-3.6627417676543428E-2</v>
      </c>
      <c r="I3639">
        <f t="shared" ca="1" si="402"/>
        <v>-1.9412531368568016</v>
      </c>
      <c r="J3639" s="3">
        <f t="shared" ca="1" si="403"/>
        <v>42.847566208046587</v>
      </c>
      <c r="K3639" s="3">
        <f t="shared" ca="1" si="404"/>
        <v>1.8340945920819252E-2</v>
      </c>
    </row>
    <row r="3640" spans="1:11" x14ac:dyDescent="0.3">
      <c r="A3640">
        <v>3638</v>
      </c>
      <c r="B3640" s="2">
        <f t="shared" si="398"/>
        <v>79606.126914660825</v>
      </c>
      <c r="C3640" s="2">
        <f t="shared" si="399"/>
        <v>3.582104154847015E-3</v>
      </c>
      <c r="D3640" s="2">
        <f t="shared" si="400"/>
        <v>6.0155286312321437</v>
      </c>
      <c r="E3640" s="3">
        <f t="shared" si="397"/>
        <v>42.82795153621786</v>
      </c>
      <c r="F3640" cm="1">
        <f t="array" aca="1" ref="F3640" ca="1">INDEX($O$2:$O$66,INT(A3640/$Z$1)+1)</f>
        <v>44.788819344903388</v>
      </c>
      <c r="G3640" cm="1">
        <f t="array" aca="1" ref="G3640" ca="1">INDEX($O$2:$O$66,INT(A3640/$Z$1)+2)</f>
        <v>42.444664613604608</v>
      </c>
      <c r="H3640">
        <f t="shared" ca="1" si="401"/>
        <v>-3.6627417676543428E-2</v>
      </c>
      <c r="I3640">
        <f t="shared" ca="1" si="402"/>
        <v>-1.9778805545333451</v>
      </c>
      <c r="J3640" s="3">
        <f t="shared" ca="1" si="403"/>
        <v>42.810938790370045</v>
      </c>
      <c r="K3640" s="3">
        <f t="shared" ca="1" si="404"/>
        <v>1.701274584781487E-2</v>
      </c>
    </row>
    <row r="3641" spans="1:11" x14ac:dyDescent="0.3">
      <c r="A3641">
        <v>3639</v>
      </c>
      <c r="B3641" s="2">
        <f t="shared" si="398"/>
        <v>79802.631578947374</v>
      </c>
      <c r="C3641" s="2">
        <f t="shared" si="399"/>
        <v>3.5823752227619986E-3</v>
      </c>
      <c r="D3641" s="2">
        <f t="shared" si="400"/>
        <v>5.9944049875388714</v>
      </c>
      <c r="E3641" s="3">
        <f t="shared" si="397"/>
        <v>42.789928977569971</v>
      </c>
      <c r="F3641" cm="1">
        <f t="array" aca="1" ref="F3641" ca="1">INDEX($O$2:$O$66,INT(A3641/$Z$1)+1)</f>
        <v>44.788819344903388</v>
      </c>
      <c r="G3641" cm="1">
        <f t="array" aca="1" ref="G3641" ca="1">INDEX($O$2:$O$66,INT(A3641/$Z$1)+2)</f>
        <v>42.444664613604608</v>
      </c>
      <c r="H3641">
        <f t="shared" ca="1" si="401"/>
        <v>-3.6627417676543428E-2</v>
      </c>
      <c r="I3641">
        <f t="shared" ca="1" si="402"/>
        <v>-2.0145079722098886</v>
      </c>
      <c r="J3641" s="3">
        <f t="shared" ca="1" si="403"/>
        <v>42.774311372693496</v>
      </c>
      <c r="K3641" s="3">
        <f t="shared" ca="1" si="404"/>
        <v>1.56176048764749E-2</v>
      </c>
    </row>
    <row r="3642" spans="1:11" x14ac:dyDescent="0.3">
      <c r="A3642">
        <v>3640</v>
      </c>
      <c r="B3642" s="2">
        <f t="shared" si="398"/>
        <v>80000</v>
      </c>
      <c r="C3642" s="2">
        <f t="shared" si="399"/>
        <v>3.5826468111341868E-3</v>
      </c>
      <c r="D3642" s="2">
        <f t="shared" si="400"/>
        <v>5.9732439916180624</v>
      </c>
      <c r="E3642" s="3">
        <f t="shared" si="397"/>
        <v>42.751839184912512</v>
      </c>
      <c r="F3642" cm="1">
        <f t="array" aca="1" ref="F3642" ca="1">INDEX($O$2:$O$66,INT(A3642/$Z$1)+1)</f>
        <v>44.788819344903388</v>
      </c>
      <c r="G3642" cm="1">
        <f t="array" aca="1" ref="G3642" ca="1">INDEX($O$2:$O$66,INT(A3642/$Z$1)+2)</f>
        <v>42.444664613604608</v>
      </c>
      <c r="H3642">
        <f t="shared" ca="1" si="401"/>
        <v>-3.6627417676543428E-2</v>
      </c>
      <c r="I3642">
        <f t="shared" ca="1" si="402"/>
        <v>-2.051135389886432</v>
      </c>
      <c r="J3642" s="3">
        <f t="shared" ca="1" si="403"/>
        <v>42.737683955016955</v>
      </c>
      <c r="K3642" s="3">
        <f t="shared" ca="1" si="404"/>
        <v>1.4155229895557397E-2</v>
      </c>
    </row>
    <row r="3643" spans="1:11" x14ac:dyDescent="0.3">
      <c r="A3643">
        <v>3641</v>
      </c>
      <c r="B3643" s="2">
        <f t="shared" si="398"/>
        <v>80198.237885462557</v>
      </c>
      <c r="C3643" s="2">
        <f t="shared" si="399"/>
        <v>3.5829189222949202E-3</v>
      </c>
      <c r="D3643" s="2">
        <f t="shared" si="400"/>
        <v>5.9520454795787714</v>
      </c>
      <c r="E3643" s="3">
        <f t="shared" si="397"/>
        <v>42.713681863241789</v>
      </c>
      <c r="F3643" cm="1">
        <f t="array" aca="1" ref="F3643" ca="1">INDEX($O$2:$O$66,INT(A3643/$Z$1)+1)</f>
        <v>44.788819344903388</v>
      </c>
      <c r="G3643" cm="1">
        <f t="array" aca="1" ref="G3643" ca="1">INDEX($O$2:$O$66,INT(A3643/$Z$1)+2)</f>
        <v>42.444664613604608</v>
      </c>
      <c r="H3643">
        <f t="shared" ca="1" si="401"/>
        <v>-3.6627417676543428E-2</v>
      </c>
      <c r="I3643">
        <f t="shared" ca="1" si="402"/>
        <v>-2.0877628075629753</v>
      </c>
      <c r="J3643" s="3">
        <f t="shared" ca="1" si="403"/>
        <v>42.701056537340413</v>
      </c>
      <c r="K3643" s="3">
        <f t="shared" ca="1" si="404"/>
        <v>1.2625325901375106E-2</v>
      </c>
    </row>
    <row r="3644" spans="1:11" x14ac:dyDescent="0.3">
      <c r="A3644">
        <v>3642</v>
      </c>
      <c r="B3644" s="2">
        <f t="shared" si="398"/>
        <v>80397.350993377477</v>
      </c>
      <c r="C3644" s="2">
        <f t="shared" si="399"/>
        <v>3.5831915585909277E-3</v>
      </c>
      <c r="D3644" s="2">
        <f t="shared" si="400"/>
        <v>5.930809286468957</v>
      </c>
      <c r="E3644" s="3">
        <f t="shared" si="397"/>
        <v>42.675456715644124</v>
      </c>
      <c r="F3644" cm="1">
        <f t="array" aca="1" ref="F3644" ca="1">INDEX($O$2:$O$66,INT(A3644/$Z$1)+1)</f>
        <v>44.788819344903388</v>
      </c>
      <c r="G3644" cm="1">
        <f t="array" aca="1" ref="G3644" ca="1">INDEX($O$2:$O$66,INT(A3644/$Z$1)+2)</f>
        <v>42.444664613604608</v>
      </c>
      <c r="H3644">
        <f t="shared" ca="1" si="401"/>
        <v>-3.6627417676543428E-2</v>
      </c>
      <c r="I3644">
        <f t="shared" ca="1" si="402"/>
        <v>-2.1243902252395186</v>
      </c>
      <c r="J3644" s="3">
        <f t="shared" ca="1" si="403"/>
        <v>42.664429119663872</v>
      </c>
      <c r="K3644" s="3">
        <f t="shared" ca="1" si="404"/>
        <v>1.1027595980252158E-2</v>
      </c>
    </row>
    <row r="3645" spans="1:11" x14ac:dyDescent="0.3">
      <c r="A3645">
        <v>3643</v>
      </c>
      <c r="B3645" s="2">
        <f t="shared" si="398"/>
        <v>80597.345132743358</v>
      </c>
      <c r="C3645" s="2">
        <f t="shared" si="399"/>
        <v>3.5834647223844628E-3</v>
      </c>
      <c r="D3645" s="2">
        <f t="shared" si="400"/>
        <v>5.9095352462666142</v>
      </c>
      <c r="E3645" s="3">
        <f t="shared" si="397"/>
        <v>42.637163443279903</v>
      </c>
      <c r="F3645" cm="1">
        <f t="array" aca="1" ref="F3645" ca="1">INDEX($O$2:$O$66,INT(A3645/$Z$1)+1)</f>
        <v>44.788819344903388</v>
      </c>
      <c r="G3645" cm="1">
        <f t="array" aca="1" ref="G3645" ca="1">INDEX($O$2:$O$66,INT(A3645/$Z$1)+2)</f>
        <v>42.444664613604608</v>
      </c>
      <c r="H3645">
        <f t="shared" ca="1" si="401"/>
        <v>-3.6627417676543428E-2</v>
      </c>
      <c r="I3645">
        <f t="shared" ca="1" si="402"/>
        <v>-2.1610176429160624</v>
      </c>
      <c r="J3645" s="3">
        <f t="shared" ca="1" si="403"/>
        <v>42.627801701987323</v>
      </c>
      <c r="K3645" s="3">
        <f t="shared" ca="1" si="404"/>
        <v>9.3617412925794952E-3</v>
      </c>
    </row>
    <row r="3646" spans="1:11" x14ac:dyDescent="0.3">
      <c r="A3646">
        <v>3644</v>
      </c>
      <c r="B3646" s="2">
        <f t="shared" si="398"/>
        <v>80798.226164079824</v>
      </c>
      <c r="C3646" s="2">
        <f t="shared" si="399"/>
        <v>3.5837384160534416E-3</v>
      </c>
      <c r="D3646" s="2">
        <f t="shared" si="400"/>
        <v>5.8882231918703383</v>
      </c>
      <c r="E3646" s="3">
        <f t="shared" si="397"/>
        <v>42.598801745366607</v>
      </c>
      <c r="F3646" cm="1">
        <f t="array" aca="1" ref="F3646" ca="1">INDEX($O$2:$O$66,INT(A3646/$Z$1)+1)</f>
        <v>44.788819344903388</v>
      </c>
      <c r="G3646" cm="1">
        <f t="array" aca="1" ref="G3646" ca="1">INDEX($O$2:$O$66,INT(A3646/$Z$1)+2)</f>
        <v>42.444664613604608</v>
      </c>
      <c r="H3646">
        <f t="shared" ca="1" si="401"/>
        <v>-3.6627417676543428E-2</v>
      </c>
      <c r="I3646">
        <f t="shared" ca="1" si="402"/>
        <v>-2.1976450605926057</v>
      </c>
      <c r="J3646" s="3">
        <f t="shared" ca="1" si="403"/>
        <v>42.591174284310782</v>
      </c>
      <c r="K3646" s="3">
        <f t="shared" ca="1" si="404"/>
        <v>7.6274610558257905E-3</v>
      </c>
    </row>
    <row r="3647" spans="1:11" x14ac:dyDescent="0.3">
      <c r="A3647">
        <v>3645</v>
      </c>
      <c r="B3647" s="2">
        <f t="shared" si="398"/>
        <v>81000</v>
      </c>
      <c r="C3647" s="2">
        <f t="shared" si="399"/>
        <v>3.5840126419915807E-3</v>
      </c>
      <c r="D3647" s="2">
        <f t="shared" si="400"/>
        <v>5.8668729550896614</v>
      </c>
      <c r="E3647" s="3">
        <f t="shared" si="397"/>
        <v>42.560371319161391</v>
      </c>
      <c r="F3647" cm="1">
        <f t="array" aca="1" ref="F3647" ca="1">INDEX($O$2:$O$66,INT(A3647/$Z$1)+1)</f>
        <v>44.788819344903388</v>
      </c>
      <c r="G3647" cm="1">
        <f t="array" aca="1" ref="G3647" ca="1">INDEX($O$2:$O$66,INT(A3647/$Z$1)+2)</f>
        <v>42.444664613604608</v>
      </c>
      <c r="H3647">
        <f t="shared" ca="1" si="401"/>
        <v>-3.6627417676543428E-2</v>
      </c>
      <c r="I3647">
        <f t="shared" ca="1" si="402"/>
        <v>-2.234272478269149</v>
      </c>
      <c r="J3647" s="3">
        <f t="shared" ca="1" si="403"/>
        <v>42.55454686663424</v>
      </c>
      <c r="K3647" s="3">
        <f t="shared" ca="1" si="404"/>
        <v>5.8244525271504699E-3</v>
      </c>
    </row>
    <row r="3648" spans="1:11" x14ac:dyDescent="0.3">
      <c r="A3648">
        <v>3646</v>
      </c>
      <c r="B3648" s="2">
        <f t="shared" si="398"/>
        <v>81202.672605790649</v>
      </c>
      <c r="C3648" s="2">
        <f t="shared" si="399"/>
        <v>3.5842874026085388E-3</v>
      </c>
      <c r="D3648" s="2">
        <f t="shared" si="400"/>
        <v>5.8454843666357874</v>
      </c>
      <c r="E3648" s="3">
        <f t="shared" si="397"/>
        <v>42.521871859944419</v>
      </c>
      <c r="F3648" cm="1">
        <f t="array" aca="1" ref="F3648" ca="1">INDEX($O$2:$O$66,INT(A3648/$Z$1)+1)</f>
        <v>44.788819344903388</v>
      </c>
      <c r="G3648" cm="1">
        <f t="array" aca="1" ref="G3648" ca="1">INDEX($O$2:$O$66,INT(A3648/$Z$1)+2)</f>
        <v>42.444664613604608</v>
      </c>
      <c r="H3648">
        <f t="shared" ca="1" si="401"/>
        <v>-3.6627417676543428E-2</v>
      </c>
      <c r="I3648">
        <f t="shared" ca="1" si="402"/>
        <v>-2.2708998959456927</v>
      </c>
      <c r="J3648" s="3">
        <f t="shared" ca="1" si="403"/>
        <v>42.517919448957699</v>
      </c>
      <c r="K3648" s="3">
        <f t="shared" ca="1" si="404"/>
        <v>3.9524109867201673E-3</v>
      </c>
    </row>
    <row r="3649" spans="1:11" x14ac:dyDescent="0.3">
      <c r="A3649">
        <v>3647</v>
      </c>
      <c r="B3649" s="2">
        <f t="shared" si="398"/>
        <v>81406.25</v>
      </c>
      <c r="C3649" s="2">
        <f t="shared" si="399"/>
        <v>3.5845627003300586E-3</v>
      </c>
      <c r="D3649" s="2">
        <f t="shared" si="400"/>
        <v>5.8240572561117006</v>
      </c>
      <c r="E3649" s="3">
        <f t="shared" ref="E3649:E3712" si="405">D3649*9/5 + 32</f>
        <v>42.48330306100106</v>
      </c>
      <c r="F3649" cm="1">
        <f t="array" aca="1" ref="F3649" ca="1">INDEX($O$2:$O$66,INT(A3649/$Z$1)+1)</f>
        <v>44.788819344903388</v>
      </c>
      <c r="G3649" cm="1">
        <f t="array" aca="1" ref="G3649" ca="1">INDEX($O$2:$O$66,INT(A3649/$Z$1)+2)</f>
        <v>42.444664613604608</v>
      </c>
      <c r="H3649">
        <f t="shared" ca="1" si="401"/>
        <v>-3.6627417676543428E-2</v>
      </c>
      <c r="I3649">
        <f t="shared" ca="1" si="402"/>
        <v>-2.3075273136222361</v>
      </c>
      <c r="J3649" s="3">
        <f t="shared" ca="1" si="403"/>
        <v>42.48129203128115</v>
      </c>
      <c r="K3649" s="3">
        <f t="shared" ca="1" si="404"/>
        <v>2.0110297199096294E-3</v>
      </c>
    </row>
    <row r="3650" spans="1:11" x14ac:dyDescent="0.3">
      <c r="A3650">
        <v>3648</v>
      </c>
      <c r="B3650" s="2">
        <f t="shared" ref="B3650:B3713" si="406">$T$1*A3650/($V$1-A3650)</f>
        <v>81610.738255033561</v>
      </c>
      <c r="C3650" s="2">
        <f t="shared" ref="C3650:C3713" si="407">LOG(B3650/$T$2)/$T$3 + (1/$X$2)</f>
        <v>3.5848385375981105E-3</v>
      </c>
      <c r="D3650" s="2">
        <f t="shared" ref="D3650:D3713" si="408">1/C3650 - 273.15</f>
        <v>5.8025914520025594</v>
      </c>
      <c r="E3650" s="3">
        <f t="shared" si="405"/>
        <v>42.444664613604608</v>
      </c>
      <c r="F3650" cm="1">
        <f t="array" aca="1" ref="F3650" ca="1">INDEX($O$2:$O$66,INT(A3650/$Z$1)+1)</f>
        <v>42.444664613604608</v>
      </c>
      <c r="G3650" cm="1">
        <f t="array" aca="1" ref="G3650" ca="1">INDEX($O$2:$O$66,INT(A3650/$Z$1)+2)</f>
        <v>39.811055672132952</v>
      </c>
      <c r="H3650">
        <f t="shared" ref="H3650:H3713" ca="1" si="409">(G3650-F3650)/$Z$1</f>
        <v>-4.1150139710494638E-2</v>
      </c>
      <c r="I3650">
        <f t="shared" ref="I3650:I3713" ca="1" si="410">H3650*MOD(A3650,$Z$1)</f>
        <v>0</v>
      </c>
      <c r="J3650" s="3">
        <f t="shared" ref="J3650:J3713" ca="1" si="411">F3650+I3650</f>
        <v>42.444664613604608</v>
      </c>
      <c r="K3650" s="3">
        <f t="shared" ca="1" si="404"/>
        <v>0</v>
      </c>
    </row>
    <row r="3651" spans="1:11" x14ac:dyDescent="0.3">
      <c r="A3651">
        <v>3649</v>
      </c>
      <c r="B3651" s="2">
        <f t="shared" si="406"/>
        <v>81816.143497757846</v>
      </c>
      <c r="C3651" s="2">
        <f t="shared" si="407"/>
        <v>3.5851149168710382E-3</v>
      </c>
      <c r="D3651" s="2">
        <f t="shared" si="408"/>
        <v>5.781086781665806</v>
      </c>
      <c r="E3651" s="3">
        <f t="shared" si="405"/>
        <v>42.405956206998454</v>
      </c>
      <c r="F3651" cm="1">
        <f t="array" aca="1" ref="F3651" ca="1">INDEX($O$2:$O$66,INT(A3651/$Z$1)+1)</f>
        <v>42.444664613604608</v>
      </c>
      <c r="G3651" cm="1">
        <f t="array" aca="1" ref="G3651" ca="1">INDEX($O$2:$O$66,INT(A3651/$Z$1)+2)</f>
        <v>39.811055672132952</v>
      </c>
      <c r="H3651">
        <f t="shared" ca="1" si="409"/>
        <v>-4.1150139710494638E-2</v>
      </c>
      <c r="I3651">
        <f t="shared" ca="1" si="410"/>
        <v>-4.1150139710494638E-2</v>
      </c>
      <c r="J3651" s="3">
        <f t="shared" ca="1" si="411"/>
        <v>42.403514473894113</v>
      </c>
      <c r="K3651" s="3">
        <f t="shared" ref="K3651:K3714" ca="1" si="412">E3651-J3651</f>
        <v>2.4417331043409263E-3</v>
      </c>
    </row>
    <row r="3652" spans="1:11" x14ac:dyDescent="0.3">
      <c r="A3652">
        <v>3650</v>
      </c>
      <c r="B3652" s="2">
        <f t="shared" si="406"/>
        <v>82022.471910112363</v>
      </c>
      <c r="C3652" s="2">
        <f t="shared" si="407"/>
        <v>3.5853918406237059E-3</v>
      </c>
      <c r="D3652" s="2">
        <f t="shared" si="408"/>
        <v>5.7595430713209339</v>
      </c>
      <c r="E3652" s="3">
        <f t="shared" si="405"/>
        <v>42.367177528377681</v>
      </c>
      <c r="F3652" cm="1">
        <f t="array" aca="1" ref="F3652" ca="1">INDEX($O$2:$O$66,INT(A3652/$Z$1)+1)</f>
        <v>42.444664613604608</v>
      </c>
      <c r="G3652" cm="1">
        <f t="array" aca="1" ref="G3652" ca="1">INDEX($O$2:$O$66,INT(A3652/$Z$1)+2)</f>
        <v>39.811055672132952</v>
      </c>
      <c r="H3652">
        <f t="shared" ca="1" si="409"/>
        <v>-4.1150139710494638E-2</v>
      </c>
      <c r="I3652">
        <f t="shared" ca="1" si="410"/>
        <v>-8.2300279420989275E-2</v>
      </c>
      <c r="J3652" s="3">
        <f t="shared" ca="1" si="411"/>
        <v>42.362364334183617</v>
      </c>
      <c r="K3652" s="3">
        <f t="shared" ca="1" si="412"/>
        <v>4.8131941940638967E-3</v>
      </c>
    </row>
    <row r="3653" spans="1:11" x14ac:dyDescent="0.3">
      <c r="A3653">
        <v>3651</v>
      </c>
      <c r="B3653" s="2">
        <f t="shared" si="406"/>
        <v>82229.729729729734</v>
      </c>
      <c r="C3653" s="2">
        <f t="shared" si="407"/>
        <v>3.5856693113476461E-3</v>
      </c>
      <c r="D3653" s="2">
        <f t="shared" si="408"/>
        <v>5.7379601460397112</v>
      </c>
      <c r="E3653" s="3">
        <f t="shared" si="405"/>
        <v>42.32832826287148</v>
      </c>
      <c r="F3653" cm="1">
        <f t="array" aca="1" ref="F3653" ca="1">INDEX($O$2:$O$66,INT(A3653/$Z$1)+1)</f>
        <v>42.444664613604608</v>
      </c>
      <c r="G3653" cm="1">
        <f t="array" aca="1" ref="G3653" ca="1">INDEX($O$2:$O$66,INT(A3653/$Z$1)+2)</f>
        <v>39.811055672132952</v>
      </c>
      <c r="H3653">
        <f t="shared" ca="1" si="409"/>
        <v>-4.1150139710494638E-2</v>
      </c>
      <c r="I3653">
        <f t="shared" ca="1" si="410"/>
        <v>-0.12345041913148391</v>
      </c>
      <c r="J3653" s="3">
        <f t="shared" ca="1" si="411"/>
        <v>42.321214194473121</v>
      </c>
      <c r="K3653" s="3">
        <f t="shared" ca="1" si="412"/>
        <v>7.1140683983585973E-3</v>
      </c>
    </row>
    <row r="3654" spans="1:11" x14ac:dyDescent="0.3">
      <c r="A3654">
        <v>3652</v>
      </c>
      <c r="B3654" s="2">
        <f t="shared" si="406"/>
        <v>82437.92325056433</v>
      </c>
      <c r="C3654" s="2">
        <f t="shared" si="407"/>
        <v>3.5859473315512118E-3</v>
      </c>
      <c r="D3654" s="2">
        <f t="shared" si="408"/>
        <v>5.7163378297358918</v>
      </c>
      <c r="E3654" s="3">
        <f t="shared" si="405"/>
        <v>42.289408093524607</v>
      </c>
      <c r="F3654" cm="1">
        <f t="array" aca="1" ref="F3654" ca="1">INDEX($O$2:$O$66,INT(A3654/$Z$1)+1)</f>
        <v>42.444664613604608</v>
      </c>
      <c r="G3654" cm="1">
        <f t="array" aca="1" ref="G3654" ca="1">INDEX($O$2:$O$66,INT(A3654/$Z$1)+2)</f>
        <v>39.811055672132952</v>
      </c>
      <c r="H3654">
        <f t="shared" ca="1" si="409"/>
        <v>-4.1150139710494638E-2</v>
      </c>
      <c r="I3654">
        <f t="shared" ca="1" si="410"/>
        <v>-0.16460055884197855</v>
      </c>
      <c r="J3654" s="3">
        <f t="shared" ca="1" si="411"/>
        <v>42.280064054762633</v>
      </c>
      <c r="K3654" s="3">
        <f t="shared" ca="1" si="412"/>
        <v>9.3440387619736498E-3</v>
      </c>
    </row>
    <row r="3655" spans="1:11" x14ac:dyDescent="0.3">
      <c r="A3655">
        <v>3653</v>
      </c>
      <c r="B3655" s="2">
        <f t="shared" si="406"/>
        <v>82647.058823529413</v>
      </c>
      <c r="C3655" s="2">
        <f t="shared" si="407"/>
        <v>3.5862259037597265E-3</v>
      </c>
      <c r="D3655" s="2">
        <f t="shared" si="408"/>
        <v>5.6946759451545859</v>
      </c>
      <c r="E3655" s="3">
        <f t="shared" si="405"/>
        <v>42.250416701278255</v>
      </c>
      <c r="F3655" cm="1">
        <f t="array" aca="1" ref="F3655" ca="1">INDEX($O$2:$O$66,INT(A3655/$Z$1)+1)</f>
        <v>42.444664613604608</v>
      </c>
      <c r="G3655" cm="1">
        <f t="array" aca="1" ref="G3655" ca="1">INDEX($O$2:$O$66,INT(A3655/$Z$1)+2)</f>
        <v>39.811055672132952</v>
      </c>
      <c r="H3655">
        <f t="shared" ca="1" si="409"/>
        <v>-4.1150139710494638E-2</v>
      </c>
      <c r="I3655">
        <f t="shared" ca="1" si="410"/>
        <v>-0.20575069855247319</v>
      </c>
      <c r="J3655" s="3">
        <f t="shared" ca="1" si="411"/>
        <v>42.238913915052137</v>
      </c>
      <c r="K3655" s="3">
        <f t="shared" ca="1" si="412"/>
        <v>1.1502786226117223E-2</v>
      </c>
    </row>
    <row r="3656" spans="1:11" x14ac:dyDescent="0.3">
      <c r="A3656">
        <v>3654</v>
      </c>
      <c r="B3656" s="2">
        <f t="shared" si="406"/>
        <v>82857.142857142855</v>
      </c>
      <c r="C3656" s="2">
        <f t="shared" si="407"/>
        <v>3.5865050305156393E-3</v>
      </c>
      <c r="D3656" s="2">
        <f t="shared" si="408"/>
        <v>5.6729743138623121</v>
      </c>
      <c r="E3656" s="3">
        <f t="shared" si="405"/>
        <v>42.211353764952165</v>
      </c>
      <c r="F3656" cm="1">
        <f t="array" aca="1" ref="F3656" ca="1">INDEX($O$2:$O$66,INT(A3656/$Z$1)+1)</f>
        <v>42.444664613604608</v>
      </c>
      <c r="G3656" cm="1">
        <f t="array" aca="1" ref="G3656" ca="1">INDEX($O$2:$O$66,INT(A3656/$Z$1)+2)</f>
        <v>39.811055672132952</v>
      </c>
      <c r="H3656">
        <f t="shared" ca="1" si="409"/>
        <v>-4.1150139710494638E-2</v>
      </c>
      <c r="I3656">
        <f t="shared" ca="1" si="410"/>
        <v>-0.24690083826296783</v>
      </c>
      <c r="J3656" s="3">
        <f t="shared" ca="1" si="411"/>
        <v>42.197763775341642</v>
      </c>
      <c r="K3656" s="3">
        <f t="shared" ca="1" si="412"/>
        <v>1.3589989610522935E-2</v>
      </c>
    </row>
    <row r="3657" spans="1:11" x14ac:dyDescent="0.3">
      <c r="A3657">
        <v>3655</v>
      </c>
      <c r="B3657" s="2">
        <f t="shared" si="406"/>
        <v>83068.181818181823</v>
      </c>
      <c r="C3657" s="2">
        <f t="shared" si="407"/>
        <v>3.5867847143786803E-3</v>
      </c>
      <c r="D3657" s="2">
        <f t="shared" si="408"/>
        <v>5.6512327562360269</v>
      </c>
      <c r="E3657" s="3">
        <f t="shared" si="405"/>
        <v>42.17221896122485</v>
      </c>
      <c r="F3657" cm="1">
        <f t="array" aca="1" ref="F3657" ca="1">INDEX($O$2:$O$66,INT(A3657/$Z$1)+1)</f>
        <v>42.444664613604608</v>
      </c>
      <c r="G3657" cm="1">
        <f t="array" aca="1" ref="G3657" ca="1">INDEX($O$2:$O$66,INT(A3657/$Z$1)+2)</f>
        <v>39.811055672132952</v>
      </c>
      <c r="H3657">
        <f t="shared" ca="1" si="409"/>
        <v>-4.1150139710494638E-2</v>
      </c>
      <c r="I3657">
        <f t="shared" ca="1" si="410"/>
        <v>-0.28805097797346246</v>
      </c>
      <c r="J3657" s="3">
        <f t="shared" ca="1" si="411"/>
        <v>42.156613635631146</v>
      </c>
      <c r="K3657" s="3">
        <f t="shared" ca="1" si="412"/>
        <v>1.5605325593703867E-2</v>
      </c>
    </row>
    <row r="3658" spans="1:11" x14ac:dyDescent="0.3">
      <c r="A3658">
        <v>3656</v>
      </c>
      <c r="B3658" s="2">
        <f t="shared" si="406"/>
        <v>83280.18223234624</v>
      </c>
      <c r="C3658" s="2">
        <f t="shared" si="407"/>
        <v>3.5870649579260172E-3</v>
      </c>
      <c r="D3658" s="2">
        <f t="shared" si="408"/>
        <v>5.6294510914527223</v>
      </c>
      <c r="E3658" s="3">
        <f t="shared" si="405"/>
        <v>42.133011964614902</v>
      </c>
      <c r="F3658" cm="1">
        <f t="array" aca="1" ref="F3658" ca="1">INDEX($O$2:$O$66,INT(A3658/$Z$1)+1)</f>
        <v>42.444664613604608</v>
      </c>
      <c r="G3658" cm="1">
        <f t="array" aca="1" ref="G3658" ca="1">INDEX($O$2:$O$66,INT(A3658/$Z$1)+2)</f>
        <v>39.811055672132952</v>
      </c>
      <c r="H3658">
        <f t="shared" ca="1" si="409"/>
        <v>-4.1150139710494638E-2</v>
      </c>
      <c r="I3658">
        <f t="shared" ca="1" si="410"/>
        <v>-0.3292011176839571</v>
      </c>
      <c r="J3658" s="3">
        <f t="shared" ca="1" si="411"/>
        <v>42.11546349592065</v>
      </c>
      <c r="K3658" s="3">
        <f t="shared" ca="1" si="412"/>
        <v>1.7548468694251085E-2</v>
      </c>
    </row>
    <row r="3659" spans="1:11" x14ac:dyDescent="0.3">
      <c r="A3659">
        <v>3657</v>
      </c>
      <c r="B3659" s="2">
        <f t="shared" si="406"/>
        <v>83493.150684931505</v>
      </c>
      <c r="C3659" s="2">
        <f t="shared" si="407"/>
        <v>3.5873457637524151E-3</v>
      </c>
      <c r="D3659" s="2">
        <f t="shared" si="408"/>
        <v>5.6076291374784546</v>
      </c>
      <c r="E3659" s="3">
        <f t="shared" si="405"/>
        <v>42.093732447461221</v>
      </c>
      <c r="F3659" cm="1">
        <f t="array" aca="1" ref="F3659" ca="1">INDEX($O$2:$O$66,INT(A3659/$Z$1)+1)</f>
        <v>42.444664613604608</v>
      </c>
      <c r="G3659" cm="1">
        <f t="array" aca="1" ref="G3659" ca="1">INDEX($O$2:$O$66,INT(A3659/$Z$1)+2)</f>
        <v>39.811055672132952</v>
      </c>
      <c r="H3659">
        <f t="shared" ca="1" si="409"/>
        <v>-4.1150139710494638E-2</v>
      </c>
      <c r="I3659">
        <f t="shared" ca="1" si="410"/>
        <v>-0.37035125739445174</v>
      </c>
      <c r="J3659" s="3">
        <f t="shared" ca="1" si="411"/>
        <v>42.074313356210155</v>
      </c>
      <c r="K3659" s="3">
        <f t="shared" ca="1" si="412"/>
        <v>1.9419091251066334E-2</v>
      </c>
    </row>
    <row r="3660" spans="1:11" x14ac:dyDescent="0.3">
      <c r="A3660">
        <v>3658</v>
      </c>
      <c r="B3660" s="2">
        <f t="shared" si="406"/>
        <v>83707.093821510294</v>
      </c>
      <c r="C3660" s="2">
        <f t="shared" si="407"/>
        <v>3.5876271344703978E-3</v>
      </c>
      <c r="D3660" s="2">
        <f t="shared" si="408"/>
        <v>5.5857667110573743</v>
      </c>
      <c r="E3660" s="3">
        <f t="shared" si="405"/>
        <v>42.054380079903275</v>
      </c>
      <c r="F3660" cm="1">
        <f t="array" aca="1" ref="F3660" ca="1">INDEX($O$2:$O$66,INT(A3660/$Z$1)+1)</f>
        <v>42.444664613604608</v>
      </c>
      <c r="G3660" cm="1">
        <f t="array" aca="1" ref="G3660" ca="1">INDEX($O$2:$O$66,INT(A3660/$Z$1)+2)</f>
        <v>39.811055672132952</v>
      </c>
      <c r="H3660">
        <f t="shared" ca="1" si="409"/>
        <v>-4.1150139710494638E-2</v>
      </c>
      <c r="I3660">
        <f t="shared" ca="1" si="410"/>
        <v>-0.41150139710494638</v>
      </c>
      <c r="J3660" s="3">
        <f t="shared" ca="1" si="411"/>
        <v>42.033163216499659</v>
      </c>
      <c r="K3660" s="3">
        <f t="shared" ca="1" si="412"/>
        <v>2.121686340361606E-2</v>
      </c>
    </row>
    <row r="3661" spans="1:11" x14ac:dyDescent="0.3">
      <c r="A3661">
        <v>3659</v>
      </c>
      <c r="B3661" s="2">
        <f t="shared" si="406"/>
        <v>83922.018348623853</v>
      </c>
      <c r="C3661" s="2">
        <f t="shared" si="407"/>
        <v>3.5879090727104091E-3</v>
      </c>
      <c r="D3661" s="2">
        <f t="shared" si="408"/>
        <v>5.5638636277009823</v>
      </c>
      <c r="E3661" s="3">
        <f t="shared" si="405"/>
        <v>42.014954529861768</v>
      </c>
      <c r="F3661" cm="1">
        <f t="array" aca="1" ref="F3661" ca="1">INDEX($O$2:$O$66,INT(A3661/$Z$1)+1)</f>
        <v>42.444664613604608</v>
      </c>
      <c r="G3661" cm="1">
        <f t="array" aca="1" ref="G3661" ca="1">INDEX($O$2:$O$66,INT(A3661/$Z$1)+2)</f>
        <v>39.811055672132952</v>
      </c>
      <c r="H3661">
        <f t="shared" ca="1" si="409"/>
        <v>-4.1150139710494638E-2</v>
      </c>
      <c r="I3661">
        <f t="shared" ca="1" si="410"/>
        <v>-0.45265153681544101</v>
      </c>
      <c r="J3661" s="3">
        <f t="shared" ca="1" si="411"/>
        <v>41.992013076789171</v>
      </c>
      <c r="K3661" s="3">
        <f t="shared" ca="1" si="412"/>
        <v>2.294145307259754E-2</v>
      </c>
    </row>
    <row r="3662" spans="1:11" x14ac:dyDescent="0.3">
      <c r="A3662">
        <v>3660</v>
      </c>
      <c r="B3662" s="2">
        <f t="shared" si="406"/>
        <v>84137.931034482754</v>
      </c>
      <c r="C3662" s="2">
        <f t="shared" si="407"/>
        <v>3.5881915811209792E-3</v>
      </c>
      <c r="D3662" s="2">
        <f t="shared" si="408"/>
        <v>5.5419197016766475</v>
      </c>
      <c r="E3662" s="3">
        <f t="shared" si="405"/>
        <v>41.975455463017965</v>
      </c>
      <c r="F3662" cm="1">
        <f t="array" aca="1" ref="F3662" ca="1">INDEX($O$2:$O$66,INT(A3662/$Z$1)+1)</f>
        <v>42.444664613604608</v>
      </c>
      <c r="G3662" cm="1">
        <f t="array" aca="1" ref="G3662" ca="1">INDEX($O$2:$O$66,INT(A3662/$Z$1)+2)</f>
        <v>39.811055672132952</v>
      </c>
      <c r="H3662">
        <f t="shared" ca="1" si="409"/>
        <v>-4.1150139710494638E-2</v>
      </c>
      <c r="I3662">
        <f t="shared" ca="1" si="410"/>
        <v>-0.49380167652593565</v>
      </c>
      <c r="J3662" s="3">
        <f t="shared" ca="1" si="411"/>
        <v>41.950862937078675</v>
      </c>
      <c r="K3662" s="3">
        <f t="shared" ca="1" si="412"/>
        <v>2.459252593929051E-2</v>
      </c>
    </row>
    <row r="3663" spans="1:11" x14ac:dyDescent="0.3">
      <c r="A3663">
        <v>3661</v>
      </c>
      <c r="B3663" s="2">
        <f t="shared" si="406"/>
        <v>84354.838709677424</v>
      </c>
      <c r="C3663" s="2">
        <f t="shared" si="407"/>
        <v>3.5884746623688901E-3</v>
      </c>
      <c r="D3663" s="2">
        <f t="shared" si="408"/>
        <v>5.5199347459964088</v>
      </c>
      <c r="E3663" s="3">
        <f t="shared" si="405"/>
        <v>41.935882542793536</v>
      </c>
      <c r="F3663" cm="1">
        <f t="array" aca="1" ref="F3663" ca="1">INDEX($O$2:$O$66,INT(A3663/$Z$1)+1)</f>
        <v>42.444664613604608</v>
      </c>
      <c r="G3663" cm="1">
        <f t="array" aca="1" ref="G3663" ca="1">INDEX($O$2:$O$66,INT(A3663/$Z$1)+2)</f>
        <v>39.811055672132952</v>
      </c>
      <c r="H3663">
        <f t="shared" ca="1" si="409"/>
        <v>-4.1150139710494638E-2</v>
      </c>
      <c r="I3663">
        <f t="shared" ca="1" si="410"/>
        <v>-0.53495181623643029</v>
      </c>
      <c r="J3663" s="3">
        <f t="shared" ca="1" si="411"/>
        <v>41.909712797368179</v>
      </c>
      <c r="K3663" s="3">
        <f t="shared" ca="1" si="412"/>
        <v>2.6169745425356439E-2</v>
      </c>
    </row>
    <row r="3664" spans="1:11" x14ac:dyDescent="0.3">
      <c r="A3664">
        <v>3662</v>
      </c>
      <c r="B3664" s="2">
        <f t="shared" si="406"/>
        <v>84572.74826789838</v>
      </c>
      <c r="C3664" s="2">
        <f t="shared" si="407"/>
        <v>3.5887583191393435E-3</v>
      </c>
      <c r="D3664" s="2">
        <f t="shared" si="408"/>
        <v>5.4979085724056631</v>
      </c>
      <c r="E3664" s="3">
        <f t="shared" si="405"/>
        <v>41.896235430330194</v>
      </c>
      <c r="F3664" cm="1">
        <f t="array" aca="1" ref="F3664" ca="1">INDEX($O$2:$O$66,INT(A3664/$Z$1)+1)</f>
        <v>42.444664613604608</v>
      </c>
      <c r="G3664" cm="1">
        <f t="array" aca="1" ref="G3664" ca="1">INDEX($O$2:$O$66,INT(A3664/$Z$1)+2)</f>
        <v>39.811055672132952</v>
      </c>
      <c r="H3664">
        <f t="shared" ca="1" si="409"/>
        <v>-4.1150139710494638E-2</v>
      </c>
      <c r="I3664">
        <f t="shared" ca="1" si="410"/>
        <v>-0.57610195594692493</v>
      </c>
      <c r="J3664" s="3">
        <f t="shared" ca="1" si="411"/>
        <v>41.868562657657684</v>
      </c>
      <c r="K3664" s="3">
        <f t="shared" ca="1" si="412"/>
        <v>2.7672772672509893E-2</v>
      </c>
    </row>
    <row r="3665" spans="1:11" x14ac:dyDescent="0.3">
      <c r="A3665">
        <v>3663</v>
      </c>
      <c r="B3665" s="2">
        <f t="shared" si="406"/>
        <v>84791.666666666672</v>
      </c>
      <c r="C3665" s="2">
        <f t="shared" si="407"/>
        <v>3.5890425541361334E-3</v>
      </c>
      <c r="D3665" s="2">
        <f t="shared" si="408"/>
        <v>5.4758409913714559</v>
      </c>
      <c r="E3665" s="3">
        <f t="shared" si="405"/>
        <v>41.856513784468618</v>
      </c>
      <c r="F3665" cm="1">
        <f t="array" aca="1" ref="F3665" ca="1">INDEX($O$2:$O$66,INT(A3665/$Z$1)+1)</f>
        <v>42.444664613604608</v>
      </c>
      <c r="G3665" cm="1">
        <f t="array" aca="1" ref="G3665" ca="1">INDEX($O$2:$O$66,INT(A3665/$Z$1)+2)</f>
        <v>39.811055672132952</v>
      </c>
      <c r="H3665">
        <f t="shared" ca="1" si="409"/>
        <v>-4.1150139710494638E-2</v>
      </c>
      <c r="I3665">
        <f t="shared" ca="1" si="410"/>
        <v>-0.61725209565741956</v>
      </c>
      <c r="J3665" s="3">
        <f t="shared" ca="1" si="411"/>
        <v>41.827412517947188</v>
      </c>
      <c r="K3665" s="3">
        <f t="shared" ca="1" si="412"/>
        <v>2.9101266521429636E-2</v>
      </c>
    </row>
    <row r="3666" spans="1:11" x14ac:dyDescent="0.3">
      <c r="A3666">
        <v>3664</v>
      </c>
      <c r="B3666" s="2">
        <f t="shared" si="406"/>
        <v>85011.600928074244</v>
      </c>
      <c r="C3666" s="2">
        <f t="shared" si="407"/>
        <v>3.5893273700818165E-3</v>
      </c>
      <c r="D3666" s="2">
        <f t="shared" si="408"/>
        <v>5.4537318120708846</v>
      </c>
      <c r="E3666" s="3">
        <f t="shared" si="405"/>
        <v>41.81671726172759</v>
      </c>
      <c r="F3666" cm="1">
        <f t="array" aca="1" ref="F3666" ca="1">INDEX($O$2:$O$66,INT(A3666/$Z$1)+1)</f>
        <v>42.444664613604608</v>
      </c>
      <c r="G3666" cm="1">
        <f t="array" aca="1" ref="G3666" ca="1">INDEX($O$2:$O$66,INT(A3666/$Z$1)+2)</f>
        <v>39.811055672132952</v>
      </c>
      <c r="H3666">
        <f t="shared" ca="1" si="409"/>
        <v>-4.1150139710494638E-2</v>
      </c>
      <c r="I3666">
        <f t="shared" ca="1" si="410"/>
        <v>-0.6584022353679142</v>
      </c>
      <c r="J3666" s="3">
        <f t="shared" ca="1" si="411"/>
        <v>41.786262378236692</v>
      </c>
      <c r="K3666" s="3">
        <f t="shared" ca="1" si="412"/>
        <v>3.0454883490897089E-2</v>
      </c>
    </row>
    <row r="3667" spans="1:11" x14ac:dyDescent="0.3">
      <c r="A3667">
        <v>3665</v>
      </c>
      <c r="B3667" s="2">
        <f t="shared" si="406"/>
        <v>85232.558139534885</v>
      </c>
      <c r="C3667" s="2">
        <f t="shared" si="407"/>
        <v>3.5896127697178874E-3</v>
      </c>
      <c r="D3667" s="2">
        <f t="shared" si="408"/>
        <v>5.4315808423791054</v>
      </c>
      <c r="E3667" s="3">
        <f t="shared" si="405"/>
        <v>41.776845516282393</v>
      </c>
      <c r="F3667" cm="1">
        <f t="array" aca="1" ref="F3667" ca="1">INDEX($O$2:$O$66,INT(A3667/$Z$1)+1)</f>
        <v>42.444664613604608</v>
      </c>
      <c r="G3667" cm="1">
        <f t="array" aca="1" ref="G3667" ca="1">INDEX($O$2:$O$66,INT(A3667/$Z$1)+2)</f>
        <v>39.811055672132952</v>
      </c>
      <c r="H3667">
        <f t="shared" ca="1" si="409"/>
        <v>-4.1150139710494638E-2</v>
      </c>
      <c r="I3667">
        <f t="shared" ca="1" si="410"/>
        <v>-0.69955237507840884</v>
      </c>
      <c r="J3667" s="3">
        <f t="shared" ca="1" si="411"/>
        <v>41.745112238526197</v>
      </c>
      <c r="K3667" s="3">
        <f t="shared" ca="1" si="412"/>
        <v>3.1733277756195832E-2</v>
      </c>
    </row>
    <row r="3668" spans="1:11" x14ac:dyDescent="0.3">
      <c r="A3668">
        <v>3666</v>
      </c>
      <c r="B3668" s="2">
        <f t="shared" si="406"/>
        <v>85454.545454545456</v>
      </c>
      <c r="C3668" s="2">
        <f t="shared" si="407"/>
        <v>3.589898755804954E-3</v>
      </c>
      <c r="D3668" s="2">
        <f t="shared" si="408"/>
        <v>5.4093878888577933</v>
      </c>
      <c r="E3668" s="3">
        <f t="shared" si="405"/>
        <v>41.736898199944029</v>
      </c>
      <c r="F3668" cm="1">
        <f t="array" aca="1" ref="F3668" ca="1">INDEX($O$2:$O$66,INT(A3668/$Z$1)+1)</f>
        <v>42.444664613604608</v>
      </c>
      <c r="G3668" cm="1">
        <f t="array" aca="1" ref="G3668" ca="1">INDEX($O$2:$O$66,INT(A3668/$Z$1)+2)</f>
        <v>39.811055672132952</v>
      </c>
      <c r="H3668">
        <f t="shared" ca="1" si="409"/>
        <v>-4.1150139710494638E-2</v>
      </c>
      <c r="I3668">
        <f t="shared" ca="1" si="410"/>
        <v>-0.74070251478890348</v>
      </c>
      <c r="J3668" s="3">
        <f t="shared" ca="1" si="411"/>
        <v>41.703962098815708</v>
      </c>
      <c r="K3668" s="3">
        <f t="shared" ca="1" si="412"/>
        <v>3.2936101128321127E-2</v>
      </c>
    </row>
    <row r="3669" spans="1:11" x14ac:dyDescent="0.3">
      <c r="A3669">
        <v>3667</v>
      </c>
      <c r="B3669" s="2">
        <f t="shared" si="406"/>
        <v>85677.570093457951</v>
      </c>
      <c r="C3669" s="2">
        <f t="shared" si="407"/>
        <v>3.5901853311229178E-3</v>
      </c>
      <c r="D3669" s="2">
        <f t="shared" si="408"/>
        <v>5.3871527567424096</v>
      </c>
      <c r="E3669" s="3">
        <f t="shared" si="405"/>
        <v>41.696874962136334</v>
      </c>
      <c r="F3669" cm="1">
        <f t="array" aca="1" ref="F3669" ca="1">INDEX($O$2:$O$66,INT(A3669/$Z$1)+1)</f>
        <v>42.444664613604608</v>
      </c>
      <c r="G3669" cm="1">
        <f t="array" aca="1" ref="G3669" ca="1">INDEX($O$2:$O$66,INT(A3669/$Z$1)+2)</f>
        <v>39.811055672132952</v>
      </c>
      <c r="H3669">
        <f t="shared" ca="1" si="409"/>
        <v>-4.1150139710494638E-2</v>
      </c>
      <c r="I3669">
        <f t="shared" ca="1" si="410"/>
        <v>-0.78185265449939811</v>
      </c>
      <c r="J3669" s="3">
        <f t="shared" ca="1" si="411"/>
        <v>41.662811959105213</v>
      </c>
      <c r="K3669" s="3">
        <f t="shared" ca="1" si="412"/>
        <v>3.4063003031121752E-2</v>
      </c>
    </row>
    <row r="3670" spans="1:11" x14ac:dyDescent="0.3">
      <c r="A3670">
        <v>3668</v>
      </c>
      <c r="B3670" s="2">
        <f t="shared" si="406"/>
        <v>85901.639344262294</v>
      </c>
      <c r="C3670" s="2">
        <f t="shared" si="407"/>
        <v>3.5904724984711532E-3</v>
      </c>
      <c r="D3670" s="2">
        <f t="shared" si="408"/>
        <v>5.3648752499306624</v>
      </c>
      <c r="E3670" s="3">
        <f t="shared" si="405"/>
        <v>41.656775449875191</v>
      </c>
      <c r="F3670" cm="1">
        <f t="array" aca="1" ref="F3670" ca="1">INDEX($O$2:$O$66,INT(A3670/$Z$1)+1)</f>
        <v>42.444664613604608</v>
      </c>
      <c r="G3670" cm="1">
        <f t="array" aca="1" ref="G3670" ca="1">INDEX($O$2:$O$66,INT(A3670/$Z$1)+2)</f>
        <v>39.811055672132952</v>
      </c>
      <c r="H3670">
        <f t="shared" ca="1" si="409"/>
        <v>-4.1150139710494638E-2</v>
      </c>
      <c r="I3670">
        <f t="shared" ca="1" si="410"/>
        <v>-0.82300279420989275</v>
      </c>
      <c r="J3670" s="3">
        <f t="shared" ca="1" si="411"/>
        <v>41.621661819394717</v>
      </c>
      <c r="K3670" s="3">
        <f t="shared" ca="1" si="412"/>
        <v>3.5113630480474001E-2</v>
      </c>
    </row>
    <row r="3671" spans="1:11" x14ac:dyDescent="0.3">
      <c r="A3671">
        <v>3669</v>
      </c>
      <c r="B3671" s="2">
        <f t="shared" si="406"/>
        <v>86126.760563380289</v>
      </c>
      <c r="C3671" s="2">
        <f t="shared" si="407"/>
        <v>3.5907602606686895E-3</v>
      </c>
      <c r="D3671" s="2">
        <f t="shared" si="408"/>
        <v>5.3425551709695469</v>
      </c>
      <c r="E3671" s="3">
        <f t="shared" si="405"/>
        <v>41.616599307745183</v>
      </c>
      <c r="F3671" cm="1">
        <f t="array" aca="1" ref="F3671" ca="1">INDEX($O$2:$O$66,INT(A3671/$Z$1)+1)</f>
        <v>42.444664613604608</v>
      </c>
      <c r="G3671" cm="1">
        <f t="array" aca="1" ref="G3671" ca="1">INDEX($O$2:$O$66,INT(A3671/$Z$1)+2)</f>
        <v>39.811055672132952</v>
      </c>
      <c r="H3671">
        <f t="shared" ca="1" si="409"/>
        <v>-4.1150139710494638E-2</v>
      </c>
      <c r="I3671">
        <f t="shared" ca="1" si="410"/>
        <v>-0.86415293392038739</v>
      </c>
      <c r="J3671" s="3">
        <f t="shared" ca="1" si="411"/>
        <v>41.580511679684221</v>
      </c>
      <c r="K3671" s="3">
        <f t="shared" ca="1" si="412"/>
        <v>3.6087628060961663E-2</v>
      </c>
    </row>
    <row r="3672" spans="1:11" x14ac:dyDescent="0.3">
      <c r="A3672">
        <v>3670</v>
      </c>
      <c r="B3672" s="2">
        <f t="shared" si="406"/>
        <v>86352.941176470587</v>
      </c>
      <c r="C3672" s="2">
        <f t="shared" si="407"/>
        <v>3.5910486205543981E-3</v>
      </c>
      <c r="D3672" s="2">
        <f t="shared" si="408"/>
        <v>5.3201923210431801</v>
      </c>
      <c r="E3672" s="3">
        <f t="shared" si="405"/>
        <v>41.576346177877724</v>
      </c>
      <c r="F3672" cm="1">
        <f t="array" aca="1" ref="F3672" ca="1">INDEX($O$2:$O$66,INT(A3672/$Z$1)+1)</f>
        <v>42.444664613604608</v>
      </c>
      <c r="G3672" cm="1">
        <f t="array" aca="1" ref="G3672" ca="1">INDEX($O$2:$O$66,INT(A3672/$Z$1)+2)</f>
        <v>39.811055672132952</v>
      </c>
      <c r="H3672">
        <f t="shared" ca="1" si="409"/>
        <v>-4.1150139710494638E-2</v>
      </c>
      <c r="I3672">
        <f t="shared" ca="1" si="410"/>
        <v>-0.90530307363088203</v>
      </c>
      <c r="J3672" s="3">
        <f t="shared" ca="1" si="411"/>
        <v>41.539361539973726</v>
      </c>
      <c r="K3672" s="3">
        <f t="shared" ca="1" si="412"/>
        <v>3.6984637903998419E-2</v>
      </c>
    </row>
    <row r="3673" spans="1:11" x14ac:dyDescent="0.3">
      <c r="A3673">
        <v>3671</v>
      </c>
      <c r="B3673" s="2">
        <f t="shared" si="406"/>
        <v>86580.188679245286</v>
      </c>
      <c r="C3673" s="2">
        <f t="shared" si="407"/>
        <v>3.5913375809871768E-3</v>
      </c>
      <c r="D3673" s="2">
        <f t="shared" si="408"/>
        <v>5.2977864999599547</v>
      </c>
      <c r="E3673" s="3">
        <f t="shared" si="405"/>
        <v>41.536015699927916</v>
      </c>
      <c r="F3673" cm="1">
        <f t="array" aca="1" ref="F3673" ca="1">INDEX($O$2:$O$66,INT(A3673/$Z$1)+1)</f>
        <v>42.444664613604608</v>
      </c>
      <c r="G3673" cm="1">
        <f t="array" aca="1" ref="G3673" ca="1">INDEX($O$2:$O$66,INT(A3673/$Z$1)+2)</f>
        <v>39.811055672132952</v>
      </c>
      <c r="H3673">
        <f t="shared" ca="1" si="409"/>
        <v>-4.1150139710494638E-2</v>
      </c>
      <c r="I3673">
        <f t="shared" ca="1" si="410"/>
        <v>-0.94645321334137666</v>
      </c>
      <c r="J3673" s="3">
        <f t="shared" ca="1" si="411"/>
        <v>41.49821140026323</v>
      </c>
      <c r="K3673" s="3">
        <f t="shared" ca="1" si="412"/>
        <v>3.7804299664685459E-2</v>
      </c>
    </row>
    <row r="3674" spans="1:11" x14ac:dyDescent="0.3">
      <c r="A3674">
        <v>3672</v>
      </c>
      <c r="B3674" s="2">
        <f t="shared" si="406"/>
        <v>86808.51063829787</v>
      </c>
      <c r="C3674" s="2">
        <f t="shared" si="407"/>
        <v>3.5916271448461412E-3</v>
      </c>
      <c r="D3674" s="2">
        <f t="shared" si="408"/>
        <v>5.275337506139806</v>
      </c>
      <c r="E3674" s="3">
        <f t="shared" si="405"/>
        <v>41.495607511051652</v>
      </c>
      <c r="F3674" cm="1">
        <f t="array" aca="1" ref="F3674" ca="1">INDEX($O$2:$O$66,INT(A3674/$Z$1)+1)</f>
        <v>42.444664613604608</v>
      </c>
      <c r="G3674" cm="1">
        <f t="array" aca="1" ref="G3674" ca="1">INDEX($O$2:$O$66,INT(A3674/$Z$1)+2)</f>
        <v>39.811055672132952</v>
      </c>
      <c r="H3674">
        <f t="shared" ca="1" si="409"/>
        <v>-4.1150139710494638E-2</v>
      </c>
      <c r="I3674">
        <f t="shared" ca="1" si="410"/>
        <v>-0.9876033530518713</v>
      </c>
      <c r="J3674" s="3">
        <f t="shared" ca="1" si="411"/>
        <v>41.457061260552734</v>
      </c>
      <c r="K3674" s="3">
        <f t="shared" ca="1" si="412"/>
        <v>3.85462504989178E-2</v>
      </c>
    </row>
    <row r="3675" spans="1:11" x14ac:dyDescent="0.3">
      <c r="A3675">
        <v>3673</v>
      </c>
      <c r="B3675" s="2">
        <f t="shared" si="406"/>
        <v>87037.914691943122</v>
      </c>
      <c r="C3675" s="2">
        <f t="shared" si="407"/>
        <v>3.591917315030814E-3</v>
      </c>
      <c r="D3675" s="2">
        <f t="shared" si="408"/>
        <v>5.252845136601195</v>
      </c>
      <c r="E3675" s="3">
        <f t="shared" si="405"/>
        <v>41.455121245882154</v>
      </c>
      <c r="F3675" cm="1">
        <f t="array" aca="1" ref="F3675" ca="1">INDEX($O$2:$O$66,INT(A3675/$Z$1)+1)</f>
        <v>42.444664613604608</v>
      </c>
      <c r="G3675" cm="1">
        <f t="array" aca="1" ref="G3675" ca="1">INDEX($O$2:$O$66,INT(A3675/$Z$1)+2)</f>
        <v>39.811055672132952</v>
      </c>
      <c r="H3675">
        <f t="shared" ca="1" si="409"/>
        <v>-4.1150139710494638E-2</v>
      </c>
      <c r="I3675">
        <f t="shared" ca="1" si="410"/>
        <v>-1.0287534927623661</v>
      </c>
      <c r="J3675" s="3">
        <f t="shared" ca="1" si="411"/>
        <v>41.415911120842239</v>
      </c>
      <c r="K3675" s="3">
        <f t="shared" ca="1" si="412"/>
        <v>3.9210125039915056E-2</v>
      </c>
    </row>
    <row r="3676" spans="1:11" x14ac:dyDescent="0.3">
      <c r="A3676">
        <v>3674</v>
      </c>
      <c r="B3676" s="2">
        <f t="shared" si="406"/>
        <v>87268.408551068889</v>
      </c>
      <c r="C3676" s="2">
        <f t="shared" si="407"/>
        <v>3.5922080944613207E-3</v>
      </c>
      <c r="D3676" s="2">
        <f t="shared" si="408"/>
        <v>5.2303091869480909</v>
      </c>
      <c r="E3676" s="3">
        <f t="shared" si="405"/>
        <v>41.414556536506566</v>
      </c>
      <c r="F3676" cm="1">
        <f t="array" aca="1" ref="F3676" ca="1">INDEX($O$2:$O$66,INT(A3676/$Z$1)+1)</f>
        <v>42.444664613604608</v>
      </c>
      <c r="G3676" cm="1">
        <f t="array" aca="1" ref="G3676" ca="1">INDEX($O$2:$O$66,INT(A3676/$Z$1)+2)</f>
        <v>39.811055672132952</v>
      </c>
      <c r="H3676">
        <f t="shared" ca="1" si="409"/>
        <v>-4.1150139710494638E-2</v>
      </c>
      <c r="I3676">
        <f t="shared" ca="1" si="410"/>
        <v>-1.0699036324728606</v>
      </c>
      <c r="J3676" s="3">
        <f t="shared" ca="1" si="411"/>
        <v>41.37476098113175</v>
      </c>
      <c r="K3676" s="3">
        <f t="shared" ca="1" si="412"/>
        <v>3.9795555374816161E-2</v>
      </c>
    </row>
    <row r="3677" spans="1:11" x14ac:dyDescent="0.3">
      <c r="A3677">
        <v>3675</v>
      </c>
      <c r="B3677" s="2">
        <f t="shared" si="406"/>
        <v>87500</v>
      </c>
      <c r="C3677" s="2">
        <f t="shared" si="407"/>
        <v>3.5924994860785844E-3</v>
      </c>
      <c r="D3677" s="2">
        <f t="shared" si="408"/>
        <v>5.2077294513565562</v>
      </c>
      <c r="E3677" s="3">
        <f t="shared" si="405"/>
        <v>41.373913012441804</v>
      </c>
      <c r="F3677" cm="1">
        <f t="array" aca="1" ref="F3677" ca="1">INDEX($O$2:$O$66,INT(A3677/$Z$1)+1)</f>
        <v>42.444664613604608</v>
      </c>
      <c r="G3677" cm="1">
        <f t="array" aca="1" ref="G3677" ca="1">INDEX($O$2:$O$66,INT(A3677/$Z$1)+2)</f>
        <v>39.811055672132952</v>
      </c>
      <c r="H3677">
        <f t="shared" ca="1" si="409"/>
        <v>-4.1150139710494638E-2</v>
      </c>
      <c r="I3677">
        <f t="shared" ca="1" si="410"/>
        <v>-1.1110537721833551</v>
      </c>
      <c r="J3677" s="3">
        <f t="shared" ca="1" si="411"/>
        <v>41.333610841421255</v>
      </c>
      <c r="K3677" s="3">
        <f t="shared" ca="1" si="412"/>
        <v>4.0302171020549338E-2</v>
      </c>
    </row>
    <row r="3678" spans="1:11" x14ac:dyDescent="0.3">
      <c r="A3678">
        <v>3676</v>
      </c>
      <c r="B3678" s="2">
        <f t="shared" si="406"/>
        <v>87732.696897374699</v>
      </c>
      <c r="C3678" s="2">
        <f t="shared" si="407"/>
        <v>3.5927914928445249E-3</v>
      </c>
      <c r="D3678" s="2">
        <f t="shared" si="408"/>
        <v>5.1851057225613886</v>
      </c>
      <c r="E3678" s="3">
        <f t="shared" si="405"/>
        <v>41.333190300610497</v>
      </c>
      <c r="F3678" cm="1">
        <f t="array" aca="1" ref="F3678" ca="1">INDEX($O$2:$O$66,INT(A3678/$Z$1)+1)</f>
        <v>42.444664613604608</v>
      </c>
      <c r="G3678" cm="1">
        <f t="array" aca="1" ref="G3678" ca="1">INDEX($O$2:$O$66,INT(A3678/$Z$1)+2)</f>
        <v>39.811055672132952</v>
      </c>
      <c r="H3678">
        <f t="shared" ca="1" si="409"/>
        <v>-4.1150139710494638E-2</v>
      </c>
      <c r="I3678">
        <f t="shared" ca="1" si="410"/>
        <v>-1.1522039118938499</v>
      </c>
      <c r="J3678" s="3">
        <f t="shared" ca="1" si="411"/>
        <v>41.292460701710759</v>
      </c>
      <c r="K3678" s="3">
        <f t="shared" ca="1" si="412"/>
        <v>4.0729598899737596E-2</v>
      </c>
    </row>
    <row r="3679" spans="1:11" x14ac:dyDescent="0.3">
      <c r="A3679">
        <v>3677</v>
      </c>
      <c r="B3679" s="2">
        <f t="shared" si="406"/>
        <v>87966.507177033491</v>
      </c>
      <c r="C3679" s="2">
        <f t="shared" si="407"/>
        <v>3.5930841177422585E-3</v>
      </c>
      <c r="D3679" s="2">
        <f t="shared" si="408"/>
        <v>5.1624377918426489</v>
      </c>
      <c r="E3679" s="3">
        <f t="shared" si="405"/>
        <v>41.292388025316768</v>
      </c>
      <c r="F3679" cm="1">
        <f t="array" aca="1" ref="F3679" ca="1">INDEX($O$2:$O$66,INT(A3679/$Z$1)+1)</f>
        <v>42.444664613604608</v>
      </c>
      <c r="G3679" cm="1">
        <f t="array" aca="1" ref="G3679" ca="1">INDEX($O$2:$O$66,INT(A3679/$Z$1)+2)</f>
        <v>39.811055672132952</v>
      </c>
      <c r="H3679">
        <f t="shared" ca="1" si="409"/>
        <v>-4.1150139710494638E-2</v>
      </c>
      <c r="I3679">
        <f t="shared" ca="1" si="410"/>
        <v>-1.1933540516043446</v>
      </c>
      <c r="J3679" s="3">
        <f t="shared" ca="1" si="411"/>
        <v>41.251310562000263</v>
      </c>
      <c r="K3679" s="3">
        <f t="shared" ca="1" si="412"/>
        <v>4.1077463316504748E-2</v>
      </c>
    </row>
    <row r="3680" spans="1:11" x14ac:dyDescent="0.3">
      <c r="A3680">
        <v>3678</v>
      </c>
      <c r="B3680" s="2">
        <f t="shared" si="406"/>
        <v>88201.438848920865</v>
      </c>
      <c r="C3680" s="2">
        <f t="shared" si="407"/>
        <v>3.5933773637763029E-3</v>
      </c>
      <c r="D3680" s="2">
        <f t="shared" si="408"/>
        <v>5.1397254490115074</v>
      </c>
      <c r="E3680" s="3">
        <f t="shared" si="405"/>
        <v>41.251505808220713</v>
      </c>
      <c r="F3680" cm="1">
        <f t="array" aca="1" ref="F3680" ca="1">INDEX($O$2:$O$66,INT(A3680/$Z$1)+1)</f>
        <v>42.444664613604608</v>
      </c>
      <c r="G3680" cm="1">
        <f t="array" aca="1" ref="G3680" ca="1">INDEX($O$2:$O$66,INT(A3680/$Z$1)+2)</f>
        <v>39.811055672132952</v>
      </c>
      <c r="H3680">
        <f t="shared" ca="1" si="409"/>
        <v>-4.1150139710494638E-2</v>
      </c>
      <c r="I3680">
        <f t="shared" ca="1" si="410"/>
        <v>-1.2345041913148391</v>
      </c>
      <c r="J3680" s="3">
        <f t="shared" ca="1" si="411"/>
        <v>41.210160422289768</v>
      </c>
      <c r="K3680" s="3">
        <f t="shared" ca="1" si="412"/>
        <v>4.1345385930945611E-2</v>
      </c>
    </row>
    <row r="3681" spans="1:11" x14ac:dyDescent="0.3">
      <c r="A3681">
        <v>3679</v>
      </c>
      <c r="B3681" s="2">
        <f t="shared" si="406"/>
        <v>88437.5</v>
      </c>
      <c r="C3681" s="2">
        <f t="shared" si="407"/>
        <v>3.5936712339727796E-3</v>
      </c>
      <c r="D3681" s="2">
        <f t="shared" si="408"/>
        <v>5.1169684823969419</v>
      </c>
      <c r="E3681" s="3">
        <f t="shared" si="405"/>
        <v>41.210543268314495</v>
      </c>
      <c r="F3681" cm="1">
        <f t="array" aca="1" ref="F3681" ca="1">INDEX($O$2:$O$66,INT(A3681/$Z$1)+1)</f>
        <v>42.444664613604608</v>
      </c>
      <c r="G3681" cm="1">
        <f t="array" aca="1" ref="G3681" ca="1">INDEX($O$2:$O$66,INT(A3681/$Z$1)+2)</f>
        <v>39.811055672132952</v>
      </c>
      <c r="H3681">
        <f t="shared" ca="1" si="409"/>
        <v>-4.1150139710494638E-2</v>
      </c>
      <c r="I3681">
        <f t="shared" ca="1" si="410"/>
        <v>-1.2756543310253337</v>
      </c>
      <c r="J3681" s="3">
        <f t="shared" ca="1" si="411"/>
        <v>41.169010282579272</v>
      </c>
      <c r="K3681" s="3">
        <f t="shared" ca="1" si="412"/>
        <v>4.1532985735223349E-2</v>
      </c>
    </row>
    <row r="3682" spans="1:11" x14ac:dyDescent="0.3">
      <c r="A3682">
        <v>3680</v>
      </c>
      <c r="B3682" s="2">
        <f t="shared" si="406"/>
        <v>88674.698795180724</v>
      </c>
      <c r="C3682" s="2">
        <f t="shared" si="407"/>
        <v>3.5939657313796254E-3</v>
      </c>
      <c r="D3682" s="2">
        <f t="shared" si="408"/>
        <v>5.0941666788312432</v>
      </c>
      <c r="E3682" s="3">
        <f t="shared" si="405"/>
        <v>41.169500021896241</v>
      </c>
      <c r="F3682" cm="1">
        <f t="array" aca="1" ref="F3682" ca="1">INDEX($O$2:$O$66,INT(A3682/$Z$1)+1)</f>
        <v>42.444664613604608</v>
      </c>
      <c r="G3682" cm="1">
        <f t="array" aca="1" ref="G3682" ca="1">INDEX($O$2:$O$66,INT(A3682/$Z$1)+2)</f>
        <v>39.811055672132952</v>
      </c>
      <c r="H3682">
        <f t="shared" ca="1" si="409"/>
        <v>-4.1150139710494638E-2</v>
      </c>
      <c r="I3682">
        <f t="shared" ca="1" si="410"/>
        <v>-1.3168044707358284</v>
      </c>
      <c r="J3682" s="3">
        <f t="shared" ca="1" si="411"/>
        <v>41.127860142868784</v>
      </c>
      <c r="K3682" s="3">
        <f t="shared" ca="1" si="412"/>
        <v>4.1639879027457027E-2</v>
      </c>
    </row>
    <row r="3683" spans="1:11" x14ac:dyDescent="0.3">
      <c r="A3683">
        <v>3681</v>
      </c>
      <c r="B3683" s="2">
        <f t="shared" si="406"/>
        <v>88913.043478260865</v>
      </c>
      <c r="C3683" s="2">
        <f t="shared" si="407"/>
        <v>3.5942608590668005E-3</v>
      </c>
      <c r="D3683" s="2">
        <f t="shared" si="408"/>
        <v>5.0713198236357471</v>
      </c>
      <c r="E3683" s="3">
        <f t="shared" si="405"/>
        <v>41.128375682544345</v>
      </c>
      <c r="F3683" cm="1">
        <f t="array" aca="1" ref="F3683" ca="1">INDEX($O$2:$O$66,INT(A3683/$Z$1)+1)</f>
        <v>42.444664613604608</v>
      </c>
      <c r="G3683" cm="1">
        <f t="array" aca="1" ref="G3683" ca="1">INDEX($O$2:$O$66,INT(A3683/$Z$1)+2)</f>
        <v>39.811055672132952</v>
      </c>
      <c r="H3683">
        <f t="shared" ca="1" si="409"/>
        <v>-4.1150139710494638E-2</v>
      </c>
      <c r="I3683">
        <f t="shared" ca="1" si="410"/>
        <v>-1.3579546104463232</v>
      </c>
      <c r="J3683" s="3">
        <f t="shared" ca="1" si="411"/>
        <v>41.086710003158288</v>
      </c>
      <c r="K3683" s="3">
        <f t="shared" ca="1" si="412"/>
        <v>4.1665679386056809E-2</v>
      </c>
    </row>
    <row r="3684" spans="1:11" x14ac:dyDescent="0.3">
      <c r="A3684">
        <v>3682</v>
      </c>
      <c r="B3684" s="2">
        <f t="shared" si="406"/>
        <v>89152.542372881362</v>
      </c>
      <c r="C3684" s="2">
        <f t="shared" si="407"/>
        <v>3.5945566201265036E-3</v>
      </c>
      <c r="D3684" s="2">
        <f t="shared" si="408"/>
        <v>5.0484277006066236</v>
      </c>
      <c r="E3684" s="3">
        <f t="shared" si="405"/>
        <v>41.087169861091922</v>
      </c>
      <c r="F3684" cm="1">
        <f t="array" aca="1" ref="F3684" ca="1">INDEX($O$2:$O$66,INT(A3684/$Z$1)+1)</f>
        <v>42.444664613604608</v>
      </c>
      <c r="G3684" cm="1">
        <f t="array" aca="1" ref="G3684" ca="1">INDEX($O$2:$O$66,INT(A3684/$Z$1)+2)</f>
        <v>39.811055672132952</v>
      </c>
      <c r="H3684">
        <f t="shared" ca="1" si="409"/>
        <v>-4.1150139710494638E-2</v>
      </c>
      <c r="I3684">
        <f t="shared" ca="1" si="410"/>
        <v>-1.3991047501568177</v>
      </c>
      <c r="J3684" s="3">
        <f t="shared" ca="1" si="411"/>
        <v>41.045559863447792</v>
      </c>
      <c r="K3684" s="3">
        <f t="shared" ca="1" si="412"/>
        <v>4.1609997644130203E-2</v>
      </c>
    </row>
    <row r="3685" spans="1:11" x14ac:dyDescent="0.3">
      <c r="A3685">
        <v>3683</v>
      </c>
      <c r="B3685" s="2">
        <f t="shared" si="406"/>
        <v>89393.203883495153</v>
      </c>
      <c r="C3685" s="2">
        <f t="shared" si="407"/>
        <v>3.5948530176733856E-3</v>
      </c>
      <c r="D3685" s="2">
        <f t="shared" si="408"/>
        <v>5.0254900920002683</v>
      </c>
      <c r="E3685" s="3">
        <f t="shared" si="405"/>
        <v>41.045882165600482</v>
      </c>
      <c r="F3685" cm="1">
        <f t="array" aca="1" ref="F3685" ca="1">INDEX($O$2:$O$66,INT(A3685/$Z$1)+1)</f>
        <v>42.444664613604608</v>
      </c>
      <c r="G3685" cm="1">
        <f t="array" aca="1" ref="G3685" ca="1">INDEX($O$2:$O$66,INT(A3685/$Z$1)+2)</f>
        <v>39.811055672132952</v>
      </c>
      <c r="H3685">
        <f t="shared" ca="1" si="409"/>
        <v>-4.1150139710494638E-2</v>
      </c>
      <c r="I3685">
        <f t="shared" ca="1" si="410"/>
        <v>-1.4402548898673122</v>
      </c>
      <c r="J3685" s="3">
        <f t="shared" ca="1" si="411"/>
        <v>41.004409723737297</v>
      </c>
      <c r="K3685" s="3">
        <f t="shared" ca="1" si="412"/>
        <v>4.1472441863184883E-2</v>
      </c>
    </row>
    <row r="3686" spans="1:11" x14ac:dyDescent="0.3">
      <c r="A3686">
        <v>3684</v>
      </c>
      <c r="B3686" s="2">
        <f t="shared" si="406"/>
        <v>89635.036496350367</v>
      </c>
      <c r="C3686" s="2">
        <f t="shared" si="407"/>
        <v>3.595150054844769E-3</v>
      </c>
      <c r="D3686" s="2">
        <f t="shared" si="408"/>
        <v>5.0025067785182955</v>
      </c>
      <c r="E3686" s="3">
        <f t="shared" si="405"/>
        <v>41.004512201332929</v>
      </c>
      <c r="F3686" cm="1">
        <f t="array" aca="1" ref="F3686" ca="1">INDEX($O$2:$O$66,INT(A3686/$Z$1)+1)</f>
        <v>42.444664613604608</v>
      </c>
      <c r="G3686" cm="1">
        <f t="array" aca="1" ref="G3686" ca="1">INDEX($O$2:$O$66,INT(A3686/$Z$1)+2)</f>
        <v>39.811055672132952</v>
      </c>
      <c r="H3686">
        <f t="shared" ca="1" si="409"/>
        <v>-4.1150139710494638E-2</v>
      </c>
      <c r="I3686">
        <f t="shared" ca="1" si="410"/>
        <v>-1.481405029577807</v>
      </c>
      <c r="J3686" s="3">
        <f t="shared" ca="1" si="411"/>
        <v>40.963259584026801</v>
      </c>
      <c r="K3686" s="3">
        <f t="shared" ca="1" si="412"/>
        <v>4.1252617306128059E-2</v>
      </c>
    </row>
    <row r="3687" spans="1:11" x14ac:dyDescent="0.3">
      <c r="A3687">
        <v>3685</v>
      </c>
      <c r="B3687" s="2">
        <f t="shared" si="406"/>
        <v>89878.048780487807</v>
      </c>
      <c r="C3687" s="2">
        <f t="shared" si="407"/>
        <v>3.595447734800868E-3</v>
      </c>
      <c r="D3687" s="2">
        <f t="shared" si="408"/>
        <v>4.9794775392930433</v>
      </c>
      <c r="E3687" s="3">
        <f t="shared" si="405"/>
        <v>40.963059570727481</v>
      </c>
      <c r="F3687" cm="1">
        <f t="array" aca="1" ref="F3687" ca="1">INDEX($O$2:$O$66,INT(A3687/$Z$1)+1)</f>
        <v>42.444664613604608</v>
      </c>
      <c r="G3687" cm="1">
        <f t="array" aca="1" ref="G3687" ca="1">INDEX($O$2:$O$66,INT(A3687/$Z$1)+2)</f>
        <v>39.811055672132952</v>
      </c>
      <c r="H3687">
        <f t="shared" ca="1" si="409"/>
        <v>-4.1150139710494638E-2</v>
      </c>
      <c r="I3687">
        <f t="shared" ca="1" si="410"/>
        <v>-1.5225551692883017</v>
      </c>
      <c r="J3687" s="3">
        <f t="shared" ca="1" si="411"/>
        <v>40.922109444316305</v>
      </c>
      <c r="K3687" s="3">
        <f t="shared" ca="1" si="412"/>
        <v>4.0950126411175347E-2</v>
      </c>
    </row>
    <row r="3688" spans="1:11" x14ac:dyDescent="0.3">
      <c r="A3688">
        <v>3686</v>
      </c>
      <c r="B3688" s="2">
        <f t="shared" si="406"/>
        <v>90122.249388753058</v>
      </c>
      <c r="C3688" s="2">
        <f t="shared" si="407"/>
        <v>3.5957460607250148E-3</v>
      </c>
      <c r="D3688" s="2">
        <f t="shared" si="408"/>
        <v>4.9564021518718846</v>
      </c>
      <c r="E3688" s="3">
        <f t="shared" si="405"/>
        <v>40.921523873369395</v>
      </c>
      <c r="F3688" cm="1">
        <f t="array" aca="1" ref="F3688" ca="1">INDEX($O$2:$O$66,INT(A3688/$Z$1)+1)</f>
        <v>42.444664613604608</v>
      </c>
      <c r="G3688" cm="1">
        <f t="array" aca="1" ref="G3688" ca="1">INDEX($O$2:$O$66,INT(A3688/$Z$1)+2)</f>
        <v>39.811055672132952</v>
      </c>
      <c r="H3688">
        <f t="shared" ca="1" si="409"/>
        <v>-4.1150139710494638E-2</v>
      </c>
      <c r="I3688">
        <f t="shared" ca="1" si="410"/>
        <v>-1.5637053089987962</v>
      </c>
      <c r="J3688" s="3">
        <f t="shared" ca="1" si="411"/>
        <v>40.88095930460581</v>
      </c>
      <c r="K3688" s="3">
        <f t="shared" ca="1" si="412"/>
        <v>4.0564568763585385E-2</v>
      </c>
    </row>
    <row r="3689" spans="1:11" x14ac:dyDescent="0.3">
      <c r="A3689">
        <v>3687</v>
      </c>
      <c r="B3689" s="2">
        <f t="shared" si="406"/>
        <v>90367.647058823524</v>
      </c>
      <c r="C3689" s="2">
        <f t="shared" si="407"/>
        <v>3.5960450358238812E-3</v>
      </c>
      <c r="D3689" s="2">
        <f t="shared" si="408"/>
        <v>4.9332803922024482</v>
      </c>
      <c r="E3689" s="3">
        <f t="shared" si="405"/>
        <v>40.879904705964407</v>
      </c>
      <c r="F3689" cm="1">
        <f t="array" aca="1" ref="F3689" ca="1">INDEX($O$2:$O$66,INT(A3689/$Z$1)+1)</f>
        <v>42.444664613604608</v>
      </c>
      <c r="G3689" cm="1">
        <f t="array" aca="1" ref="G3689" ca="1">INDEX($O$2:$O$66,INT(A3689/$Z$1)+2)</f>
        <v>39.811055672132952</v>
      </c>
      <c r="H3689">
        <f t="shared" ca="1" si="409"/>
        <v>-4.1150139710494638E-2</v>
      </c>
      <c r="I3689">
        <f t="shared" ca="1" si="410"/>
        <v>-1.6048554487092908</v>
      </c>
      <c r="J3689" s="3">
        <f t="shared" ca="1" si="411"/>
        <v>40.839809164895314</v>
      </c>
      <c r="K3689" s="3">
        <f t="shared" ca="1" si="412"/>
        <v>4.0095541069092633E-2</v>
      </c>
    </row>
    <row r="3690" spans="1:11" x14ac:dyDescent="0.3">
      <c r="A3690">
        <v>3688</v>
      </c>
      <c r="B3690" s="2">
        <f t="shared" si="406"/>
        <v>90614.250614250617</v>
      </c>
      <c r="C3690" s="2">
        <f t="shared" si="407"/>
        <v>3.5963446633277131E-3</v>
      </c>
      <c r="D3690" s="2">
        <f t="shared" si="408"/>
        <v>4.910112034616759</v>
      </c>
      <c r="E3690" s="3">
        <f t="shared" si="405"/>
        <v>40.838201662310169</v>
      </c>
      <c r="F3690" cm="1">
        <f t="array" aca="1" ref="F3690" ca="1">INDEX($O$2:$O$66,INT(A3690/$Z$1)+1)</f>
        <v>42.444664613604608</v>
      </c>
      <c r="G3690" cm="1">
        <f t="array" aca="1" ref="G3690" ca="1">INDEX($O$2:$O$66,INT(A3690/$Z$1)+2)</f>
        <v>39.811055672132952</v>
      </c>
      <c r="H3690">
        <f t="shared" ca="1" si="409"/>
        <v>-4.1150139710494638E-2</v>
      </c>
      <c r="I3690">
        <f t="shared" ca="1" si="410"/>
        <v>-1.6460055884197855</v>
      </c>
      <c r="J3690" s="3">
        <f t="shared" ca="1" si="411"/>
        <v>40.798659025184826</v>
      </c>
      <c r="K3690" s="3">
        <f t="shared" ca="1" si="412"/>
        <v>3.954263712534356E-2</v>
      </c>
    </row>
    <row r="3691" spans="1:11" x14ac:dyDescent="0.3">
      <c r="A3691">
        <v>3689</v>
      </c>
      <c r="B3691" s="2">
        <f t="shared" si="406"/>
        <v>90862.068965517246</v>
      </c>
      <c r="C3691" s="2">
        <f t="shared" si="407"/>
        <v>3.5966449464905582E-3</v>
      </c>
      <c r="D3691" s="2">
        <f t="shared" si="408"/>
        <v>4.886896851815834</v>
      </c>
      <c r="E3691" s="3">
        <f t="shared" si="405"/>
        <v>40.796414333268501</v>
      </c>
      <c r="F3691" cm="1">
        <f t="array" aca="1" ref="F3691" ca="1">INDEX($O$2:$O$66,INT(A3691/$Z$1)+1)</f>
        <v>42.444664613604608</v>
      </c>
      <c r="G3691" cm="1">
        <f t="array" aca="1" ref="G3691" ca="1">INDEX($O$2:$O$66,INT(A3691/$Z$1)+2)</f>
        <v>39.811055672132952</v>
      </c>
      <c r="H3691">
        <f t="shared" ca="1" si="409"/>
        <v>-4.1150139710494638E-2</v>
      </c>
      <c r="I3691">
        <f t="shared" ca="1" si="410"/>
        <v>-1.6871557281302803</v>
      </c>
      <c r="J3691" s="3">
        <f t="shared" ca="1" si="411"/>
        <v>40.75750888547433</v>
      </c>
      <c r="K3691" s="3">
        <f t="shared" ca="1" si="412"/>
        <v>3.8905447794171266E-2</v>
      </c>
    </row>
    <row r="3692" spans="1:11" x14ac:dyDescent="0.3">
      <c r="A3692">
        <v>3690</v>
      </c>
      <c r="B3692" s="2">
        <f t="shared" si="406"/>
        <v>91111.111111111109</v>
      </c>
      <c r="C3692" s="2">
        <f t="shared" si="407"/>
        <v>3.5969458885905031E-3</v>
      </c>
      <c r="D3692" s="2">
        <f t="shared" si="408"/>
        <v>4.8636346148535949</v>
      </c>
      <c r="E3692" s="3">
        <f t="shared" si="405"/>
        <v>40.754542306736468</v>
      </c>
      <c r="F3692" cm="1">
        <f t="array" aca="1" ref="F3692" ca="1">INDEX($O$2:$O$66,INT(A3692/$Z$1)+1)</f>
        <v>42.444664613604608</v>
      </c>
      <c r="G3692" cm="1">
        <f t="array" aca="1" ref="G3692" ca="1">INDEX($O$2:$O$66,INT(A3692/$Z$1)+2)</f>
        <v>39.811055672132952</v>
      </c>
      <c r="H3692">
        <f t="shared" ca="1" si="409"/>
        <v>-4.1150139710494638E-2</v>
      </c>
      <c r="I3692">
        <f t="shared" ca="1" si="410"/>
        <v>-1.7283058678407748</v>
      </c>
      <c r="J3692" s="3">
        <f t="shared" ca="1" si="411"/>
        <v>40.716358745763834</v>
      </c>
      <c r="K3692" s="3">
        <f t="shared" ca="1" si="412"/>
        <v>3.8183560972633757E-2</v>
      </c>
    </row>
    <row r="3693" spans="1:11" x14ac:dyDescent="0.3">
      <c r="A3693">
        <v>3691</v>
      </c>
      <c r="B3693" s="2">
        <f t="shared" si="406"/>
        <v>91361.38613861386</v>
      </c>
      <c r="C3693" s="2">
        <f t="shared" si="407"/>
        <v>3.5972474929299105E-3</v>
      </c>
      <c r="D3693" s="2">
        <f t="shared" si="408"/>
        <v>4.8403250931209527</v>
      </c>
      <c r="E3693" s="3">
        <f t="shared" si="405"/>
        <v>40.712585167617718</v>
      </c>
      <c r="F3693" cm="1">
        <f t="array" aca="1" ref="F3693" ca="1">INDEX($O$2:$O$66,INT(A3693/$Z$1)+1)</f>
        <v>42.444664613604608</v>
      </c>
      <c r="G3693" cm="1">
        <f t="array" aca="1" ref="G3693" ca="1">INDEX($O$2:$O$66,INT(A3693/$Z$1)+2)</f>
        <v>39.811055672132952</v>
      </c>
      <c r="H3693">
        <f t="shared" ca="1" si="409"/>
        <v>-4.1150139710494638E-2</v>
      </c>
      <c r="I3693">
        <f t="shared" ca="1" si="410"/>
        <v>-1.7694560075512693</v>
      </c>
      <c r="J3693" s="3">
        <f t="shared" ca="1" si="411"/>
        <v>40.675208606053339</v>
      </c>
      <c r="K3693" s="3">
        <f t="shared" ca="1" si="412"/>
        <v>3.7376561564379074E-2</v>
      </c>
    </row>
    <row r="3694" spans="1:11" x14ac:dyDescent="0.3">
      <c r="A3694">
        <v>3692</v>
      </c>
      <c r="B3694" s="2">
        <f t="shared" si="406"/>
        <v>91612.903225806454</v>
      </c>
      <c r="C3694" s="2">
        <f t="shared" si="407"/>
        <v>3.5975497628356608E-3</v>
      </c>
      <c r="D3694" s="2">
        <f t="shared" si="408"/>
        <v>4.8169680543293225</v>
      </c>
      <c r="E3694" s="3">
        <f t="shared" si="405"/>
        <v>40.670542497792781</v>
      </c>
      <c r="F3694" cm="1">
        <f t="array" aca="1" ref="F3694" ca="1">INDEX($O$2:$O$66,INT(A3694/$Z$1)+1)</f>
        <v>42.444664613604608</v>
      </c>
      <c r="G3694" cm="1">
        <f t="array" aca="1" ref="G3694" ca="1">INDEX($O$2:$O$66,INT(A3694/$Z$1)+2)</f>
        <v>39.811055672132952</v>
      </c>
      <c r="H3694">
        <f t="shared" ca="1" si="409"/>
        <v>-4.1150139710494638E-2</v>
      </c>
      <c r="I3694">
        <f t="shared" ca="1" si="410"/>
        <v>-1.8106061472617641</v>
      </c>
      <c r="J3694" s="3">
        <f t="shared" ca="1" si="411"/>
        <v>40.634058466342843</v>
      </c>
      <c r="K3694" s="3">
        <f t="shared" ca="1" si="412"/>
        <v>3.6484031449937504E-2</v>
      </c>
    </row>
    <row r="3695" spans="1:11" x14ac:dyDescent="0.3">
      <c r="A3695">
        <v>3693</v>
      </c>
      <c r="B3695" s="2">
        <f t="shared" si="406"/>
        <v>91865.67164179105</v>
      </c>
      <c r="C3695" s="2">
        <f t="shared" si="407"/>
        <v>3.5978527016593933E-3</v>
      </c>
      <c r="D3695" s="2">
        <f t="shared" si="408"/>
        <v>4.7935632644945372</v>
      </c>
      <c r="E3695" s="3">
        <f t="shared" si="405"/>
        <v>40.628413876090164</v>
      </c>
      <c r="F3695" cm="1">
        <f t="array" aca="1" ref="F3695" ca="1">INDEX($O$2:$O$66,INT(A3695/$Z$1)+1)</f>
        <v>42.444664613604608</v>
      </c>
      <c r="G3695" cm="1">
        <f t="array" aca="1" ref="G3695" ca="1">INDEX($O$2:$O$66,INT(A3695/$Z$1)+2)</f>
        <v>39.811055672132952</v>
      </c>
      <c r="H3695">
        <f t="shared" ca="1" si="409"/>
        <v>-4.1150139710494638E-2</v>
      </c>
      <c r="I3695">
        <f t="shared" ca="1" si="410"/>
        <v>-1.8517562869722588</v>
      </c>
      <c r="J3695" s="3">
        <f t="shared" ca="1" si="411"/>
        <v>40.592908326632347</v>
      </c>
      <c r="K3695" s="3">
        <f t="shared" ca="1" si="412"/>
        <v>3.5505549457816699E-2</v>
      </c>
    </row>
    <row r="3696" spans="1:11" x14ac:dyDescent="0.3">
      <c r="A3696">
        <v>3694</v>
      </c>
      <c r="B3696" s="2">
        <f t="shared" si="406"/>
        <v>92119.700748129675</v>
      </c>
      <c r="C3696" s="2">
        <f t="shared" si="407"/>
        <v>3.5981563127777559E-3</v>
      </c>
      <c r="D3696" s="2">
        <f t="shared" si="408"/>
        <v>4.7701104879197942</v>
      </c>
      <c r="E3696" s="3">
        <f t="shared" si="405"/>
        <v>40.58619887825563</v>
      </c>
      <c r="F3696" cm="1">
        <f t="array" aca="1" ref="F3696" ca="1">INDEX($O$2:$O$66,INT(A3696/$Z$1)+1)</f>
        <v>42.444664613604608</v>
      </c>
      <c r="G3696" cm="1">
        <f t="array" aca="1" ref="G3696" ca="1">INDEX($O$2:$O$66,INT(A3696/$Z$1)+2)</f>
        <v>39.811055672132952</v>
      </c>
      <c r="H3696">
        <f t="shared" ca="1" si="409"/>
        <v>-4.1150139710494638E-2</v>
      </c>
      <c r="I3696">
        <f t="shared" ca="1" si="410"/>
        <v>-1.8929064266827533</v>
      </c>
      <c r="J3696" s="3">
        <f t="shared" ca="1" si="411"/>
        <v>40.551758186921852</v>
      </c>
      <c r="K3696" s="3">
        <f t="shared" ca="1" si="412"/>
        <v>3.4440691333777806E-2</v>
      </c>
    </row>
    <row r="3697" spans="1:11" x14ac:dyDescent="0.3">
      <c r="A3697">
        <v>3695</v>
      </c>
      <c r="B3697" s="2">
        <f t="shared" si="406"/>
        <v>92375</v>
      </c>
      <c r="C3697" s="2">
        <f t="shared" si="407"/>
        <v>3.5984605995926524E-3</v>
      </c>
      <c r="D3697" s="2">
        <f t="shared" si="408"/>
        <v>4.7466094871792279</v>
      </c>
      <c r="E3697" s="3">
        <f t="shared" si="405"/>
        <v>40.543897076922612</v>
      </c>
      <c r="F3697" cm="1">
        <f t="array" aca="1" ref="F3697" ca="1">INDEX($O$2:$O$66,INT(A3697/$Z$1)+1)</f>
        <v>42.444664613604608</v>
      </c>
      <c r="G3697" cm="1">
        <f t="array" aca="1" ref="G3697" ca="1">INDEX($O$2:$O$66,INT(A3697/$Z$1)+2)</f>
        <v>39.811055672132952</v>
      </c>
      <c r="H3697">
        <f t="shared" ca="1" si="409"/>
        <v>-4.1150139710494638E-2</v>
      </c>
      <c r="I3697">
        <f t="shared" ca="1" si="410"/>
        <v>-1.9340565663932479</v>
      </c>
      <c r="J3697" s="3">
        <f t="shared" ca="1" si="411"/>
        <v>40.510608047211363</v>
      </c>
      <c r="K3697" s="3">
        <f t="shared" ca="1" si="412"/>
        <v>3.3289029711248475E-2</v>
      </c>
    </row>
    <row r="3698" spans="1:11" x14ac:dyDescent="0.3">
      <c r="A3698">
        <v>3696</v>
      </c>
      <c r="B3698" s="2">
        <f t="shared" si="406"/>
        <v>92631.578947368427</v>
      </c>
      <c r="C3698" s="2">
        <f t="shared" si="407"/>
        <v>3.5987655655314978E-3</v>
      </c>
      <c r="D3698" s="2">
        <f t="shared" si="408"/>
        <v>4.7230600231002313</v>
      </c>
      <c r="E3698" s="3">
        <f t="shared" si="405"/>
        <v>40.501508041580415</v>
      </c>
      <c r="F3698" cm="1">
        <f t="array" aca="1" ref="F3698" ca="1">INDEX($O$2:$O$66,INT(A3698/$Z$1)+1)</f>
        <v>42.444664613604608</v>
      </c>
      <c r="G3698" cm="1">
        <f t="array" aca="1" ref="G3698" ca="1">INDEX($O$2:$O$66,INT(A3698/$Z$1)+2)</f>
        <v>39.811055672132952</v>
      </c>
      <c r="H3698">
        <f t="shared" ca="1" si="409"/>
        <v>-4.1150139710494638E-2</v>
      </c>
      <c r="I3698">
        <f t="shared" ca="1" si="410"/>
        <v>-1.9752067061037426</v>
      </c>
      <c r="J3698" s="3">
        <f t="shared" ca="1" si="411"/>
        <v>40.469457907500868</v>
      </c>
      <c r="K3698" s="3">
        <f t="shared" ca="1" si="412"/>
        <v>3.2050134079547377E-2</v>
      </c>
    </row>
    <row r="3699" spans="1:11" x14ac:dyDescent="0.3">
      <c r="A3699">
        <v>3697</v>
      </c>
      <c r="B3699" s="2">
        <f t="shared" si="406"/>
        <v>92889.447236180902</v>
      </c>
      <c r="C3699" s="2">
        <f t="shared" si="407"/>
        <v>3.5990712140474717E-3</v>
      </c>
      <c r="D3699" s="2">
        <f t="shared" si="408"/>
        <v>4.6994618547467439</v>
      </c>
      <c r="E3699" s="3">
        <f t="shared" si="405"/>
        <v>40.459031338544136</v>
      </c>
      <c r="F3699" cm="1">
        <f t="array" aca="1" ref="F3699" ca="1">INDEX($O$2:$O$66,INT(A3699/$Z$1)+1)</f>
        <v>42.444664613604608</v>
      </c>
      <c r="G3699" cm="1">
        <f t="array" aca="1" ref="G3699" ca="1">INDEX($O$2:$O$66,INT(A3699/$Z$1)+2)</f>
        <v>39.811055672132952</v>
      </c>
      <c r="H3699">
        <f t="shared" ca="1" si="409"/>
        <v>-4.1150139710494638E-2</v>
      </c>
      <c r="I3699">
        <f t="shared" ca="1" si="410"/>
        <v>-2.0163568458142374</v>
      </c>
      <c r="J3699" s="3">
        <f t="shared" ca="1" si="411"/>
        <v>40.428307767790372</v>
      </c>
      <c r="K3699" s="3">
        <f t="shared" ca="1" si="412"/>
        <v>3.0723570753764307E-2</v>
      </c>
    </row>
    <row r="3700" spans="1:11" x14ac:dyDescent="0.3">
      <c r="A3700">
        <v>3698</v>
      </c>
      <c r="B3700" s="2">
        <f t="shared" si="406"/>
        <v>93148.614609571785</v>
      </c>
      <c r="C3700" s="2">
        <f t="shared" si="407"/>
        <v>3.5993775486197806E-3</v>
      </c>
      <c r="D3700" s="2">
        <f t="shared" si="408"/>
        <v>4.67581473940146</v>
      </c>
      <c r="E3700" s="3">
        <f t="shared" si="405"/>
        <v>40.416466530922627</v>
      </c>
      <c r="F3700" cm="1">
        <f t="array" aca="1" ref="F3700" ca="1">INDEX($O$2:$O$66,INT(A3700/$Z$1)+1)</f>
        <v>42.444664613604608</v>
      </c>
      <c r="G3700" cm="1">
        <f t="array" aca="1" ref="G3700" ca="1">INDEX($O$2:$O$66,INT(A3700/$Z$1)+2)</f>
        <v>39.811055672132952</v>
      </c>
      <c r="H3700">
        <f t="shared" ca="1" si="409"/>
        <v>-4.1150139710494638E-2</v>
      </c>
      <c r="I3700">
        <f t="shared" ca="1" si="410"/>
        <v>-2.0575069855247321</v>
      </c>
      <c r="J3700" s="3">
        <f t="shared" ca="1" si="411"/>
        <v>40.387157628079876</v>
      </c>
      <c r="K3700" s="3">
        <f t="shared" ca="1" si="412"/>
        <v>2.9308902842750229E-2</v>
      </c>
    </row>
    <row r="3701" spans="1:11" x14ac:dyDescent="0.3">
      <c r="A3701">
        <v>3699</v>
      </c>
      <c r="B3701" s="2">
        <f t="shared" si="406"/>
        <v>93409.090909090912</v>
      </c>
      <c r="C3701" s="2">
        <f t="shared" si="407"/>
        <v>3.5996845727539182E-3</v>
      </c>
      <c r="D3701" s="2">
        <f t="shared" si="408"/>
        <v>4.6521184325480363</v>
      </c>
      <c r="E3701" s="3">
        <f t="shared" si="405"/>
        <v>40.373813178586467</v>
      </c>
      <c r="F3701" cm="1">
        <f t="array" aca="1" ref="F3701" ca="1">INDEX($O$2:$O$66,INT(A3701/$Z$1)+1)</f>
        <v>42.444664613604608</v>
      </c>
      <c r="G3701" cm="1">
        <f t="array" aca="1" ref="G3701" ca="1">INDEX($O$2:$O$66,INT(A3701/$Z$1)+2)</f>
        <v>39.811055672132952</v>
      </c>
      <c r="H3701">
        <f t="shared" ca="1" si="409"/>
        <v>-4.1150139710494638E-2</v>
      </c>
      <c r="I3701">
        <f t="shared" ca="1" si="410"/>
        <v>-2.0986571252352264</v>
      </c>
      <c r="J3701" s="3">
        <f t="shared" ca="1" si="411"/>
        <v>40.346007488369381</v>
      </c>
      <c r="K3701" s="3">
        <f t="shared" ca="1" si="412"/>
        <v>2.780569021708601E-2</v>
      </c>
    </row>
    <row r="3702" spans="1:11" x14ac:dyDescent="0.3">
      <c r="A3702">
        <v>3700</v>
      </c>
      <c r="B3702" s="2">
        <f t="shared" si="406"/>
        <v>93670.886075949369</v>
      </c>
      <c r="C3702" s="2">
        <f t="shared" si="407"/>
        <v>3.5999922899819315E-3</v>
      </c>
      <c r="D3702" s="2">
        <f t="shared" si="408"/>
        <v>4.6283726878534708</v>
      </c>
      <c r="E3702" s="3">
        <f t="shared" si="405"/>
        <v>40.331070838136249</v>
      </c>
      <c r="F3702" cm="1">
        <f t="array" aca="1" ref="F3702" ca="1">INDEX($O$2:$O$66,INT(A3702/$Z$1)+1)</f>
        <v>42.444664613604608</v>
      </c>
      <c r="G3702" cm="1">
        <f t="array" aca="1" ref="G3702" ca="1">INDEX($O$2:$O$66,INT(A3702/$Z$1)+2)</f>
        <v>39.811055672132952</v>
      </c>
      <c r="H3702">
        <f t="shared" ca="1" si="409"/>
        <v>-4.1150139710494638E-2</v>
      </c>
      <c r="I3702">
        <f t="shared" ca="1" si="410"/>
        <v>-2.1398072649457212</v>
      </c>
      <c r="J3702" s="3">
        <f t="shared" ca="1" si="411"/>
        <v>40.304857348658885</v>
      </c>
      <c r="K3702" s="3">
        <f t="shared" ca="1" si="412"/>
        <v>2.6213489477363794E-2</v>
      </c>
    </row>
    <row r="3703" spans="1:11" x14ac:dyDescent="0.3">
      <c r="A3703">
        <v>3701</v>
      </c>
      <c r="B3703" s="2">
        <f t="shared" si="406"/>
        <v>93934.01015228426</v>
      </c>
      <c r="C3703" s="2">
        <f t="shared" si="407"/>
        <v>3.6003007038626919E-3</v>
      </c>
      <c r="D3703" s="2">
        <f t="shared" si="408"/>
        <v>4.6045772571495718</v>
      </c>
      <c r="E3703" s="3">
        <f t="shared" si="405"/>
        <v>40.288239062869231</v>
      </c>
      <c r="F3703" cm="1">
        <f t="array" aca="1" ref="F3703" ca="1">INDEX($O$2:$O$66,INT(A3703/$Z$1)+1)</f>
        <v>42.444664613604608</v>
      </c>
      <c r="G3703" cm="1">
        <f t="array" aca="1" ref="G3703" ca="1">INDEX($O$2:$O$66,INT(A3703/$Z$1)+2)</f>
        <v>39.811055672132952</v>
      </c>
      <c r="H3703">
        <f t="shared" ca="1" si="409"/>
        <v>-4.1150139710494638E-2</v>
      </c>
      <c r="I3703">
        <f t="shared" ca="1" si="410"/>
        <v>-2.1809574046562159</v>
      </c>
      <c r="J3703" s="3">
        <f t="shared" ca="1" si="411"/>
        <v>40.263707208948389</v>
      </c>
      <c r="K3703" s="3">
        <f t="shared" ca="1" si="412"/>
        <v>2.4531853920841229E-2</v>
      </c>
    </row>
    <row r="3704" spans="1:11" x14ac:dyDescent="0.3">
      <c r="A3704">
        <v>3702</v>
      </c>
      <c r="B3704" s="2">
        <f t="shared" si="406"/>
        <v>94198.473282442748</v>
      </c>
      <c r="C3704" s="2">
        <f t="shared" si="407"/>
        <v>3.6006098179821653E-3</v>
      </c>
      <c r="D3704" s="2">
        <f t="shared" si="408"/>
        <v>4.5807318904148246</v>
      </c>
      <c r="E3704" s="3">
        <f t="shared" si="405"/>
        <v>40.245317402746686</v>
      </c>
      <c r="F3704" cm="1">
        <f t="array" aca="1" ref="F3704" ca="1">INDEX($O$2:$O$66,INT(A3704/$Z$1)+1)</f>
        <v>42.444664613604608</v>
      </c>
      <c r="G3704" cm="1">
        <f t="array" aca="1" ref="G3704" ca="1">INDEX($O$2:$O$66,INT(A3704/$Z$1)+2)</f>
        <v>39.811055672132952</v>
      </c>
      <c r="H3704">
        <f t="shared" ca="1" si="409"/>
        <v>-4.1150139710494638E-2</v>
      </c>
      <c r="I3704">
        <f t="shared" ca="1" si="410"/>
        <v>-2.2221075443667102</v>
      </c>
      <c r="J3704" s="3">
        <f t="shared" ca="1" si="411"/>
        <v>40.222557069237901</v>
      </c>
      <c r="K3704" s="3">
        <f t="shared" ca="1" si="412"/>
        <v>2.2760333508784925E-2</v>
      </c>
    </row>
    <row r="3705" spans="1:11" x14ac:dyDescent="0.3">
      <c r="A3705">
        <v>3703</v>
      </c>
      <c r="B3705" s="2">
        <f t="shared" si="406"/>
        <v>94464.28571428571</v>
      </c>
      <c r="C3705" s="2">
        <f t="shared" si="407"/>
        <v>3.6009196359536909E-3</v>
      </c>
      <c r="D3705" s="2">
        <f t="shared" si="408"/>
        <v>4.5568363357555199</v>
      </c>
      <c r="E3705" s="3">
        <f t="shared" si="405"/>
        <v>40.202305404359933</v>
      </c>
      <c r="F3705" cm="1">
        <f t="array" aca="1" ref="F3705" ca="1">INDEX($O$2:$O$66,INT(A3705/$Z$1)+1)</f>
        <v>42.444664613604608</v>
      </c>
      <c r="G3705" cm="1">
        <f t="array" aca="1" ref="G3705" ca="1">INDEX($O$2:$O$66,INT(A3705/$Z$1)+2)</f>
        <v>39.811055672132952</v>
      </c>
      <c r="H3705">
        <f t="shared" ca="1" si="409"/>
        <v>-4.1150139710494638E-2</v>
      </c>
      <c r="I3705">
        <f t="shared" ca="1" si="410"/>
        <v>-2.263257684077205</v>
      </c>
      <c r="J3705" s="3">
        <f t="shared" ca="1" si="411"/>
        <v>40.181406929527405</v>
      </c>
      <c r="K3705" s="3">
        <f t="shared" ca="1" si="412"/>
        <v>2.0898474832527825E-2</v>
      </c>
    </row>
    <row r="3706" spans="1:11" x14ac:dyDescent="0.3">
      <c r="A3706">
        <v>3704</v>
      </c>
      <c r="B3706" s="2">
        <f t="shared" si="406"/>
        <v>94731.457800511504</v>
      </c>
      <c r="C3706" s="2">
        <f t="shared" si="407"/>
        <v>3.6012301614182594E-3</v>
      </c>
      <c r="D3706" s="2">
        <f t="shared" si="408"/>
        <v>4.5328903393871656</v>
      </c>
      <c r="E3706" s="3">
        <f t="shared" si="405"/>
        <v>40.159202610896898</v>
      </c>
      <c r="F3706" cm="1">
        <f t="array" aca="1" ref="F3706" ca="1">INDEX($O$2:$O$66,INT(A3706/$Z$1)+1)</f>
        <v>42.444664613604608</v>
      </c>
      <c r="G3706" cm="1">
        <f t="array" aca="1" ref="G3706" ca="1">INDEX($O$2:$O$66,INT(A3706/$Z$1)+2)</f>
        <v>39.811055672132952</v>
      </c>
      <c r="H3706">
        <f t="shared" ca="1" si="409"/>
        <v>-4.1150139710494638E-2</v>
      </c>
      <c r="I3706">
        <f t="shared" ca="1" si="410"/>
        <v>-2.3044078237876997</v>
      </c>
      <c r="J3706" s="3">
        <f t="shared" ca="1" si="411"/>
        <v>40.14025678981691</v>
      </c>
      <c r="K3706" s="3">
        <f t="shared" ca="1" si="412"/>
        <v>1.8945821079988434E-2</v>
      </c>
    </row>
    <row r="3707" spans="1:11" x14ac:dyDescent="0.3">
      <c r="A3707">
        <v>3705</v>
      </c>
      <c r="B3707" s="2">
        <f t="shared" si="406"/>
        <v>95000</v>
      </c>
      <c r="C3707" s="2">
        <f t="shared" si="407"/>
        <v>3.6015413980447957E-3</v>
      </c>
      <c r="D3707" s="2">
        <f t="shared" si="408"/>
        <v>4.50889364561516</v>
      </c>
      <c r="E3707" s="3">
        <f t="shared" si="405"/>
        <v>40.116008562107289</v>
      </c>
      <c r="F3707" cm="1">
        <f t="array" aca="1" ref="F3707" ca="1">INDEX($O$2:$O$66,INT(A3707/$Z$1)+1)</f>
        <v>42.444664613604608</v>
      </c>
      <c r="G3707" cm="1">
        <f t="array" aca="1" ref="G3707" ca="1">INDEX($O$2:$O$66,INT(A3707/$Z$1)+2)</f>
        <v>39.811055672132952</v>
      </c>
      <c r="H3707">
        <f t="shared" ca="1" si="409"/>
        <v>-4.1150139710494638E-2</v>
      </c>
      <c r="I3707">
        <f t="shared" ca="1" si="410"/>
        <v>-2.3455579634981945</v>
      </c>
      <c r="J3707" s="3">
        <f t="shared" ca="1" si="411"/>
        <v>40.099106650106414</v>
      </c>
      <c r="K3707" s="3">
        <f t="shared" ca="1" si="412"/>
        <v>1.6901912000875541E-2</v>
      </c>
    </row>
    <row r="3708" spans="1:11" x14ac:dyDescent="0.3">
      <c r="A3708">
        <v>3706</v>
      </c>
      <c r="B3708" s="2">
        <f t="shared" si="406"/>
        <v>95269.922879177378</v>
      </c>
      <c r="C3708" s="2">
        <f t="shared" si="407"/>
        <v>3.601853349530447E-3</v>
      </c>
      <c r="D3708" s="2">
        <f t="shared" si="408"/>
        <v>4.4848459968155794</v>
      </c>
      <c r="E3708" s="3">
        <f t="shared" si="405"/>
        <v>40.072722794268046</v>
      </c>
      <c r="F3708" cm="1">
        <f t="array" aca="1" ref="F3708" ca="1">INDEX($O$2:$O$66,INT(A3708/$Z$1)+1)</f>
        <v>42.444664613604608</v>
      </c>
      <c r="G3708" cm="1">
        <f t="array" aca="1" ref="G3708" ca="1">INDEX($O$2:$O$66,INT(A3708/$Z$1)+2)</f>
        <v>39.811055672132952</v>
      </c>
      <c r="H3708">
        <f t="shared" ca="1" si="409"/>
        <v>-4.1150139710494638E-2</v>
      </c>
      <c r="I3708">
        <f t="shared" ca="1" si="410"/>
        <v>-2.3867081032086892</v>
      </c>
      <c r="J3708" s="3">
        <f t="shared" ca="1" si="411"/>
        <v>40.057956510395918</v>
      </c>
      <c r="K3708" s="3">
        <f t="shared" ca="1" si="412"/>
        <v>1.4766283872127417E-2</v>
      </c>
    </row>
    <row r="3709" spans="1:11" x14ac:dyDescent="0.3">
      <c r="A3709">
        <v>3707</v>
      </c>
      <c r="B3709" s="2">
        <f t="shared" si="406"/>
        <v>95541.237113402065</v>
      </c>
      <c r="C3709" s="2">
        <f t="shared" si="407"/>
        <v>3.6021660196008738E-3</v>
      </c>
      <c r="D3709" s="2">
        <f t="shared" si="408"/>
        <v>4.4607471334155093</v>
      </c>
      <c r="E3709" s="3">
        <f t="shared" si="405"/>
        <v>40.029344840147914</v>
      </c>
      <c r="F3709" cm="1">
        <f t="array" aca="1" ref="F3709" ca="1">INDEX($O$2:$O$66,INT(A3709/$Z$1)+1)</f>
        <v>42.444664613604608</v>
      </c>
      <c r="G3709" cm="1">
        <f t="array" aca="1" ref="G3709" ca="1">INDEX($O$2:$O$66,INT(A3709/$Z$1)+2)</f>
        <v>39.811055672132952</v>
      </c>
      <c r="H3709">
        <f t="shared" ca="1" si="409"/>
        <v>-4.1150139710494638E-2</v>
      </c>
      <c r="I3709">
        <f t="shared" ca="1" si="410"/>
        <v>-2.4278582429191835</v>
      </c>
      <c r="J3709" s="3">
        <f t="shared" ca="1" si="411"/>
        <v>40.016806370685423</v>
      </c>
      <c r="K3709" s="3">
        <f t="shared" ca="1" si="412"/>
        <v>1.2538469462491264E-2</v>
      </c>
    </row>
    <row r="3710" spans="1:11" x14ac:dyDescent="0.3">
      <c r="A3710">
        <v>3708</v>
      </c>
      <c r="B3710" s="2">
        <f t="shared" si="406"/>
        <v>95813.953488372092</v>
      </c>
      <c r="C3710" s="2">
        <f t="shared" si="407"/>
        <v>3.6024794120105424E-3</v>
      </c>
      <c r="D3710" s="2">
        <f t="shared" si="408"/>
        <v>4.4365967938732638</v>
      </c>
      <c r="E3710" s="3">
        <f t="shared" si="405"/>
        <v>39.985874228971873</v>
      </c>
      <c r="F3710" cm="1">
        <f t="array" aca="1" ref="F3710" ca="1">INDEX($O$2:$O$66,INT(A3710/$Z$1)+1)</f>
        <v>42.444664613604608</v>
      </c>
      <c r="G3710" cm="1">
        <f t="array" aca="1" ref="G3710" ca="1">INDEX($O$2:$O$66,INT(A3710/$Z$1)+2)</f>
        <v>39.811055672132952</v>
      </c>
      <c r="H3710">
        <f t="shared" ca="1" si="409"/>
        <v>-4.1150139710494638E-2</v>
      </c>
      <c r="I3710">
        <f t="shared" ca="1" si="410"/>
        <v>-2.4690083826296783</v>
      </c>
      <c r="J3710" s="3">
        <f t="shared" ca="1" si="411"/>
        <v>39.975656230974927</v>
      </c>
      <c r="K3710" s="3">
        <f t="shared" ca="1" si="412"/>
        <v>1.0217997996946337E-2</v>
      </c>
    </row>
    <row r="3711" spans="1:11" x14ac:dyDescent="0.3">
      <c r="A3711">
        <v>3709</v>
      </c>
      <c r="B3711" s="2">
        <f t="shared" si="406"/>
        <v>96088.0829015544</v>
      </c>
      <c r="C3711" s="2">
        <f t="shared" si="407"/>
        <v>3.6027935305430253E-3</v>
      </c>
      <c r="D3711" s="2">
        <f t="shared" si="408"/>
        <v>4.4123947146582054</v>
      </c>
      <c r="E3711" s="3">
        <f t="shared" si="405"/>
        <v>39.94231048638477</v>
      </c>
      <c r="F3711" cm="1">
        <f t="array" aca="1" ref="F3711" ca="1">INDEX($O$2:$O$66,INT(A3711/$Z$1)+1)</f>
        <v>42.444664613604608</v>
      </c>
      <c r="G3711" cm="1">
        <f t="array" aca="1" ref="G3711" ca="1">INDEX($O$2:$O$66,INT(A3711/$Z$1)+2)</f>
        <v>39.811055672132952</v>
      </c>
      <c r="H3711">
        <f t="shared" ca="1" si="409"/>
        <v>-4.1150139710494638E-2</v>
      </c>
      <c r="I3711">
        <f t="shared" ca="1" si="410"/>
        <v>-2.510158522340173</v>
      </c>
      <c r="J3711" s="3">
        <f t="shared" ca="1" si="411"/>
        <v>39.934506091264439</v>
      </c>
      <c r="K3711" s="3">
        <f t="shared" ca="1" si="412"/>
        <v>7.8043951203312645E-3</v>
      </c>
    </row>
    <row r="3712" spans="1:11" x14ac:dyDescent="0.3">
      <c r="A3712">
        <v>3710</v>
      </c>
      <c r="B3712" s="2">
        <f t="shared" si="406"/>
        <v>96363.636363636368</v>
      </c>
      <c r="C3712" s="2">
        <f t="shared" si="407"/>
        <v>3.6031083790113013E-3</v>
      </c>
      <c r="D3712" s="2">
        <f t="shared" si="408"/>
        <v>4.3881406302303958</v>
      </c>
      <c r="E3712" s="3">
        <f t="shared" si="405"/>
        <v>39.898653134414715</v>
      </c>
      <c r="F3712" cm="1">
        <f t="array" aca="1" ref="F3712" ca="1">INDEX($O$2:$O$66,INT(A3712/$Z$1)+1)</f>
        <v>42.444664613604608</v>
      </c>
      <c r="G3712" cm="1">
        <f t="array" aca="1" ref="G3712" ca="1">INDEX($O$2:$O$66,INT(A3712/$Z$1)+2)</f>
        <v>39.811055672132952</v>
      </c>
      <c r="H3712">
        <f t="shared" ca="1" si="409"/>
        <v>-4.1150139710494638E-2</v>
      </c>
      <c r="I3712">
        <f t="shared" ca="1" si="410"/>
        <v>-2.5513086620506673</v>
      </c>
      <c r="J3712" s="3">
        <f t="shared" ca="1" si="411"/>
        <v>39.893355951553943</v>
      </c>
      <c r="K3712" s="3">
        <f t="shared" ca="1" si="412"/>
        <v>5.2971828607724092E-3</v>
      </c>
    </row>
    <row r="3713" spans="1:11" x14ac:dyDescent="0.3">
      <c r="A3713">
        <v>3711</v>
      </c>
      <c r="B3713" s="2">
        <f t="shared" si="406"/>
        <v>96640.625</v>
      </c>
      <c r="C3713" s="2">
        <f t="shared" si="407"/>
        <v>3.6034239612580624E-3</v>
      </c>
      <c r="D3713" s="2">
        <f t="shared" si="408"/>
        <v>4.3638342730202453</v>
      </c>
      <c r="E3713" s="3">
        <f t="shared" ref="E3713:E3776" si="413">D3713*9/5 + 32</f>
        <v>39.854901691436439</v>
      </c>
      <c r="F3713" cm="1">
        <f t="array" aca="1" ref="F3713" ca="1">INDEX($O$2:$O$66,INT(A3713/$Z$1)+1)</f>
        <v>42.444664613604608</v>
      </c>
      <c r="G3713" cm="1">
        <f t="array" aca="1" ref="G3713" ca="1">INDEX($O$2:$O$66,INT(A3713/$Z$1)+2)</f>
        <v>39.811055672132952</v>
      </c>
      <c r="H3713">
        <f t="shared" ca="1" si="409"/>
        <v>-4.1150139710494638E-2</v>
      </c>
      <c r="I3713">
        <f t="shared" ca="1" si="410"/>
        <v>-2.5924588017611621</v>
      </c>
      <c r="J3713" s="3">
        <f t="shared" ca="1" si="411"/>
        <v>39.852205811843447</v>
      </c>
      <c r="K3713" s="3">
        <f t="shared" ca="1" si="412"/>
        <v>2.6958795929914459E-3</v>
      </c>
    </row>
    <row r="3714" spans="1:11" x14ac:dyDescent="0.3">
      <c r="A3714">
        <v>3712</v>
      </c>
      <c r="B3714" s="2">
        <f t="shared" ref="B3714:B3777" si="414">$T$1*A3714/($V$1-A3714)</f>
        <v>96919.060052219327</v>
      </c>
      <c r="C3714" s="2">
        <f t="shared" ref="C3714:C3777" si="415">LOG(B3714/$T$2)/$T$3 + (1/$X$2)</f>
        <v>3.6037402811560245E-3</v>
      </c>
      <c r="D3714" s="2">
        <f t="shared" ref="D3714:D3777" si="416">1/C3714 - 273.15</f>
        <v>4.3394753734071969</v>
      </c>
      <c r="E3714" s="3">
        <f t="shared" si="413"/>
        <v>39.811055672132952</v>
      </c>
      <c r="F3714" cm="1">
        <f t="array" aca="1" ref="F3714" ca="1">INDEX($O$2:$O$66,INT(A3714/$Z$1)+1)</f>
        <v>39.811055672132952</v>
      </c>
      <c r="G3714" cm="1">
        <f t="array" aca="1" ref="G3714" ca="1">INDEX($O$2:$O$66,INT(A3714/$Z$1)+2)</f>
        <v>36.782694690830354</v>
      </c>
      <c r="H3714">
        <f t="shared" ref="H3714:H3777" ca="1" si="417">(G3714-F3714)/$Z$1</f>
        <v>-4.7318140332853087E-2</v>
      </c>
      <c r="I3714">
        <f t="shared" ref="I3714:I3777" ca="1" si="418">H3714*MOD(A3714,$Z$1)</f>
        <v>0</v>
      </c>
      <c r="J3714" s="3">
        <f t="shared" ref="J3714:J3777" ca="1" si="419">F3714+I3714</f>
        <v>39.811055672132952</v>
      </c>
      <c r="K3714" s="3">
        <f t="shared" ca="1" si="412"/>
        <v>0</v>
      </c>
    </row>
    <row r="3715" spans="1:11" x14ac:dyDescent="0.3">
      <c r="A3715">
        <v>3713</v>
      </c>
      <c r="B3715" s="2">
        <f t="shared" si="414"/>
        <v>97198.952879581149</v>
      </c>
      <c r="C3715" s="2">
        <f t="shared" si="415"/>
        <v>3.6040573426082394E-3</v>
      </c>
      <c r="D3715" s="2">
        <f t="shared" si="416"/>
        <v>4.3150636596988079</v>
      </c>
      <c r="E3715" s="3">
        <f t="shared" si="413"/>
        <v>39.767114587457854</v>
      </c>
      <c r="F3715" cm="1">
        <f t="array" aca="1" ref="F3715" ca="1">INDEX($O$2:$O$66,INT(A3715/$Z$1)+1)</f>
        <v>39.811055672132952</v>
      </c>
      <c r="G3715" cm="1">
        <f t="array" aca="1" ref="G3715" ca="1">INDEX($O$2:$O$66,INT(A3715/$Z$1)+2)</f>
        <v>36.782694690830354</v>
      </c>
      <c r="H3715">
        <f t="shared" ca="1" si="417"/>
        <v>-4.7318140332853087E-2</v>
      </c>
      <c r="I3715">
        <f t="shared" ca="1" si="418"/>
        <v>-4.7318140332853087E-2</v>
      </c>
      <c r="J3715" s="3">
        <f t="shared" ca="1" si="419"/>
        <v>39.763737531800096</v>
      </c>
      <c r="K3715" s="3">
        <f t="shared" ref="K3715:K3778" ca="1" si="420">E3715-J3715</f>
        <v>3.3770556577579214E-3</v>
      </c>
    </row>
    <row r="3716" spans="1:11" x14ac:dyDescent="0.3">
      <c r="A3716">
        <v>3714</v>
      </c>
      <c r="B3716" s="2">
        <f t="shared" si="414"/>
        <v>97480.314960629927</v>
      </c>
      <c r="C3716" s="2">
        <f t="shared" si="415"/>
        <v>3.6043751495484144E-3</v>
      </c>
      <c r="D3716" s="2">
        <f t="shared" si="416"/>
        <v>4.2905988581094903</v>
      </c>
      <c r="E3716" s="3">
        <f t="shared" si="413"/>
        <v>39.72307794459708</v>
      </c>
      <c r="F3716" cm="1">
        <f t="array" aca="1" ref="F3716" ca="1">INDEX($O$2:$O$66,INT(A3716/$Z$1)+1)</f>
        <v>39.811055672132952</v>
      </c>
      <c r="G3716" cm="1">
        <f t="array" aca="1" ref="G3716" ca="1">INDEX($O$2:$O$66,INT(A3716/$Z$1)+2)</f>
        <v>36.782694690830354</v>
      </c>
      <c r="H3716">
        <f t="shared" ca="1" si="417"/>
        <v>-4.7318140332853087E-2</v>
      </c>
      <c r="I3716">
        <f t="shared" ca="1" si="418"/>
        <v>-9.4636280665706174E-2</v>
      </c>
      <c r="J3716" s="3">
        <f t="shared" ca="1" si="419"/>
        <v>39.716419391467248</v>
      </c>
      <c r="K3716" s="3">
        <f t="shared" ca="1" si="420"/>
        <v>6.6585531298315459E-3</v>
      </c>
    </row>
    <row r="3717" spans="1:11" x14ac:dyDescent="0.3">
      <c r="A3717">
        <v>3715</v>
      </c>
      <c r="B3717" s="2">
        <f t="shared" si="414"/>
        <v>97763.15789473684</v>
      </c>
      <c r="C3717" s="2">
        <f t="shared" si="415"/>
        <v>3.6046937059412351E-3</v>
      </c>
      <c r="D3717" s="2">
        <f t="shared" si="416"/>
        <v>4.2660806927384556</v>
      </c>
      <c r="E3717" s="3">
        <f t="shared" si="413"/>
        <v>39.678945246929217</v>
      </c>
      <c r="F3717" cm="1">
        <f t="array" aca="1" ref="F3717" ca="1">INDEX($O$2:$O$66,INT(A3717/$Z$1)+1)</f>
        <v>39.811055672132952</v>
      </c>
      <c r="G3717" cm="1">
        <f t="array" aca="1" ref="G3717" ca="1">INDEX($O$2:$O$66,INT(A3717/$Z$1)+2)</f>
        <v>36.782694690830354</v>
      </c>
      <c r="H3717">
        <f t="shared" ca="1" si="417"/>
        <v>-4.7318140332853087E-2</v>
      </c>
      <c r="I3717">
        <f t="shared" ca="1" si="418"/>
        <v>-0.14195442099855926</v>
      </c>
      <c r="J3717" s="3">
        <f t="shared" ca="1" si="419"/>
        <v>39.669101251134393</v>
      </c>
      <c r="K3717" s="3">
        <f t="shared" ca="1" si="420"/>
        <v>9.8439957948244228E-3</v>
      </c>
    </row>
    <row r="3718" spans="1:11" x14ac:dyDescent="0.3">
      <c r="A3718">
        <v>3716</v>
      </c>
      <c r="B3718" s="2">
        <f t="shared" si="414"/>
        <v>98047.493403693938</v>
      </c>
      <c r="C3718" s="2">
        <f t="shared" si="415"/>
        <v>3.6050130157826901E-3</v>
      </c>
      <c r="D3718" s="2">
        <f t="shared" si="416"/>
        <v>4.2415088855479439</v>
      </c>
      <c r="E3718" s="3">
        <f t="shared" si="413"/>
        <v>39.634715993986298</v>
      </c>
      <c r="F3718" cm="1">
        <f t="array" aca="1" ref="F3718" ca="1">INDEX($O$2:$O$66,INT(A3718/$Z$1)+1)</f>
        <v>39.811055672132952</v>
      </c>
      <c r="G3718" cm="1">
        <f t="array" aca="1" ref="G3718" ca="1">INDEX($O$2:$O$66,INT(A3718/$Z$1)+2)</f>
        <v>36.782694690830354</v>
      </c>
      <c r="H3718">
        <f t="shared" ca="1" si="417"/>
        <v>-4.7318140332853087E-2</v>
      </c>
      <c r="I3718">
        <f t="shared" ca="1" si="418"/>
        <v>-0.18927256133141235</v>
      </c>
      <c r="J3718" s="3">
        <f t="shared" ca="1" si="419"/>
        <v>39.621783110801537</v>
      </c>
      <c r="K3718" s="3">
        <f t="shared" ca="1" si="420"/>
        <v>1.2932883184760158E-2</v>
      </c>
    </row>
    <row r="3719" spans="1:11" x14ac:dyDescent="0.3">
      <c r="A3719">
        <v>3717</v>
      </c>
      <c r="B3719" s="2">
        <f t="shared" si="414"/>
        <v>98333.333333333328</v>
      </c>
      <c r="C3719" s="2">
        <f t="shared" si="415"/>
        <v>3.6053330831004038E-3</v>
      </c>
      <c r="D3719" s="2">
        <f t="shared" si="416"/>
        <v>4.2168831563409412</v>
      </c>
      <c r="E3719" s="3">
        <f t="shared" si="413"/>
        <v>39.590389681413697</v>
      </c>
      <c r="F3719" cm="1">
        <f t="array" aca="1" ref="F3719" ca="1">INDEX($O$2:$O$66,INT(A3719/$Z$1)+1)</f>
        <v>39.811055672132952</v>
      </c>
      <c r="G3719" cm="1">
        <f t="array" aca="1" ref="G3719" ca="1">INDEX($O$2:$O$66,INT(A3719/$Z$1)+2)</f>
        <v>36.782694690830354</v>
      </c>
      <c r="H3719">
        <f t="shared" ca="1" si="417"/>
        <v>-4.7318140332853087E-2</v>
      </c>
      <c r="I3719">
        <f t="shared" ca="1" si="418"/>
        <v>-0.23659070166426543</v>
      </c>
      <c r="J3719" s="3">
        <f t="shared" ca="1" si="419"/>
        <v>39.574464970468689</v>
      </c>
      <c r="K3719" s="3">
        <f t="shared" ca="1" si="420"/>
        <v>1.5924710945007803E-2</v>
      </c>
    </row>
    <row r="3720" spans="1:11" x14ac:dyDescent="0.3">
      <c r="A3720">
        <v>3718</v>
      </c>
      <c r="B3720" s="2">
        <f t="shared" si="414"/>
        <v>98620.68965517242</v>
      </c>
      <c r="C3720" s="2">
        <f t="shared" si="415"/>
        <v>3.6056539119539701E-3</v>
      </c>
      <c r="D3720" s="2">
        <f t="shared" si="416"/>
        <v>4.1922032227384989</v>
      </c>
      <c r="E3720" s="3">
        <f t="shared" si="413"/>
        <v>39.545965800929295</v>
      </c>
      <c r="F3720" cm="1">
        <f t="array" aca="1" ref="F3720" ca="1">INDEX($O$2:$O$66,INT(A3720/$Z$1)+1)</f>
        <v>39.811055672132952</v>
      </c>
      <c r="G3720" cm="1">
        <f t="array" aca="1" ref="G3720" ca="1">INDEX($O$2:$O$66,INT(A3720/$Z$1)+2)</f>
        <v>36.782694690830354</v>
      </c>
      <c r="H3720">
        <f t="shared" ca="1" si="417"/>
        <v>-4.7318140332853087E-2</v>
      </c>
      <c r="I3720">
        <f t="shared" ca="1" si="418"/>
        <v>-0.28390884199711852</v>
      </c>
      <c r="J3720" s="3">
        <f t="shared" ca="1" si="419"/>
        <v>39.527146830135834</v>
      </c>
      <c r="K3720" s="3">
        <f t="shared" ca="1" si="420"/>
        <v>1.8818970793461176E-2</v>
      </c>
    </row>
    <row r="3721" spans="1:11" x14ac:dyDescent="0.3">
      <c r="A3721">
        <v>3719</v>
      </c>
      <c r="B3721" s="2">
        <f t="shared" si="414"/>
        <v>98909.574468085106</v>
      </c>
      <c r="C3721" s="2">
        <f t="shared" si="415"/>
        <v>3.6059755064352926E-3</v>
      </c>
      <c r="D3721" s="2">
        <f t="shared" si="416"/>
        <v>4.1674688001571667</v>
      </c>
      <c r="E3721" s="3">
        <f t="shared" si="413"/>
        <v>39.501443840282903</v>
      </c>
      <c r="F3721" cm="1">
        <f t="array" aca="1" ref="F3721" ca="1">INDEX($O$2:$O$66,INT(A3721/$Z$1)+1)</f>
        <v>39.811055672132952</v>
      </c>
      <c r="G3721" cm="1">
        <f t="array" aca="1" ref="G3721" ca="1">INDEX($O$2:$O$66,INT(A3721/$Z$1)+2)</f>
        <v>36.782694690830354</v>
      </c>
      <c r="H3721">
        <f t="shared" ca="1" si="417"/>
        <v>-4.7318140332853087E-2</v>
      </c>
      <c r="I3721">
        <f t="shared" ca="1" si="418"/>
        <v>-0.33122698232997161</v>
      </c>
      <c r="J3721" s="3">
        <f t="shared" ca="1" si="419"/>
        <v>39.479828689802979</v>
      </c>
      <c r="K3721" s="3">
        <f t="shared" ca="1" si="420"/>
        <v>2.1615150479924239E-2</v>
      </c>
    </row>
    <row r="3722" spans="1:11" x14ac:dyDescent="0.3">
      <c r="A3722">
        <v>3720</v>
      </c>
      <c r="B3722" s="2">
        <f t="shared" si="414"/>
        <v>99200</v>
      </c>
      <c r="C3722" s="2">
        <f t="shared" si="415"/>
        <v>3.6062978706689298E-3</v>
      </c>
      <c r="D3722" s="2">
        <f t="shared" si="416"/>
        <v>4.1426796017852894</v>
      </c>
      <c r="E3722" s="3">
        <f t="shared" si="413"/>
        <v>39.456823283213524</v>
      </c>
      <c r="F3722" cm="1">
        <f t="array" aca="1" ref="F3722" ca="1">INDEX($O$2:$O$66,INT(A3722/$Z$1)+1)</f>
        <v>39.811055672132952</v>
      </c>
      <c r="G3722" cm="1">
        <f t="array" aca="1" ref="G3722" ca="1">INDEX($O$2:$O$66,INT(A3722/$Z$1)+2)</f>
        <v>36.782694690830354</v>
      </c>
      <c r="H3722">
        <f t="shared" ca="1" si="417"/>
        <v>-4.7318140332853087E-2</v>
      </c>
      <c r="I3722">
        <f t="shared" ca="1" si="418"/>
        <v>-0.3785451226628247</v>
      </c>
      <c r="J3722" s="3">
        <f t="shared" ca="1" si="419"/>
        <v>39.432510549470123</v>
      </c>
      <c r="K3722" s="3">
        <f t="shared" ca="1" si="420"/>
        <v>2.4312733743400372E-2</v>
      </c>
    </row>
    <row r="3723" spans="1:11" x14ac:dyDescent="0.3">
      <c r="A3723">
        <v>3721</v>
      </c>
      <c r="B3723" s="2">
        <f t="shared" si="414"/>
        <v>99491.978609625672</v>
      </c>
      <c r="C3723" s="2">
        <f t="shared" si="415"/>
        <v>3.6066210088124429E-3</v>
      </c>
      <c r="D3723" s="2">
        <f t="shared" si="416"/>
        <v>4.1178353385601554</v>
      </c>
      <c r="E3723" s="3">
        <f t="shared" si="413"/>
        <v>39.412103609408277</v>
      </c>
      <c r="F3723" cm="1">
        <f t="array" aca="1" ref="F3723" ca="1">INDEX($O$2:$O$66,INT(A3723/$Z$1)+1)</f>
        <v>39.811055672132952</v>
      </c>
      <c r="G3723" cm="1">
        <f t="array" aca="1" ref="G3723" ca="1">INDEX($O$2:$O$66,INT(A3723/$Z$1)+2)</f>
        <v>36.782694690830354</v>
      </c>
      <c r="H3723">
        <f t="shared" ca="1" si="417"/>
        <v>-4.7318140332853087E-2</v>
      </c>
      <c r="I3723">
        <f t="shared" ca="1" si="418"/>
        <v>-0.42586326299567778</v>
      </c>
      <c r="J3723" s="3">
        <f t="shared" ca="1" si="419"/>
        <v>39.385192409137275</v>
      </c>
      <c r="K3723" s="3">
        <f t="shared" ca="1" si="420"/>
        <v>2.691120027100169E-2</v>
      </c>
    </row>
    <row r="3724" spans="1:11" x14ac:dyDescent="0.3">
      <c r="A3724">
        <v>3722</v>
      </c>
      <c r="B3724" s="2">
        <f t="shared" si="414"/>
        <v>99785.522788203758</v>
      </c>
      <c r="C3724" s="2">
        <f t="shared" si="415"/>
        <v>3.6069449250567482E-3</v>
      </c>
      <c r="D3724" s="2">
        <f t="shared" si="416"/>
        <v>4.0929357191438385</v>
      </c>
      <c r="E3724" s="3">
        <f t="shared" si="413"/>
        <v>39.367284294458912</v>
      </c>
      <c r="F3724" cm="1">
        <f t="array" aca="1" ref="F3724" ca="1">INDEX($O$2:$O$66,INT(A3724/$Z$1)+1)</f>
        <v>39.811055672132952</v>
      </c>
      <c r="G3724" cm="1">
        <f t="array" aca="1" ref="G3724" ca="1">INDEX($O$2:$O$66,INT(A3724/$Z$1)+2)</f>
        <v>36.782694690830354</v>
      </c>
      <c r="H3724">
        <f t="shared" ca="1" si="417"/>
        <v>-4.7318140332853087E-2</v>
      </c>
      <c r="I3724">
        <f t="shared" ca="1" si="418"/>
        <v>-0.47318140332853087</v>
      </c>
      <c r="J3724" s="3">
        <f t="shared" ca="1" si="419"/>
        <v>39.33787426880442</v>
      </c>
      <c r="K3724" s="3">
        <f t="shared" ca="1" si="420"/>
        <v>2.9410025654492244E-2</v>
      </c>
    </row>
    <row r="3725" spans="1:11" x14ac:dyDescent="0.3">
      <c r="A3725">
        <v>3723</v>
      </c>
      <c r="B3725" s="2">
        <f t="shared" si="414"/>
        <v>100080.64516129032</v>
      </c>
      <c r="C3725" s="2">
        <f t="shared" si="415"/>
        <v>3.6072696236264783E-3</v>
      </c>
      <c r="D3725" s="2">
        <f t="shared" si="416"/>
        <v>4.067980449899153</v>
      </c>
      <c r="E3725" s="3">
        <f t="shared" si="413"/>
        <v>39.322364809818474</v>
      </c>
      <c r="F3725" cm="1">
        <f t="array" aca="1" ref="F3725" ca="1">INDEX($O$2:$O$66,INT(A3725/$Z$1)+1)</f>
        <v>39.811055672132952</v>
      </c>
      <c r="G3725" cm="1">
        <f t="array" aca="1" ref="G3725" ca="1">INDEX($O$2:$O$66,INT(A3725/$Z$1)+2)</f>
        <v>36.782694690830354</v>
      </c>
      <c r="H3725">
        <f t="shared" ca="1" si="417"/>
        <v>-4.7318140332853087E-2</v>
      </c>
      <c r="I3725">
        <f t="shared" ca="1" si="418"/>
        <v>-0.52049954366138396</v>
      </c>
      <c r="J3725" s="3">
        <f t="shared" ca="1" si="419"/>
        <v>39.290556128471565</v>
      </c>
      <c r="K3725" s="3">
        <f t="shared" ca="1" si="420"/>
        <v>3.1808681346909395E-2</v>
      </c>
    </row>
    <row r="3726" spans="1:11" x14ac:dyDescent="0.3">
      <c r="A3726">
        <v>3724</v>
      </c>
      <c r="B3726" s="2">
        <f t="shared" si="414"/>
        <v>100377.35849056604</v>
      </c>
      <c r="C3726" s="2">
        <f t="shared" si="415"/>
        <v>3.6075951087803427E-3</v>
      </c>
      <c r="D3726" s="2">
        <f t="shared" si="416"/>
        <v>4.0429692348653248</v>
      </c>
      <c r="E3726" s="3">
        <f t="shared" si="413"/>
        <v>39.277344622757582</v>
      </c>
      <c r="F3726" cm="1">
        <f t="array" aca="1" ref="F3726" ca="1">INDEX($O$2:$O$66,INT(A3726/$Z$1)+1)</f>
        <v>39.811055672132952</v>
      </c>
      <c r="G3726" cm="1">
        <f t="array" aca="1" ref="G3726" ca="1">INDEX($O$2:$O$66,INT(A3726/$Z$1)+2)</f>
        <v>36.782694690830354</v>
      </c>
      <c r="H3726">
        <f t="shared" ca="1" si="417"/>
        <v>-4.7318140332853087E-2</v>
      </c>
      <c r="I3726">
        <f t="shared" ca="1" si="418"/>
        <v>-0.56781768399423704</v>
      </c>
      <c r="J3726" s="3">
        <f t="shared" ca="1" si="419"/>
        <v>39.243237988138716</v>
      </c>
      <c r="K3726" s="3">
        <f t="shared" ca="1" si="420"/>
        <v>3.4106634618865428E-2</v>
      </c>
    </row>
    <row r="3727" spans="1:11" x14ac:dyDescent="0.3">
      <c r="A3727">
        <v>3725</v>
      </c>
      <c r="B3727" s="2">
        <f t="shared" si="414"/>
        <v>100675.67567567568</v>
      </c>
      <c r="C3727" s="2">
        <f t="shared" si="415"/>
        <v>3.6079213848114965E-3</v>
      </c>
      <c r="D3727" s="2">
        <f t="shared" si="416"/>
        <v>4.0179017757331508</v>
      </c>
      <c r="E3727" s="3">
        <f t="shared" si="413"/>
        <v>39.232223196319673</v>
      </c>
      <c r="F3727" cm="1">
        <f t="array" aca="1" ref="F3727" ca="1">INDEX($O$2:$O$66,INT(A3727/$Z$1)+1)</f>
        <v>39.811055672132952</v>
      </c>
      <c r="G3727" cm="1">
        <f t="array" aca="1" ref="G3727" ca="1">INDEX($O$2:$O$66,INT(A3727/$Z$1)+2)</f>
        <v>36.782694690830354</v>
      </c>
      <c r="H3727">
        <f t="shared" ca="1" si="417"/>
        <v>-4.7318140332853087E-2</v>
      </c>
      <c r="I3727">
        <f t="shared" ca="1" si="418"/>
        <v>-0.61513582432709013</v>
      </c>
      <c r="J3727" s="3">
        <f t="shared" ca="1" si="419"/>
        <v>39.195919847805861</v>
      </c>
      <c r="K3727" s="3">
        <f t="shared" ca="1" si="420"/>
        <v>3.6303348513811784E-2</v>
      </c>
    </row>
    <row r="3728" spans="1:11" x14ac:dyDescent="0.3">
      <c r="A3728">
        <v>3726</v>
      </c>
      <c r="B3728" s="2">
        <f t="shared" si="414"/>
        <v>100975.60975609756</v>
      </c>
      <c r="C3728" s="2">
        <f t="shared" si="415"/>
        <v>3.6082484560479135E-3</v>
      </c>
      <c r="D3728" s="2">
        <f t="shared" si="416"/>
        <v>3.9927777718201583</v>
      </c>
      <c r="E3728" s="3">
        <f t="shared" si="413"/>
        <v>39.186999989276288</v>
      </c>
      <c r="F3728" cm="1">
        <f t="array" aca="1" ref="F3728" ca="1">INDEX($O$2:$O$66,INT(A3728/$Z$1)+1)</f>
        <v>39.811055672132952</v>
      </c>
      <c r="G3728" cm="1">
        <f t="array" aca="1" ref="G3728" ca="1">INDEX($O$2:$O$66,INT(A3728/$Z$1)+2)</f>
        <v>36.782694690830354</v>
      </c>
      <c r="H3728">
        <f t="shared" ca="1" si="417"/>
        <v>-4.7318140332853087E-2</v>
      </c>
      <c r="I3728">
        <f t="shared" ca="1" si="418"/>
        <v>-0.66245396465994322</v>
      </c>
      <c r="J3728" s="3">
        <f t="shared" ca="1" si="419"/>
        <v>39.148601707473006</v>
      </c>
      <c r="K3728" s="3">
        <f t="shared" ca="1" si="420"/>
        <v>3.8398281803281975E-2</v>
      </c>
    </row>
    <row r="3729" spans="1:11" x14ac:dyDescent="0.3">
      <c r="A3729">
        <v>3727</v>
      </c>
      <c r="B3729" s="2">
        <f t="shared" si="414"/>
        <v>101277.17391304347</v>
      </c>
      <c r="C3729" s="2">
        <f t="shared" si="415"/>
        <v>3.6085763268527637E-3</v>
      </c>
      <c r="D3729" s="2">
        <f t="shared" si="416"/>
        <v>3.967596920044798</v>
      </c>
      <c r="E3729" s="3">
        <f t="shared" si="413"/>
        <v>39.141674456080636</v>
      </c>
      <c r="F3729" cm="1">
        <f t="array" aca="1" ref="F3729" ca="1">INDEX($O$2:$O$66,INT(A3729/$Z$1)+1)</f>
        <v>39.811055672132952</v>
      </c>
      <c r="G3729" cm="1">
        <f t="array" aca="1" ref="G3729" ca="1">INDEX($O$2:$O$66,INT(A3729/$Z$1)+2)</f>
        <v>36.782694690830354</v>
      </c>
      <c r="H3729">
        <f t="shared" ca="1" si="417"/>
        <v>-4.7318140332853087E-2</v>
      </c>
      <c r="I3729">
        <f t="shared" ca="1" si="418"/>
        <v>-0.7097721049927963</v>
      </c>
      <c r="J3729" s="3">
        <f t="shared" ca="1" si="419"/>
        <v>39.101283567140158</v>
      </c>
      <c r="K3729" s="3">
        <f t="shared" ca="1" si="420"/>
        <v>4.0390888940478931E-2</v>
      </c>
    </row>
    <row r="3730" spans="1:11" x14ac:dyDescent="0.3">
      <c r="A3730">
        <v>3728</v>
      </c>
      <c r="B3730" s="2">
        <f t="shared" si="414"/>
        <v>101580.38147138964</v>
      </c>
      <c r="C3730" s="2">
        <f t="shared" si="415"/>
        <v>3.6089050016247974E-3</v>
      </c>
      <c r="D3730" s="2">
        <f t="shared" si="416"/>
        <v>3.9423589149010922</v>
      </c>
      <c r="E3730" s="3">
        <f t="shared" si="413"/>
        <v>39.096246046821967</v>
      </c>
      <c r="F3730" cm="1">
        <f t="array" aca="1" ref="F3730" ca="1">INDEX($O$2:$O$66,INT(A3730/$Z$1)+1)</f>
        <v>39.811055672132952</v>
      </c>
      <c r="G3730" cm="1">
        <f t="array" aca="1" ref="G3730" ca="1">INDEX($O$2:$O$66,INT(A3730/$Z$1)+2)</f>
        <v>36.782694690830354</v>
      </c>
      <c r="H3730">
        <f t="shared" ca="1" si="417"/>
        <v>-4.7318140332853087E-2</v>
      </c>
      <c r="I3730">
        <f t="shared" ca="1" si="418"/>
        <v>-0.75709024532564939</v>
      </c>
      <c r="J3730" s="3">
        <f t="shared" ca="1" si="419"/>
        <v>39.053965426807302</v>
      </c>
      <c r="K3730" s="3">
        <f t="shared" ca="1" si="420"/>
        <v>4.228062001466526E-2</v>
      </c>
    </row>
    <row r="3731" spans="1:11" x14ac:dyDescent="0.3">
      <c r="A3731">
        <v>3729</v>
      </c>
      <c r="B3731" s="2">
        <f t="shared" si="414"/>
        <v>101885.24590163934</v>
      </c>
      <c r="C3731" s="2">
        <f t="shared" si="415"/>
        <v>3.6092344847987318E-3</v>
      </c>
      <c r="D3731" s="2">
        <f t="shared" si="416"/>
        <v>3.9170634484323159</v>
      </c>
      <c r="E3731" s="3">
        <f t="shared" si="413"/>
        <v>39.050714207178167</v>
      </c>
      <c r="F3731" cm="1">
        <f t="array" aca="1" ref="F3731" ca="1">INDEX($O$2:$O$66,INT(A3731/$Z$1)+1)</f>
        <v>39.811055672132952</v>
      </c>
      <c r="G3731" cm="1">
        <f t="array" aca="1" ref="G3731" ca="1">INDEX($O$2:$O$66,INT(A3731/$Z$1)+2)</f>
        <v>36.782694690830354</v>
      </c>
      <c r="H3731">
        <f t="shared" ca="1" si="417"/>
        <v>-4.7318140332853087E-2</v>
      </c>
      <c r="I3731">
        <f t="shared" ca="1" si="418"/>
        <v>-0.80440838565850248</v>
      </c>
      <c r="J3731" s="3">
        <f t="shared" ca="1" si="419"/>
        <v>39.006647286474447</v>
      </c>
      <c r="K3731" s="3">
        <f t="shared" ca="1" si="420"/>
        <v>4.4066920703720314E-2</v>
      </c>
    </row>
    <row r="3732" spans="1:11" x14ac:dyDescent="0.3">
      <c r="A3732">
        <v>3730</v>
      </c>
      <c r="B3732" s="2">
        <f t="shared" si="414"/>
        <v>102191.78082191781</v>
      </c>
      <c r="C3732" s="2">
        <f t="shared" si="415"/>
        <v>3.6095647808456477E-3</v>
      </c>
      <c r="D3732" s="2">
        <f t="shared" si="416"/>
        <v>3.891710210204451</v>
      </c>
      <c r="E3732" s="3">
        <f t="shared" si="413"/>
        <v>39.005078378368012</v>
      </c>
      <c r="F3732" cm="1">
        <f t="array" aca="1" ref="F3732" ca="1">INDEX($O$2:$O$66,INT(A3732/$Z$1)+1)</f>
        <v>39.811055672132952</v>
      </c>
      <c r="G3732" cm="1">
        <f t="array" aca="1" ref="G3732" ca="1">INDEX($O$2:$O$66,INT(A3732/$Z$1)+2)</f>
        <v>36.782694690830354</v>
      </c>
      <c r="H3732">
        <f t="shared" ca="1" si="417"/>
        <v>-4.7318140332853087E-2</v>
      </c>
      <c r="I3732">
        <f t="shared" ca="1" si="418"/>
        <v>-0.85172652599135557</v>
      </c>
      <c r="J3732" s="3">
        <f t="shared" ca="1" si="419"/>
        <v>38.959329146141599</v>
      </c>
      <c r="K3732" s="3">
        <f t="shared" ca="1" si="420"/>
        <v>4.5749232226413028E-2</v>
      </c>
    </row>
    <row r="3733" spans="1:11" x14ac:dyDescent="0.3">
      <c r="A3733">
        <v>3731</v>
      </c>
      <c r="B3733" s="2">
        <f t="shared" si="414"/>
        <v>102500</v>
      </c>
      <c r="C3733" s="2">
        <f t="shared" si="415"/>
        <v>3.6098958942733842E-3</v>
      </c>
      <c r="D3733" s="2">
        <f t="shared" si="416"/>
        <v>3.866298887279811</v>
      </c>
      <c r="E3733" s="3">
        <f t="shared" si="413"/>
        <v>38.95933799710366</v>
      </c>
      <c r="F3733" cm="1">
        <f t="array" aca="1" ref="F3733" ca="1">INDEX($O$2:$O$66,INT(A3733/$Z$1)+1)</f>
        <v>39.811055672132952</v>
      </c>
      <c r="G3733" cm="1">
        <f t="array" aca="1" ref="G3733" ca="1">INDEX($O$2:$O$66,INT(A3733/$Z$1)+2)</f>
        <v>36.782694690830354</v>
      </c>
      <c r="H3733">
        <f t="shared" ca="1" si="417"/>
        <v>-4.7318140332853087E-2</v>
      </c>
      <c r="I3733">
        <f t="shared" ca="1" si="418"/>
        <v>-0.89904466632420865</v>
      </c>
      <c r="J3733" s="3">
        <f t="shared" ca="1" si="419"/>
        <v>38.912011005808743</v>
      </c>
      <c r="K3733" s="3">
        <f t="shared" ca="1" si="420"/>
        <v>4.7326991294916354E-2</v>
      </c>
    </row>
    <row r="3734" spans="1:11" x14ac:dyDescent="0.3">
      <c r="A3734">
        <v>3732</v>
      </c>
      <c r="B3734" s="2">
        <f t="shared" si="414"/>
        <v>102809.9173553719</v>
      </c>
      <c r="C3734" s="2">
        <f t="shared" si="415"/>
        <v>3.610227829626948E-3</v>
      </c>
      <c r="D3734" s="2">
        <f t="shared" si="416"/>
        <v>3.8408291641893584</v>
      </c>
      <c r="E3734" s="3">
        <f t="shared" si="413"/>
        <v>38.913492495540844</v>
      </c>
      <c r="F3734" cm="1">
        <f t="array" aca="1" ref="F3734" ca="1">INDEX($O$2:$O$66,INT(A3734/$Z$1)+1)</f>
        <v>39.811055672132952</v>
      </c>
      <c r="G3734" cm="1">
        <f t="array" aca="1" ref="G3734" ca="1">INDEX($O$2:$O$66,INT(A3734/$Z$1)+2)</f>
        <v>36.782694690830354</v>
      </c>
      <c r="H3734">
        <f t="shared" ca="1" si="417"/>
        <v>-4.7318140332853087E-2</v>
      </c>
      <c r="I3734">
        <f t="shared" ca="1" si="418"/>
        <v>-0.94636280665706174</v>
      </c>
      <c r="J3734" s="3">
        <f t="shared" ca="1" si="419"/>
        <v>38.864692865475888</v>
      </c>
      <c r="K3734" s="3">
        <f t="shared" ca="1" si="420"/>
        <v>4.8799630064955579E-2</v>
      </c>
    </row>
    <row r="3735" spans="1:11" x14ac:dyDescent="0.3">
      <c r="A3735">
        <v>3733</v>
      </c>
      <c r="B3735" s="2">
        <f t="shared" si="414"/>
        <v>103121.54696132596</v>
      </c>
      <c r="C3735" s="2">
        <f t="shared" si="415"/>
        <v>3.61056059148892E-3</v>
      </c>
      <c r="D3735" s="2">
        <f t="shared" si="416"/>
        <v>3.8153007229054197</v>
      </c>
      <c r="E3735" s="3">
        <f t="shared" si="413"/>
        <v>38.867541301229757</v>
      </c>
      <c r="F3735" cm="1">
        <f t="array" aca="1" ref="F3735" ca="1">INDEX($O$2:$O$66,INT(A3735/$Z$1)+1)</f>
        <v>39.811055672132952</v>
      </c>
      <c r="G3735" cm="1">
        <f t="array" aca="1" ref="G3735" ca="1">INDEX($O$2:$O$66,INT(A3735/$Z$1)+2)</f>
        <v>36.782694690830354</v>
      </c>
      <c r="H3735">
        <f t="shared" ca="1" si="417"/>
        <v>-4.7318140332853087E-2</v>
      </c>
      <c r="I3735">
        <f t="shared" ca="1" si="418"/>
        <v>-0.99368094698991483</v>
      </c>
      <c r="J3735" s="3">
        <f t="shared" ca="1" si="419"/>
        <v>38.81737472514304</v>
      </c>
      <c r="K3735" s="3">
        <f t="shared" ca="1" si="420"/>
        <v>5.016657608671693E-2</v>
      </c>
    </row>
    <row r="3736" spans="1:11" x14ac:dyDescent="0.3">
      <c r="A3736">
        <v>3734</v>
      </c>
      <c r="B3736" s="2">
        <f t="shared" si="414"/>
        <v>103434.90304709141</v>
      </c>
      <c r="C3736" s="2">
        <f t="shared" si="415"/>
        <v>3.6108941844798723E-3</v>
      </c>
      <c r="D3736" s="2">
        <f t="shared" si="416"/>
        <v>3.7897132428138889</v>
      </c>
      <c r="E3736" s="3">
        <f t="shared" si="413"/>
        <v>38.821483837065003</v>
      </c>
      <c r="F3736" cm="1">
        <f t="array" aca="1" ref="F3736" ca="1">INDEX($O$2:$O$66,INT(A3736/$Z$1)+1)</f>
        <v>39.811055672132952</v>
      </c>
      <c r="G3736" cm="1">
        <f t="array" aca="1" ref="G3736" ca="1">INDEX($O$2:$O$66,INT(A3736/$Z$1)+2)</f>
        <v>36.782694690830354</v>
      </c>
      <c r="H3736">
        <f t="shared" ca="1" si="417"/>
        <v>-4.7318140332853087E-2</v>
      </c>
      <c r="I3736">
        <f t="shared" ca="1" si="418"/>
        <v>-1.0409990873227679</v>
      </c>
      <c r="J3736" s="3">
        <f t="shared" ca="1" si="419"/>
        <v>38.770056584810185</v>
      </c>
      <c r="K3736" s="3">
        <f t="shared" ca="1" si="420"/>
        <v>5.1427252254818256E-2</v>
      </c>
    </row>
    <row r="3737" spans="1:11" x14ac:dyDescent="0.3">
      <c r="A3737">
        <v>3735</v>
      </c>
      <c r="B3737" s="2">
        <f t="shared" si="414"/>
        <v>103750</v>
      </c>
      <c r="C3737" s="2">
        <f t="shared" si="415"/>
        <v>3.6112286132587912E-3</v>
      </c>
      <c r="D3737" s="2">
        <f t="shared" si="416"/>
        <v>3.7640664006854649</v>
      </c>
      <c r="E3737" s="3">
        <f t="shared" si="413"/>
        <v>38.77531952123384</v>
      </c>
      <c r="F3737" cm="1">
        <f t="array" aca="1" ref="F3737" ca="1">INDEX($O$2:$O$66,INT(A3737/$Z$1)+1)</f>
        <v>39.811055672132952</v>
      </c>
      <c r="G3737" cm="1">
        <f t="array" aca="1" ref="G3737" ca="1">INDEX($O$2:$O$66,INT(A3737/$Z$1)+2)</f>
        <v>36.782694690830354</v>
      </c>
      <c r="H3737">
        <f t="shared" ca="1" si="417"/>
        <v>-4.7318140332853087E-2</v>
      </c>
      <c r="I3737">
        <f t="shared" ca="1" si="418"/>
        <v>-1.088317227655621</v>
      </c>
      <c r="J3737" s="3">
        <f t="shared" ca="1" si="419"/>
        <v>38.722738444477329</v>
      </c>
      <c r="K3737" s="3">
        <f t="shared" ca="1" si="420"/>
        <v>5.258107675651047E-2</v>
      </c>
    </row>
    <row r="3738" spans="1:11" x14ac:dyDescent="0.3">
      <c r="A3738">
        <v>3736</v>
      </c>
      <c r="B3738" s="2">
        <f t="shared" si="414"/>
        <v>104066.85236768803</v>
      </c>
      <c r="C3738" s="2">
        <f t="shared" si="415"/>
        <v>3.6115638825235017E-3</v>
      </c>
      <c r="D3738" s="2">
        <f t="shared" si="416"/>
        <v>3.7383598706474572</v>
      </c>
      <c r="E3738" s="3">
        <f t="shared" si="413"/>
        <v>38.729047767165426</v>
      </c>
      <c r="F3738" cm="1">
        <f t="array" aca="1" ref="F3738" ca="1">INDEX($O$2:$O$66,INT(A3738/$Z$1)+1)</f>
        <v>39.811055672132952</v>
      </c>
      <c r="G3738" cm="1">
        <f t="array" aca="1" ref="G3738" ca="1">INDEX($O$2:$O$66,INT(A3738/$Z$1)+2)</f>
        <v>36.782694690830354</v>
      </c>
      <c r="H3738">
        <f t="shared" ca="1" si="417"/>
        <v>-4.7318140332853087E-2</v>
      </c>
      <c r="I3738">
        <f t="shared" ca="1" si="418"/>
        <v>-1.1356353679884741</v>
      </c>
      <c r="J3738" s="3">
        <f t="shared" ca="1" si="419"/>
        <v>38.675420304144481</v>
      </c>
      <c r="K3738" s="3">
        <f t="shared" ca="1" si="420"/>
        <v>5.3627463020944788E-2</v>
      </c>
    </row>
    <row r="3739" spans="1:11" x14ac:dyDescent="0.3">
      <c r="A3739">
        <v>3737</v>
      </c>
      <c r="B3739" s="2">
        <f t="shared" si="414"/>
        <v>104385.47486033519</v>
      </c>
      <c r="C3739" s="2">
        <f t="shared" si="415"/>
        <v>3.6118999970111035E-3</v>
      </c>
      <c r="D3739" s="2">
        <f t="shared" si="416"/>
        <v>3.7125933241545113</v>
      </c>
      <c r="E3739" s="3">
        <f t="shared" si="413"/>
        <v>38.682667983478119</v>
      </c>
      <c r="F3739" cm="1">
        <f t="array" aca="1" ref="F3739" ca="1">INDEX($O$2:$O$66,INT(A3739/$Z$1)+1)</f>
        <v>39.811055672132952</v>
      </c>
      <c r="G3739" cm="1">
        <f t="array" aca="1" ref="G3739" ca="1">INDEX($O$2:$O$66,INT(A3739/$Z$1)+2)</f>
        <v>36.782694690830354</v>
      </c>
      <c r="H3739">
        <f t="shared" ca="1" si="417"/>
        <v>-4.7318140332853087E-2</v>
      </c>
      <c r="I3739">
        <f t="shared" ca="1" si="418"/>
        <v>-1.1829535083213272</v>
      </c>
      <c r="J3739" s="3">
        <f t="shared" ca="1" si="419"/>
        <v>38.628102163811626</v>
      </c>
      <c r="K3739" s="3">
        <f t="shared" ca="1" si="420"/>
        <v>5.4565819666493098E-2</v>
      </c>
    </row>
    <row r="3740" spans="1:11" x14ac:dyDescent="0.3">
      <c r="A3740">
        <v>3738</v>
      </c>
      <c r="B3740" s="2">
        <f t="shared" si="414"/>
        <v>104705.88235294117</v>
      </c>
      <c r="C3740" s="2">
        <f t="shared" si="415"/>
        <v>3.6122369614984087E-3</v>
      </c>
      <c r="D3740" s="2">
        <f t="shared" si="416"/>
        <v>3.686766429959107</v>
      </c>
      <c r="E3740" s="3">
        <f t="shared" si="413"/>
        <v>38.636179573926391</v>
      </c>
      <c r="F3740" cm="1">
        <f t="array" aca="1" ref="F3740" ca="1">INDEX($O$2:$O$66,INT(A3740/$Z$1)+1)</f>
        <v>39.811055672132952</v>
      </c>
      <c r="G3740" cm="1">
        <f t="array" aca="1" ref="G3740" ca="1">INDEX($O$2:$O$66,INT(A3740/$Z$1)+2)</f>
        <v>36.782694690830354</v>
      </c>
      <c r="H3740">
        <f t="shared" ca="1" si="417"/>
        <v>-4.7318140332853087E-2</v>
      </c>
      <c r="I3740">
        <f t="shared" ca="1" si="418"/>
        <v>-1.2302716486541803</v>
      </c>
      <c r="J3740" s="3">
        <f t="shared" ca="1" si="419"/>
        <v>38.58078402347877</v>
      </c>
      <c r="K3740" s="3">
        <f t="shared" ca="1" si="420"/>
        <v>5.5395550447620678E-2</v>
      </c>
    </row>
    <row r="3741" spans="1:11" x14ac:dyDescent="0.3">
      <c r="A3741">
        <v>3739</v>
      </c>
      <c r="B3741" s="2">
        <f t="shared" si="414"/>
        <v>105028.08988764045</v>
      </c>
      <c r="C3741" s="2">
        <f t="shared" si="415"/>
        <v>3.6125747808023897E-3</v>
      </c>
      <c r="D3741" s="2">
        <f t="shared" si="416"/>
        <v>3.6608788540814317</v>
      </c>
      <c r="E3741" s="3">
        <f t="shared" si="413"/>
        <v>38.58958193734658</v>
      </c>
      <c r="F3741" cm="1">
        <f t="array" aca="1" ref="F3741" ca="1">INDEX($O$2:$O$66,INT(A3741/$Z$1)+1)</f>
        <v>39.811055672132952</v>
      </c>
      <c r="G3741" cm="1">
        <f t="array" aca="1" ref="G3741" ca="1">INDEX($O$2:$O$66,INT(A3741/$Z$1)+2)</f>
        <v>36.782694690830354</v>
      </c>
      <c r="H3741">
        <f t="shared" ca="1" si="417"/>
        <v>-4.7318140332853087E-2</v>
      </c>
      <c r="I3741">
        <f t="shared" ca="1" si="418"/>
        <v>-1.2775897889870333</v>
      </c>
      <c r="J3741" s="3">
        <f t="shared" ca="1" si="419"/>
        <v>38.533465883145915</v>
      </c>
      <c r="K3741" s="3">
        <f t="shared" ca="1" si="420"/>
        <v>5.6116054200664678E-2</v>
      </c>
    </row>
    <row r="3742" spans="1:11" x14ac:dyDescent="0.3">
      <c r="A3742">
        <v>3740</v>
      </c>
      <c r="B3742" s="2">
        <f t="shared" si="414"/>
        <v>105352.11267605633</v>
      </c>
      <c r="C3742" s="2">
        <f t="shared" si="415"/>
        <v>3.6129134597806282E-3</v>
      </c>
      <c r="D3742" s="2">
        <f t="shared" si="416"/>
        <v>3.6349302597795372</v>
      </c>
      <c r="E3742" s="3">
        <f t="shared" si="413"/>
        <v>38.54287446760317</v>
      </c>
      <c r="F3742" cm="1">
        <f t="array" aca="1" ref="F3742" ca="1">INDEX($O$2:$O$66,INT(A3742/$Z$1)+1)</f>
        <v>39.811055672132952</v>
      </c>
      <c r="G3742" cm="1">
        <f t="array" aca="1" ref="G3742" ca="1">INDEX($O$2:$O$66,INT(A3742/$Z$1)+2)</f>
        <v>36.782694690830354</v>
      </c>
      <c r="H3742">
        <f t="shared" ca="1" si="417"/>
        <v>-4.7318140332853087E-2</v>
      </c>
      <c r="I3742">
        <f t="shared" ca="1" si="418"/>
        <v>-1.3249079293198864</v>
      </c>
      <c r="J3742" s="3">
        <f t="shared" ca="1" si="419"/>
        <v>38.486147742813067</v>
      </c>
      <c r="K3742" s="3">
        <f t="shared" ca="1" si="420"/>
        <v>5.6726724790102878E-2</v>
      </c>
    </row>
    <row r="3743" spans="1:11" x14ac:dyDescent="0.3">
      <c r="A3743">
        <v>3741</v>
      </c>
      <c r="B3743" s="2">
        <f t="shared" si="414"/>
        <v>105677.96610169491</v>
      </c>
      <c r="C3743" s="2">
        <f t="shared" si="415"/>
        <v>3.6132530033317753E-3</v>
      </c>
      <c r="D3743" s="2">
        <f t="shared" si="416"/>
        <v>3.6089203075183605</v>
      </c>
      <c r="E3743" s="3">
        <f t="shared" si="413"/>
        <v>38.496056553533052</v>
      </c>
      <c r="F3743" cm="1">
        <f t="array" aca="1" ref="F3743" ca="1">INDEX($O$2:$O$66,INT(A3743/$Z$1)+1)</f>
        <v>39.811055672132952</v>
      </c>
      <c r="G3743" cm="1">
        <f t="array" aca="1" ref="G3743" ca="1">INDEX($O$2:$O$66,INT(A3743/$Z$1)+2)</f>
        <v>36.782694690830354</v>
      </c>
      <c r="H3743">
        <f t="shared" ca="1" si="417"/>
        <v>-4.7318140332853087E-2</v>
      </c>
      <c r="I3743">
        <f t="shared" ca="1" si="418"/>
        <v>-1.3722260696527395</v>
      </c>
      <c r="J3743" s="3">
        <f t="shared" ca="1" si="419"/>
        <v>38.438829602480212</v>
      </c>
      <c r="K3743" s="3">
        <f t="shared" ca="1" si="420"/>
        <v>5.7226951052840036E-2</v>
      </c>
    </row>
    <row r="3744" spans="1:11" x14ac:dyDescent="0.3">
      <c r="A3744">
        <v>3742</v>
      </c>
      <c r="B3744" s="2">
        <f t="shared" si="414"/>
        <v>106005.66572237961</v>
      </c>
      <c r="C3744" s="2">
        <f t="shared" si="415"/>
        <v>3.6135934163960162E-3</v>
      </c>
      <c r="D3744" s="2">
        <f t="shared" si="416"/>
        <v>3.5828486549382887</v>
      </c>
      <c r="E3744" s="3">
        <f t="shared" si="413"/>
        <v>38.44912757888892</v>
      </c>
      <c r="F3744" cm="1">
        <f t="array" aca="1" ref="F3744" ca="1">INDEX($O$2:$O$66,INT(A3744/$Z$1)+1)</f>
        <v>39.811055672132952</v>
      </c>
      <c r="G3744" cm="1">
        <f t="array" aca="1" ref="G3744" ca="1">INDEX($O$2:$O$66,INT(A3744/$Z$1)+2)</f>
        <v>36.782694690830354</v>
      </c>
      <c r="H3744">
        <f t="shared" ca="1" si="417"/>
        <v>-4.7318140332853087E-2</v>
      </c>
      <c r="I3744">
        <f t="shared" ca="1" si="418"/>
        <v>-1.4195442099855926</v>
      </c>
      <c r="J3744" s="3">
        <f t="shared" ca="1" si="419"/>
        <v>38.391511462147356</v>
      </c>
      <c r="K3744" s="3">
        <f t="shared" ca="1" si="420"/>
        <v>5.7616116741563417E-2</v>
      </c>
    </row>
    <row r="3745" spans="1:11" x14ac:dyDescent="0.3">
      <c r="A3745">
        <v>3743</v>
      </c>
      <c r="B3745" s="2">
        <f t="shared" si="414"/>
        <v>106335.22727272728</v>
      </c>
      <c r="C3745" s="2">
        <f t="shared" si="415"/>
        <v>3.6139347039555406E-3</v>
      </c>
      <c r="D3745" s="2">
        <f t="shared" si="416"/>
        <v>3.5567149568240666</v>
      </c>
      <c r="E3745" s="3">
        <f t="shared" si="413"/>
        <v>38.402086922283317</v>
      </c>
      <c r="F3745" cm="1">
        <f t="array" aca="1" ref="F3745" ca="1">INDEX($O$2:$O$66,INT(A3745/$Z$1)+1)</f>
        <v>39.811055672132952</v>
      </c>
      <c r="G3745" cm="1">
        <f t="array" aca="1" ref="G3745" ca="1">INDEX($O$2:$O$66,INT(A3745/$Z$1)+2)</f>
        <v>36.782694690830354</v>
      </c>
      <c r="H3745">
        <f t="shared" ca="1" si="417"/>
        <v>-4.7318140332853087E-2</v>
      </c>
      <c r="I3745">
        <f t="shared" ca="1" si="418"/>
        <v>-1.4668623503184457</v>
      </c>
      <c r="J3745" s="3">
        <f t="shared" ca="1" si="419"/>
        <v>38.344193321814508</v>
      </c>
      <c r="K3745" s="3">
        <f t="shared" ca="1" si="420"/>
        <v>5.789360046880887E-2</v>
      </c>
    </row>
    <row r="3746" spans="1:11" x14ac:dyDescent="0.3">
      <c r="A3746">
        <v>3744</v>
      </c>
      <c r="B3746" s="2">
        <f t="shared" si="414"/>
        <v>106666.66666666667</v>
      </c>
      <c r="C3746" s="2">
        <f t="shared" si="415"/>
        <v>3.6142768710350224E-3</v>
      </c>
      <c r="D3746" s="2">
        <f t="shared" si="416"/>
        <v>3.530518865072338</v>
      </c>
      <c r="E3746" s="3">
        <f t="shared" si="413"/>
        <v>38.354933957130207</v>
      </c>
      <c r="F3746" cm="1">
        <f t="array" aca="1" ref="F3746" ca="1">INDEX($O$2:$O$66,INT(A3746/$Z$1)+1)</f>
        <v>39.811055672132952</v>
      </c>
      <c r="G3746" cm="1">
        <f t="array" aca="1" ref="G3746" ca="1">INDEX($O$2:$O$66,INT(A3746/$Z$1)+2)</f>
        <v>36.782694690830354</v>
      </c>
      <c r="H3746">
        <f t="shared" ca="1" si="417"/>
        <v>-4.7318140332853087E-2</v>
      </c>
      <c r="I3746">
        <f t="shared" ca="1" si="418"/>
        <v>-1.5141804906512988</v>
      </c>
      <c r="J3746" s="3">
        <f t="shared" ca="1" si="419"/>
        <v>38.296875181481653</v>
      </c>
      <c r="K3746" s="3">
        <f t="shared" ca="1" si="420"/>
        <v>5.8058775648554217E-2</v>
      </c>
    </row>
    <row r="3747" spans="1:11" x14ac:dyDescent="0.3">
      <c r="A3747">
        <v>3745</v>
      </c>
      <c r="B3747" s="2">
        <f t="shared" si="414"/>
        <v>107000</v>
      </c>
      <c r="C3747" s="2">
        <f t="shared" si="415"/>
        <v>3.6146199227021026E-3</v>
      </c>
      <c r="D3747" s="2">
        <f t="shared" si="416"/>
        <v>3.5042600286593597</v>
      </c>
      <c r="E3747" s="3">
        <f t="shared" si="413"/>
        <v>38.307668051586845</v>
      </c>
      <c r="F3747" cm="1">
        <f t="array" aca="1" ref="F3747" ca="1">INDEX($O$2:$O$66,INT(A3747/$Z$1)+1)</f>
        <v>39.811055672132952</v>
      </c>
      <c r="G3747" cm="1">
        <f t="array" aca="1" ref="G3747" ca="1">INDEX($O$2:$O$66,INT(A3747/$Z$1)+2)</f>
        <v>36.782694690830354</v>
      </c>
      <c r="H3747">
        <f t="shared" ca="1" si="417"/>
        <v>-4.7318140332853087E-2</v>
      </c>
      <c r="I3747">
        <f t="shared" ca="1" si="418"/>
        <v>-1.5614986309841519</v>
      </c>
      <c r="J3747" s="3">
        <f t="shared" ca="1" si="419"/>
        <v>38.249557041148798</v>
      </c>
      <c r="K3747" s="3">
        <f t="shared" ca="1" si="420"/>
        <v>5.8111010438047117E-2</v>
      </c>
    </row>
    <row r="3748" spans="1:11" x14ac:dyDescent="0.3">
      <c r="A3748">
        <v>3746</v>
      </c>
      <c r="B3748" s="2">
        <f t="shared" si="414"/>
        <v>107335.24355300859</v>
      </c>
      <c r="C3748" s="2">
        <f t="shared" si="415"/>
        <v>3.614963864067882E-3</v>
      </c>
      <c r="D3748" s="2">
        <f t="shared" si="416"/>
        <v>3.4779380936080315</v>
      </c>
      <c r="E3748" s="3">
        <f t="shared" si="413"/>
        <v>38.26028856849446</v>
      </c>
      <c r="F3748" cm="1">
        <f t="array" aca="1" ref="F3748" ca="1">INDEX($O$2:$O$66,INT(A3748/$Z$1)+1)</f>
        <v>39.811055672132952</v>
      </c>
      <c r="G3748" cm="1">
        <f t="array" aca="1" ref="G3748" ca="1">INDEX($O$2:$O$66,INT(A3748/$Z$1)+2)</f>
        <v>36.782694690830354</v>
      </c>
      <c r="H3748">
        <f t="shared" ca="1" si="417"/>
        <v>-4.7318140332853087E-2</v>
      </c>
      <c r="I3748">
        <f t="shared" ca="1" si="418"/>
        <v>-1.608816771317005</v>
      </c>
      <c r="J3748" s="3">
        <f t="shared" ca="1" si="419"/>
        <v>38.202238900815949</v>
      </c>
      <c r="K3748" s="3">
        <f t="shared" ca="1" si="420"/>
        <v>5.8049667678510275E-2</v>
      </c>
    </row>
    <row r="3749" spans="1:11" x14ac:dyDescent="0.3">
      <c r="A3749">
        <v>3747</v>
      </c>
      <c r="B3749" s="2">
        <f t="shared" si="414"/>
        <v>107672.41379310345</v>
      </c>
      <c r="C3749" s="2">
        <f t="shared" si="415"/>
        <v>3.6153087002874207E-3</v>
      </c>
      <c r="D3749" s="2">
        <f t="shared" si="416"/>
        <v>3.4515527029542454</v>
      </c>
      <c r="E3749" s="3">
        <f t="shared" si="413"/>
        <v>38.21279486531764</v>
      </c>
      <c r="F3749" cm="1">
        <f t="array" aca="1" ref="F3749" ca="1">INDEX($O$2:$O$66,INT(A3749/$Z$1)+1)</f>
        <v>39.811055672132952</v>
      </c>
      <c r="G3749" cm="1">
        <f t="array" aca="1" ref="G3749" ca="1">INDEX($O$2:$O$66,INT(A3749/$Z$1)+2)</f>
        <v>36.782694690830354</v>
      </c>
      <c r="H3749">
        <f t="shared" ca="1" si="417"/>
        <v>-4.7318140332853087E-2</v>
      </c>
      <c r="I3749">
        <f t="shared" ca="1" si="418"/>
        <v>-1.656134911649858</v>
      </c>
      <c r="J3749" s="3">
        <f t="shared" ca="1" si="419"/>
        <v>38.154920760483094</v>
      </c>
      <c r="K3749" s="3">
        <f t="shared" ca="1" si="420"/>
        <v>5.7874104834546358E-2</v>
      </c>
    </row>
    <row r="3750" spans="1:11" x14ac:dyDescent="0.3">
      <c r="A3750">
        <v>3748</v>
      </c>
      <c r="B3750" s="2">
        <f t="shared" si="414"/>
        <v>108011.52737752162</v>
      </c>
      <c r="C3750" s="2">
        <f t="shared" si="415"/>
        <v>3.6156544365602435E-3</v>
      </c>
      <c r="D3750" s="2">
        <f t="shared" si="416"/>
        <v>3.4251034967133478</v>
      </c>
      <c r="E3750" s="3">
        <f t="shared" si="413"/>
        <v>38.165186294084023</v>
      </c>
      <c r="F3750" cm="1">
        <f t="array" aca="1" ref="F3750" ca="1">INDEX($O$2:$O$66,INT(A3750/$Z$1)+1)</f>
        <v>39.811055672132952</v>
      </c>
      <c r="G3750" cm="1">
        <f t="array" aca="1" ref="G3750" ca="1">INDEX($O$2:$O$66,INT(A3750/$Z$1)+2)</f>
        <v>36.782694690830354</v>
      </c>
      <c r="H3750">
        <f t="shared" ca="1" si="417"/>
        <v>-4.7318140332853087E-2</v>
      </c>
      <c r="I3750">
        <f t="shared" ca="1" si="418"/>
        <v>-1.7034530519827111</v>
      </c>
      <c r="J3750" s="3">
        <f t="shared" ca="1" si="419"/>
        <v>38.107602620150239</v>
      </c>
      <c r="K3750" s="3">
        <f t="shared" ca="1" si="420"/>
        <v>5.7583673933784496E-2</v>
      </c>
    </row>
    <row r="3751" spans="1:11" x14ac:dyDescent="0.3">
      <c r="A3751">
        <v>3749</v>
      </c>
      <c r="B3751" s="2">
        <f t="shared" si="414"/>
        <v>108352.60115606936</v>
      </c>
      <c r="C3751" s="2">
        <f t="shared" si="415"/>
        <v>3.6160010781308527E-3</v>
      </c>
      <c r="D3751" s="2">
        <f t="shared" si="416"/>
        <v>3.3985901118453512</v>
      </c>
      <c r="E3751" s="3">
        <f t="shared" si="413"/>
        <v>38.117462201321629</v>
      </c>
      <c r="F3751" cm="1">
        <f t="array" aca="1" ref="F3751" ca="1">INDEX($O$2:$O$66,INT(A3751/$Z$1)+1)</f>
        <v>39.811055672132952</v>
      </c>
      <c r="G3751" cm="1">
        <f t="array" aca="1" ref="G3751" ca="1">INDEX($O$2:$O$66,INT(A3751/$Z$1)+2)</f>
        <v>36.782694690830354</v>
      </c>
      <c r="H3751">
        <f t="shared" ca="1" si="417"/>
        <v>-4.7318140332853087E-2</v>
      </c>
      <c r="I3751">
        <f t="shared" ca="1" si="418"/>
        <v>-1.7507711923155642</v>
      </c>
      <c r="J3751" s="3">
        <f t="shared" ca="1" si="419"/>
        <v>38.06028447981739</v>
      </c>
      <c r="K3751" s="3">
        <f t="shared" ca="1" si="420"/>
        <v>5.7177721504238832E-2</v>
      </c>
    </row>
    <row r="3752" spans="1:11" x14ac:dyDescent="0.3">
      <c r="A3752">
        <v>3750</v>
      </c>
      <c r="B3752" s="2">
        <f t="shared" si="414"/>
        <v>108695.65217391304</v>
      </c>
      <c r="C3752" s="2">
        <f t="shared" si="415"/>
        <v>3.6163486302892506E-3</v>
      </c>
      <c r="D3752" s="2">
        <f t="shared" si="416"/>
        <v>3.3720121822203737</v>
      </c>
      <c r="E3752" s="3">
        <f t="shared" si="413"/>
        <v>38.069621927996671</v>
      </c>
      <c r="F3752" cm="1">
        <f t="array" aca="1" ref="F3752" ca="1">INDEX($O$2:$O$66,INT(A3752/$Z$1)+1)</f>
        <v>39.811055672132952</v>
      </c>
      <c r="G3752" cm="1">
        <f t="array" aca="1" ref="G3752" ca="1">INDEX($O$2:$O$66,INT(A3752/$Z$1)+2)</f>
        <v>36.782694690830354</v>
      </c>
      <c r="H3752">
        <f t="shared" ca="1" si="417"/>
        <v>-4.7318140332853087E-2</v>
      </c>
      <c r="I3752">
        <f t="shared" ca="1" si="418"/>
        <v>-1.7980893326484173</v>
      </c>
      <c r="J3752" s="3">
        <f t="shared" ca="1" si="419"/>
        <v>38.012966339484535</v>
      </c>
      <c r="K3752" s="3">
        <f t="shared" ca="1" si="420"/>
        <v>5.6655588512136035E-2</v>
      </c>
    </row>
    <row r="3753" spans="1:11" x14ac:dyDescent="0.3">
      <c r="A3753">
        <v>3751</v>
      </c>
      <c r="B3753" s="2">
        <f t="shared" si="414"/>
        <v>109040.69767441861</v>
      </c>
      <c r="C3753" s="2">
        <f t="shared" si="415"/>
        <v>3.6166970983714654E-3</v>
      </c>
      <c r="D3753" s="2">
        <f t="shared" si="416"/>
        <v>3.3453693385831116</v>
      </c>
      <c r="E3753" s="3">
        <f t="shared" si="413"/>
        <v>38.021664809449604</v>
      </c>
      <c r="F3753" cm="1">
        <f t="array" aca="1" ref="F3753" ca="1">INDEX($O$2:$O$66,INT(A3753/$Z$1)+1)</f>
        <v>39.811055672132952</v>
      </c>
      <c r="G3753" cm="1">
        <f t="array" aca="1" ref="G3753" ca="1">INDEX($O$2:$O$66,INT(A3753/$Z$1)+2)</f>
        <v>36.782694690830354</v>
      </c>
      <c r="H3753">
        <f t="shared" ca="1" si="417"/>
        <v>-4.7318140332853087E-2</v>
      </c>
      <c r="I3753">
        <f t="shared" ca="1" si="418"/>
        <v>-1.8454074729812704</v>
      </c>
      <c r="J3753" s="3">
        <f t="shared" ca="1" si="419"/>
        <v>37.96564819915168</v>
      </c>
      <c r="K3753" s="3">
        <f t="shared" ca="1" si="420"/>
        <v>5.6016610297923819E-2</v>
      </c>
    </row>
    <row r="3754" spans="1:11" x14ac:dyDescent="0.3">
      <c r="A3754">
        <v>3752</v>
      </c>
      <c r="B3754" s="2">
        <f t="shared" si="414"/>
        <v>109387.75510204081</v>
      </c>
      <c r="C3754" s="2">
        <f t="shared" si="415"/>
        <v>3.6170464877600889E-3</v>
      </c>
      <c r="D3754" s="2">
        <f t="shared" si="416"/>
        <v>3.3186612085169145</v>
      </c>
      <c r="E3754" s="3">
        <f t="shared" si="413"/>
        <v>37.973590175330443</v>
      </c>
      <c r="F3754" cm="1">
        <f t="array" aca="1" ref="F3754" ca="1">INDEX($O$2:$O$66,INT(A3754/$Z$1)+1)</f>
        <v>39.811055672132952</v>
      </c>
      <c r="G3754" cm="1">
        <f t="array" aca="1" ref="G3754" ca="1">INDEX($O$2:$O$66,INT(A3754/$Z$1)+2)</f>
        <v>36.782694690830354</v>
      </c>
      <c r="H3754">
        <f t="shared" ca="1" si="417"/>
        <v>-4.7318140332853087E-2</v>
      </c>
      <c r="I3754">
        <f t="shared" ca="1" si="418"/>
        <v>-1.8927256133141235</v>
      </c>
      <c r="J3754" s="3">
        <f t="shared" ca="1" si="419"/>
        <v>37.918330058818825</v>
      </c>
      <c r="K3754" s="3">
        <f t="shared" ca="1" si="420"/>
        <v>5.5260116511618662E-2</v>
      </c>
    </row>
    <row r="3755" spans="1:11" x14ac:dyDescent="0.3">
      <c r="A3755">
        <v>3753</v>
      </c>
      <c r="B3755" s="2">
        <f t="shared" si="414"/>
        <v>109736.84210526316</v>
      </c>
      <c r="C3755" s="2">
        <f t="shared" si="415"/>
        <v>3.6173968038848208E-3</v>
      </c>
      <c r="D3755" s="2">
        <f t="shared" si="416"/>
        <v>3.2918874164075191</v>
      </c>
      <c r="E3755" s="3">
        <f t="shared" si="413"/>
        <v>37.925397349533533</v>
      </c>
      <c r="F3755" cm="1">
        <f t="array" aca="1" ref="F3755" ca="1">INDEX($O$2:$O$66,INT(A3755/$Z$1)+1)</f>
        <v>39.811055672132952</v>
      </c>
      <c r="G3755" cm="1">
        <f t="array" aca="1" ref="G3755" ca="1">INDEX($O$2:$O$66,INT(A3755/$Z$1)+2)</f>
        <v>36.782694690830354</v>
      </c>
      <c r="H3755">
        <f t="shared" ca="1" si="417"/>
        <v>-4.7318140332853087E-2</v>
      </c>
      <c r="I3755">
        <f t="shared" ca="1" si="418"/>
        <v>-1.9400437536469766</v>
      </c>
      <c r="J3755" s="3">
        <f t="shared" ca="1" si="419"/>
        <v>37.871011918485976</v>
      </c>
      <c r="K3755" s="3">
        <f t="shared" ca="1" si="420"/>
        <v>5.4385431047556665E-2</v>
      </c>
    </row>
    <row r="3756" spans="1:11" x14ac:dyDescent="0.3">
      <c r="A3756">
        <v>3754</v>
      </c>
      <c r="B3756" s="2">
        <f t="shared" si="414"/>
        <v>110087.97653958944</v>
      </c>
      <c r="C3756" s="2">
        <f t="shared" si="415"/>
        <v>3.6177480522230189E-3</v>
      </c>
      <c r="D3756" s="2">
        <f t="shared" si="416"/>
        <v>3.2650475834059876</v>
      </c>
      <c r="E3756" s="3">
        <f t="shared" si="413"/>
        <v>37.87708565013078</v>
      </c>
      <c r="F3756" cm="1">
        <f t="array" aca="1" ref="F3756" ca="1">INDEX($O$2:$O$66,INT(A3756/$Z$1)+1)</f>
        <v>39.811055672132952</v>
      </c>
      <c r="G3756" cm="1">
        <f t="array" aca="1" ref="G3756" ca="1">INDEX($O$2:$O$66,INT(A3756/$Z$1)+2)</f>
        <v>36.782694690830354</v>
      </c>
      <c r="H3756">
        <f t="shared" ca="1" si="417"/>
        <v>-4.7318140332853087E-2</v>
      </c>
      <c r="I3756">
        <f t="shared" ca="1" si="418"/>
        <v>-1.9873618939798297</v>
      </c>
      <c r="J3756" s="3">
        <f t="shared" ca="1" si="419"/>
        <v>37.823693778153121</v>
      </c>
      <c r="K3756" s="3">
        <f t="shared" ca="1" si="420"/>
        <v>5.3391871977659378E-2</v>
      </c>
    </row>
    <row r="3757" spans="1:11" x14ac:dyDescent="0.3">
      <c r="A3757">
        <v>3755</v>
      </c>
      <c r="B3757" s="2">
        <f t="shared" si="414"/>
        <v>110441.17647058824</v>
      </c>
      <c r="C3757" s="2">
        <f t="shared" si="415"/>
        <v>3.6181002383002601E-3</v>
      </c>
      <c r="D3757" s="2">
        <f t="shared" si="416"/>
        <v>3.2381413273911903</v>
      </c>
      <c r="E3757" s="3">
        <f t="shared" si="413"/>
        <v>37.828654389304141</v>
      </c>
      <c r="F3757" cm="1">
        <f t="array" aca="1" ref="F3757" ca="1">INDEX($O$2:$O$66,INT(A3757/$Z$1)+1)</f>
        <v>39.811055672132952</v>
      </c>
      <c r="G3757" cm="1">
        <f t="array" aca="1" ref="G3757" ca="1">INDEX($O$2:$O$66,INT(A3757/$Z$1)+2)</f>
        <v>36.782694690830354</v>
      </c>
      <c r="H3757">
        <f t="shared" ca="1" si="417"/>
        <v>-4.7318140332853087E-2</v>
      </c>
      <c r="I3757">
        <f t="shared" ca="1" si="418"/>
        <v>-2.0346800343126827</v>
      </c>
      <c r="J3757" s="3">
        <f t="shared" ca="1" si="419"/>
        <v>37.776375637820266</v>
      </c>
      <c r="K3757" s="3">
        <f t="shared" ca="1" si="420"/>
        <v>5.2278751483875396E-2</v>
      </c>
    </row>
    <row r="3758" spans="1:11" x14ac:dyDescent="0.3">
      <c r="A3758">
        <v>3756</v>
      </c>
      <c r="B3758" s="2">
        <f t="shared" si="414"/>
        <v>110796.46017699115</v>
      </c>
      <c r="C3758" s="2">
        <f t="shared" si="415"/>
        <v>3.6184533676909079E-3</v>
      </c>
      <c r="D3758" s="2">
        <f t="shared" si="416"/>
        <v>3.2111682629320626</v>
      </c>
      <c r="E3758" s="3">
        <f t="shared" si="413"/>
        <v>37.780102873277713</v>
      </c>
      <c r="F3758" cm="1">
        <f t="array" aca="1" ref="F3758" ca="1">INDEX($O$2:$O$66,INT(A3758/$Z$1)+1)</f>
        <v>39.811055672132952</v>
      </c>
      <c r="G3758" cm="1">
        <f t="array" aca="1" ref="G3758" ca="1">INDEX($O$2:$O$66,INT(A3758/$Z$1)+2)</f>
        <v>36.782694690830354</v>
      </c>
      <c r="H3758">
        <f t="shared" ca="1" si="417"/>
        <v>-4.7318140332853087E-2</v>
      </c>
      <c r="I3758">
        <f t="shared" ca="1" si="418"/>
        <v>-2.0819981746455358</v>
      </c>
      <c r="J3758" s="3">
        <f t="shared" ca="1" si="419"/>
        <v>37.729057497487418</v>
      </c>
      <c r="K3758" s="3">
        <f t="shared" ca="1" si="420"/>
        <v>5.1045375790295111E-2</v>
      </c>
    </row>
    <row r="3759" spans="1:11" x14ac:dyDescent="0.3">
      <c r="A3759">
        <v>3757</v>
      </c>
      <c r="B3759" s="2">
        <f t="shared" si="414"/>
        <v>111153.84615384616</v>
      </c>
      <c r="C3759" s="2">
        <f t="shared" si="415"/>
        <v>3.6188074460186898E-3</v>
      </c>
      <c r="D3759" s="2">
        <f t="shared" si="416"/>
        <v>3.1841280012485527</v>
      </c>
      <c r="E3759" s="3">
        <f t="shared" si="413"/>
        <v>37.731430402247398</v>
      </c>
      <c r="F3759" cm="1">
        <f t="array" aca="1" ref="F3759" ca="1">INDEX($O$2:$O$66,INT(A3759/$Z$1)+1)</f>
        <v>39.811055672132952</v>
      </c>
      <c r="G3759" cm="1">
        <f t="array" aca="1" ref="G3759" ca="1">INDEX($O$2:$O$66,INT(A3759/$Z$1)+2)</f>
        <v>36.782694690830354</v>
      </c>
      <c r="H3759">
        <f t="shared" ca="1" si="417"/>
        <v>-4.7318140332853087E-2</v>
      </c>
      <c r="I3759">
        <f t="shared" ca="1" si="418"/>
        <v>-2.1293163149783889</v>
      </c>
      <c r="J3759" s="3">
        <f t="shared" ca="1" si="419"/>
        <v>37.681739357154562</v>
      </c>
      <c r="K3759" s="3">
        <f t="shared" ca="1" si="420"/>
        <v>4.9691045092835395E-2</v>
      </c>
    </row>
    <row r="3760" spans="1:11" x14ac:dyDescent="0.3">
      <c r="A3760">
        <v>3758</v>
      </c>
      <c r="B3760" s="2">
        <f t="shared" si="414"/>
        <v>111513.353115727</v>
      </c>
      <c r="C3760" s="2">
        <f t="shared" si="415"/>
        <v>3.6191624789572818E-3</v>
      </c>
      <c r="D3760" s="2">
        <f t="shared" si="416"/>
        <v>3.1570201501730821</v>
      </c>
      <c r="E3760" s="3">
        <f t="shared" si="413"/>
        <v>37.682636270311548</v>
      </c>
      <c r="F3760" cm="1">
        <f t="array" aca="1" ref="F3760" ca="1">INDEX($O$2:$O$66,INT(A3760/$Z$1)+1)</f>
        <v>39.811055672132952</v>
      </c>
      <c r="G3760" cm="1">
        <f t="array" aca="1" ref="G3760" ca="1">INDEX($O$2:$O$66,INT(A3760/$Z$1)+2)</f>
        <v>36.782694690830354</v>
      </c>
      <c r="H3760">
        <f t="shared" ca="1" si="417"/>
        <v>-4.7318140332853087E-2</v>
      </c>
      <c r="I3760">
        <f t="shared" ca="1" si="418"/>
        <v>-2.176634455311242</v>
      </c>
      <c r="J3760" s="3">
        <f t="shared" ca="1" si="419"/>
        <v>37.634421216821707</v>
      </c>
      <c r="K3760" s="3">
        <f t="shared" ca="1" si="420"/>
        <v>4.8215053489840898E-2</v>
      </c>
    </row>
    <row r="3761" spans="1:11" x14ac:dyDescent="0.3">
      <c r="A3761">
        <v>3759</v>
      </c>
      <c r="B3761" s="2">
        <f t="shared" si="414"/>
        <v>111875</v>
      </c>
      <c r="C3761" s="2">
        <f t="shared" si="415"/>
        <v>3.6195184722309019E-3</v>
      </c>
      <c r="D3761" s="2">
        <f t="shared" si="416"/>
        <v>3.1298443141103576</v>
      </c>
      <c r="E3761" s="3">
        <f t="shared" si="413"/>
        <v>37.633719765398645</v>
      </c>
      <c r="F3761" cm="1">
        <f t="array" aca="1" ref="F3761" ca="1">INDEX($O$2:$O$66,INT(A3761/$Z$1)+1)</f>
        <v>39.811055672132952</v>
      </c>
      <c r="G3761" cm="1">
        <f t="array" aca="1" ref="G3761" ca="1">INDEX($O$2:$O$66,INT(A3761/$Z$1)+2)</f>
        <v>36.782694690830354</v>
      </c>
      <c r="H3761">
        <f t="shared" ca="1" si="417"/>
        <v>-4.7318140332853087E-2</v>
      </c>
      <c r="I3761">
        <f t="shared" ca="1" si="418"/>
        <v>-2.2239525956440951</v>
      </c>
      <c r="J3761" s="3">
        <f t="shared" ca="1" si="419"/>
        <v>37.587103076488859</v>
      </c>
      <c r="K3761" s="3">
        <f t="shared" ca="1" si="420"/>
        <v>4.6616688909786319E-2</v>
      </c>
    </row>
    <row r="3762" spans="1:11" x14ac:dyDescent="0.3">
      <c r="A3762">
        <v>3760</v>
      </c>
      <c r="B3762" s="2">
        <f t="shared" si="414"/>
        <v>112238.80597014926</v>
      </c>
      <c r="C3762" s="2">
        <f t="shared" si="415"/>
        <v>3.6198754316149142E-3</v>
      </c>
      <c r="D3762" s="2">
        <f t="shared" si="416"/>
        <v>3.1026000939971254</v>
      </c>
      <c r="E3762" s="3">
        <f t="shared" si="413"/>
        <v>37.584680169194826</v>
      </c>
      <c r="F3762" cm="1">
        <f t="array" aca="1" ref="F3762" ca="1">INDEX($O$2:$O$66,INT(A3762/$Z$1)+1)</f>
        <v>39.811055672132952</v>
      </c>
      <c r="G3762" cm="1">
        <f t="array" aca="1" ref="G3762" ca="1">INDEX($O$2:$O$66,INT(A3762/$Z$1)+2)</f>
        <v>36.782694690830354</v>
      </c>
      <c r="H3762">
        <f t="shared" ca="1" si="417"/>
        <v>-4.7318140332853087E-2</v>
      </c>
      <c r="I3762">
        <f t="shared" ca="1" si="418"/>
        <v>-2.2712707359769482</v>
      </c>
      <c r="J3762" s="3">
        <f t="shared" ca="1" si="419"/>
        <v>37.539784936156003</v>
      </c>
      <c r="K3762" s="3">
        <f t="shared" ca="1" si="420"/>
        <v>4.4895233038822369E-2</v>
      </c>
    </row>
    <row r="3763" spans="1:11" x14ac:dyDescent="0.3">
      <c r="A3763">
        <v>3761</v>
      </c>
      <c r="B3763" s="2">
        <f t="shared" si="414"/>
        <v>112604.79041916168</v>
      </c>
      <c r="C3763" s="2">
        <f t="shared" si="415"/>
        <v>3.6202333629364379E-3</v>
      </c>
      <c r="D3763" s="2">
        <f t="shared" si="416"/>
        <v>3.0752870872615858</v>
      </c>
      <c r="E3763" s="3">
        <f t="shared" si="413"/>
        <v>37.535516757070852</v>
      </c>
      <c r="F3763" cm="1">
        <f t="array" aca="1" ref="F3763" ca="1">INDEX($O$2:$O$66,INT(A3763/$Z$1)+1)</f>
        <v>39.811055672132952</v>
      </c>
      <c r="G3763" cm="1">
        <f t="array" aca="1" ref="G3763" ca="1">INDEX($O$2:$O$66,INT(A3763/$Z$1)+2)</f>
        <v>36.782694690830354</v>
      </c>
      <c r="H3763">
        <f t="shared" ca="1" si="417"/>
        <v>-4.7318140332853087E-2</v>
      </c>
      <c r="I3763">
        <f t="shared" ca="1" si="418"/>
        <v>-2.3185888763098013</v>
      </c>
      <c r="J3763" s="3">
        <f t="shared" ca="1" si="419"/>
        <v>37.492466795823148</v>
      </c>
      <c r="K3763" s="3">
        <f t="shared" ca="1" si="420"/>
        <v>4.304996124770355E-2</v>
      </c>
    </row>
    <row r="3764" spans="1:11" x14ac:dyDescent="0.3">
      <c r="A3764">
        <v>3762</v>
      </c>
      <c r="B3764" s="2">
        <f t="shared" si="414"/>
        <v>112972.97297297297</v>
      </c>
      <c r="C3764" s="2">
        <f t="shared" si="415"/>
        <v>3.6205922720749708E-3</v>
      </c>
      <c r="D3764" s="2">
        <f t="shared" si="416"/>
        <v>3.0479048877816695</v>
      </c>
      <c r="E3764" s="3">
        <f t="shared" si="413"/>
        <v>37.486228798007005</v>
      </c>
      <c r="F3764" cm="1">
        <f t="array" aca="1" ref="F3764" ca="1">INDEX($O$2:$O$66,INT(A3764/$Z$1)+1)</f>
        <v>39.811055672132952</v>
      </c>
      <c r="G3764" cm="1">
        <f t="array" aca="1" ref="G3764" ca="1">INDEX($O$2:$O$66,INT(A3764/$Z$1)+2)</f>
        <v>36.782694690830354</v>
      </c>
      <c r="H3764">
        <f t="shared" ca="1" si="417"/>
        <v>-4.7318140332853087E-2</v>
      </c>
      <c r="I3764">
        <f t="shared" ca="1" si="418"/>
        <v>-2.3659070166426543</v>
      </c>
      <c r="J3764" s="3">
        <f t="shared" ca="1" si="419"/>
        <v>37.4451486554903</v>
      </c>
      <c r="K3764" s="3">
        <f t="shared" ca="1" si="420"/>
        <v>4.1080142516705109E-2</v>
      </c>
    </row>
    <row r="3765" spans="1:11" x14ac:dyDescent="0.3">
      <c r="A3765">
        <v>3763</v>
      </c>
      <c r="B3765" s="2">
        <f t="shared" si="414"/>
        <v>113343.3734939759</v>
      </c>
      <c r="C3765" s="2">
        <f t="shared" si="415"/>
        <v>3.6209521649630183E-3</v>
      </c>
      <c r="D3765" s="2">
        <f t="shared" si="416"/>
        <v>3.0204530858428029</v>
      </c>
      <c r="E3765" s="3">
        <f t="shared" si="413"/>
        <v>37.436815554517047</v>
      </c>
      <c r="F3765" cm="1">
        <f t="array" aca="1" ref="F3765" ca="1">INDEX($O$2:$O$66,INT(A3765/$Z$1)+1)</f>
        <v>39.811055672132952</v>
      </c>
      <c r="G3765" cm="1">
        <f t="array" aca="1" ref="G3765" ca="1">INDEX($O$2:$O$66,INT(A3765/$Z$1)+2)</f>
        <v>36.782694690830354</v>
      </c>
      <c r="H3765">
        <f t="shared" ca="1" si="417"/>
        <v>-4.7318140332853087E-2</v>
      </c>
      <c r="I3765">
        <f t="shared" ca="1" si="418"/>
        <v>-2.4132251569755074</v>
      </c>
      <c r="J3765" s="3">
        <f t="shared" ca="1" si="419"/>
        <v>37.397830515157445</v>
      </c>
      <c r="K3765" s="3">
        <f t="shared" ca="1" si="420"/>
        <v>3.8985039359602069E-2</v>
      </c>
    </row>
    <row r="3766" spans="1:11" x14ac:dyDescent="0.3">
      <c r="A3766">
        <v>3764</v>
      </c>
      <c r="B3766" s="2">
        <f t="shared" si="414"/>
        <v>113716.01208459215</v>
      </c>
      <c r="C3766" s="2">
        <f t="shared" si="415"/>
        <v>3.6213130475867329E-3</v>
      </c>
      <c r="D3766" s="2">
        <f t="shared" si="416"/>
        <v>2.9929312680953331</v>
      </c>
      <c r="E3766" s="3">
        <f t="shared" si="413"/>
        <v>37.387276282571598</v>
      </c>
      <c r="F3766" cm="1">
        <f t="array" aca="1" ref="F3766" ca="1">INDEX($O$2:$O$66,INT(A3766/$Z$1)+1)</f>
        <v>39.811055672132952</v>
      </c>
      <c r="G3766" cm="1">
        <f t="array" aca="1" ref="G3766" ca="1">INDEX($O$2:$O$66,INT(A3766/$Z$1)+2)</f>
        <v>36.782694690830354</v>
      </c>
      <c r="H3766">
        <f t="shared" ca="1" si="417"/>
        <v>-4.7318140332853087E-2</v>
      </c>
      <c r="I3766">
        <f t="shared" ca="1" si="418"/>
        <v>-2.4605432973083605</v>
      </c>
      <c r="J3766" s="3">
        <f t="shared" ca="1" si="419"/>
        <v>37.350512374824589</v>
      </c>
      <c r="K3766" s="3">
        <f t="shared" ca="1" si="420"/>
        <v>3.6763907747008773E-2</v>
      </c>
    </row>
    <row r="3767" spans="1:11" x14ac:dyDescent="0.3">
      <c r="A3767">
        <v>3765</v>
      </c>
      <c r="B3767" s="2">
        <f t="shared" si="414"/>
        <v>114090.90909090909</v>
      </c>
      <c r="C3767" s="2">
        <f t="shared" si="415"/>
        <v>3.6216749259865635E-3</v>
      </c>
      <c r="D3767" s="2">
        <f t="shared" si="416"/>
        <v>2.965339017511269</v>
      </c>
      <c r="E3767" s="3">
        <f t="shared" si="413"/>
        <v>37.337610231520287</v>
      </c>
      <c r="F3767" cm="1">
        <f t="array" aca="1" ref="F3767" ca="1">INDEX($O$2:$O$66,INT(A3767/$Z$1)+1)</f>
        <v>39.811055672132952</v>
      </c>
      <c r="G3767" cm="1">
        <f t="array" aca="1" ref="G3767" ca="1">INDEX($O$2:$O$66,INT(A3767/$Z$1)+2)</f>
        <v>36.782694690830354</v>
      </c>
      <c r="H3767">
        <f t="shared" ca="1" si="417"/>
        <v>-4.7318140332853087E-2</v>
      </c>
      <c r="I3767">
        <f t="shared" ca="1" si="418"/>
        <v>-2.5078614376412136</v>
      </c>
      <c r="J3767" s="3">
        <f t="shared" ca="1" si="419"/>
        <v>37.303194234491741</v>
      </c>
      <c r="K3767" s="3">
        <f t="shared" ca="1" si="420"/>
        <v>3.441599702854603E-2</v>
      </c>
    </row>
    <row r="3768" spans="1:11" x14ac:dyDescent="0.3">
      <c r="A3768">
        <v>3766</v>
      </c>
      <c r="B3768" s="2">
        <f t="shared" si="414"/>
        <v>114468.08510638298</v>
      </c>
      <c r="C3768" s="2">
        <f t="shared" si="415"/>
        <v>3.6220378062579153E-3</v>
      </c>
      <c r="D3768" s="2">
        <f t="shared" si="416"/>
        <v>2.9376759133399446</v>
      </c>
      <c r="E3768" s="3">
        <f t="shared" si="413"/>
        <v>37.287816644011897</v>
      </c>
      <c r="F3768" cm="1">
        <f t="array" aca="1" ref="F3768" ca="1">INDEX($O$2:$O$66,INT(A3768/$Z$1)+1)</f>
        <v>39.811055672132952</v>
      </c>
      <c r="G3768" cm="1">
        <f t="array" aca="1" ref="G3768" ca="1">INDEX($O$2:$O$66,INT(A3768/$Z$1)+2)</f>
        <v>36.782694690830354</v>
      </c>
      <c r="H3768">
        <f t="shared" ca="1" si="417"/>
        <v>-4.7318140332853087E-2</v>
      </c>
      <c r="I3768">
        <f t="shared" ca="1" si="418"/>
        <v>-2.5551795779740667</v>
      </c>
      <c r="J3768" s="3">
        <f t="shared" ca="1" si="419"/>
        <v>37.255876094158886</v>
      </c>
      <c r="K3768" s="3">
        <f t="shared" ca="1" si="420"/>
        <v>3.1940549853011646E-2</v>
      </c>
    </row>
    <row r="3769" spans="1:11" x14ac:dyDescent="0.3">
      <c r="A3769">
        <v>3767</v>
      </c>
      <c r="B3769" s="2">
        <f t="shared" si="414"/>
        <v>114847.56097560975</v>
      </c>
      <c r="C3769" s="2">
        <f t="shared" si="415"/>
        <v>3.6224016945518188E-3</v>
      </c>
      <c r="D3769" s="2">
        <f t="shared" si="416"/>
        <v>2.9099415310633958</v>
      </c>
      <c r="E3769" s="3">
        <f t="shared" si="413"/>
        <v>37.237894755914112</v>
      </c>
      <c r="F3769" cm="1">
        <f t="array" aca="1" ref="F3769" ca="1">INDEX($O$2:$O$66,INT(A3769/$Z$1)+1)</f>
        <v>39.811055672132952</v>
      </c>
      <c r="G3769" cm="1">
        <f t="array" aca="1" ref="G3769" ca="1">INDEX($O$2:$O$66,INT(A3769/$Z$1)+2)</f>
        <v>36.782694690830354</v>
      </c>
      <c r="H3769">
        <f t="shared" ca="1" si="417"/>
        <v>-4.7318140332853087E-2</v>
      </c>
      <c r="I3769">
        <f t="shared" ca="1" si="418"/>
        <v>-2.6024977183069198</v>
      </c>
      <c r="J3769" s="3">
        <f t="shared" ca="1" si="419"/>
        <v>37.20855795382603</v>
      </c>
      <c r="K3769" s="3">
        <f t="shared" ca="1" si="420"/>
        <v>2.9336802088081981E-2</v>
      </c>
    </row>
    <row r="3770" spans="1:11" x14ac:dyDescent="0.3">
      <c r="A3770">
        <v>3768</v>
      </c>
      <c r="B3770" s="2">
        <f t="shared" si="414"/>
        <v>115229.35779816513</v>
      </c>
      <c r="C3770" s="2">
        <f t="shared" si="415"/>
        <v>3.6227665970756072E-3</v>
      </c>
      <c r="D3770" s="2">
        <f t="shared" si="416"/>
        <v>2.8821354423512844</v>
      </c>
      <c r="E3770" s="3">
        <f t="shared" si="413"/>
        <v>37.187843796232315</v>
      </c>
      <c r="F3770" cm="1">
        <f t="array" aca="1" ref="F3770" ca="1">INDEX($O$2:$O$66,INT(A3770/$Z$1)+1)</f>
        <v>39.811055672132952</v>
      </c>
      <c r="G3770" cm="1">
        <f t="array" aca="1" ref="G3770" ca="1">INDEX($O$2:$O$66,INT(A3770/$Z$1)+2)</f>
        <v>36.782694690830354</v>
      </c>
      <c r="H3770">
        <f t="shared" ca="1" si="417"/>
        <v>-4.7318140332853087E-2</v>
      </c>
      <c r="I3770">
        <f t="shared" ca="1" si="418"/>
        <v>-2.6498158586397729</v>
      </c>
      <c r="J3770" s="3">
        <f t="shared" ca="1" si="419"/>
        <v>37.161239813493182</v>
      </c>
      <c r="K3770" s="3">
        <f t="shared" ca="1" si="420"/>
        <v>2.6603982739132448E-2</v>
      </c>
    </row>
    <row r="3771" spans="1:11" x14ac:dyDescent="0.3">
      <c r="A3771">
        <v>3769</v>
      </c>
      <c r="B3771" s="2">
        <f t="shared" si="414"/>
        <v>115613.49693251534</v>
      </c>
      <c r="C3771" s="2">
        <f t="shared" si="415"/>
        <v>3.6231325200936104E-3</v>
      </c>
      <c r="D3771" s="2">
        <f t="shared" si="416"/>
        <v>2.8542572150143997</v>
      </c>
      <c r="E3771" s="3">
        <f t="shared" si="413"/>
        <v>37.137662987025919</v>
      </c>
      <c r="F3771" cm="1">
        <f t="array" aca="1" ref="F3771" ca="1">INDEX($O$2:$O$66,INT(A3771/$Z$1)+1)</f>
        <v>39.811055672132952</v>
      </c>
      <c r="G3771" cm="1">
        <f t="array" aca="1" ref="G3771" ca="1">INDEX($O$2:$O$66,INT(A3771/$Z$1)+2)</f>
        <v>36.782694690830354</v>
      </c>
      <c r="H3771">
        <f t="shared" ca="1" si="417"/>
        <v>-4.7318140332853087E-2</v>
      </c>
      <c r="I3771">
        <f t="shared" ca="1" si="418"/>
        <v>-2.697133998972626</v>
      </c>
      <c r="J3771" s="3">
        <f t="shared" ca="1" si="419"/>
        <v>37.113921673160327</v>
      </c>
      <c r="K3771" s="3">
        <f t="shared" ca="1" si="420"/>
        <v>2.3741313865592417E-2</v>
      </c>
    </row>
    <row r="3772" spans="1:11" x14ac:dyDescent="0.3">
      <c r="A3772">
        <v>3770</v>
      </c>
      <c r="B3772" s="2">
        <f t="shared" si="414"/>
        <v>116000</v>
      </c>
      <c r="C3772" s="2">
        <f t="shared" si="415"/>
        <v>3.6234994699278515E-3</v>
      </c>
      <c r="D3772" s="2">
        <f t="shared" si="416"/>
        <v>2.8263064129581039</v>
      </c>
      <c r="E3772" s="3">
        <f t="shared" si="413"/>
        <v>37.087351543324587</v>
      </c>
      <c r="F3772" cm="1">
        <f t="array" aca="1" ref="F3772" ca="1">INDEX($O$2:$O$66,INT(A3772/$Z$1)+1)</f>
        <v>39.811055672132952</v>
      </c>
      <c r="G3772" cm="1">
        <f t="array" aca="1" ref="G3772" ca="1">INDEX($O$2:$O$66,INT(A3772/$Z$1)+2)</f>
        <v>36.782694690830354</v>
      </c>
      <c r="H3772">
        <f t="shared" ca="1" si="417"/>
        <v>-4.7318140332853087E-2</v>
      </c>
      <c r="I3772">
        <f t="shared" ca="1" si="418"/>
        <v>-2.744452139305479</v>
      </c>
      <c r="J3772" s="3">
        <f t="shared" ca="1" si="419"/>
        <v>37.066603532827472</v>
      </c>
      <c r="K3772" s="3">
        <f t="shared" ca="1" si="420"/>
        <v>2.0748010497115388E-2</v>
      </c>
    </row>
    <row r="3773" spans="1:11" x14ac:dyDescent="0.3">
      <c r="A3773">
        <v>3771</v>
      </c>
      <c r="B3773" s="2">
        <f t="shared" si="414"/>
        <v>116388.88888888889</v>
      </c>
      <c r="C3773" s="2">
        <f t="shared" si="415"/>
        <v>3.6238674529587601E-3</v>
      </c>
      <c r="D3773" s="2">
        <f t="shared" si="416"/>
        <v>2.7982825961350386</v>
      </c>
      <c r="E3773" s="3">
        <f t="shared" si="413"/>
        <v>37.036908673043072</v>
      </c>
      <c r="F3773" cm="1">
        <f t="array" aca="1" ref="F3773" ca="1">INDEX($O$2:$O$66,INT(A3773/$Z$1)+1)</f>
        <v>39.811055672132952</v>
      </c>
      <c r="G3773" cm="1">
        <f t="array" aca="1" ref="G3773" ca="1">INDEX($O$2:$O$66,INT(A3773/$Z$1)+2)</f>
        <v>36.782694690830354</v>
      </c>
      <c r="H3773">
        <f t="shared" ca="1" si="417"/>
        <v>-4.7318140332853087E-2</v>
      </c>
      <c r="I3773">
        <f t="shared" ca="1" si="418"/>
        <v>-2.7917702796383321</v>
      </c>
      <c r="J3773" s="3">
        <f t="shared" ca="1" si="419"/>
        <v>37.019285392494616</v>
      </c>
      <c r="K3773" s="3">
        <f t="shared" ca="1" si="420"/>
        <v>1.7623280548455966E-2</v>
      </c>
    </row>
    <row r="3774" spans="1:11" x14ac:dyDescent="0.3">
      <c r="A3774">
        <v>3772</v>
      </c>
      <c r="B3774" s="2">
        <f t="shared" si="414"/>
        <v>116780.18575851394</v>
      </c>
      <c r="C3774" s="2">
        <f t="shared" si="415"/>
        <v>3.6242364756258944E-3</v>
      </c>
      <c r="D3774" s="2">
        <f t="shared" si="416"/>
        <v>2.7701853204965801</v>
      </c>
      <c r="E3774" s="3">
        <f t="shared" si="413"/>
        <v>36.986333576893841</v>
      </c>
      <c r="F3774" cm="1">
        <f t="array" aca="1" ref="F3774" ca="1">INDEX($O$2:$O$66,INT(A3774/$Z$1)+1)</f>
        <v>39.811055672132952</v>
      </c>
      <c r="G3774" cm="1">
        <f t="array" aca="1" ref="G3774" ca="1">INDEX($O$2:$O$66,INT(A3774/$Z$1)+2)</f>
        <v>36.782694690830354</v>
      </c>
      <c r="H3774">
        <f t="shared" ca="1" si="417"/>
        <v>-4.7318140332853087E-2</v>
      </c>
      <c r="I3774">
        <f t="shared" ca="1" si="418"/>
        <v>-2.8390884199711852</v>
      </c>
      <c r="J3774" s="3">
        <f t="shared" ca="1" si="419"/>
        <v>36.971967252161768</v>
      </c>
      <c r="K3774" s="3">
        <f t="shared" ca="1" si="420"/>
        <v>1.436632473207311E-2</v>
      </c>
    </row>
    <row r="3775" spans="1:11" x14ac:dyDescent="0.3">
      <c r="A3775">
        <v>3773</v>
      </c>
      <c r="B3775" s="2">
        <f t="shared" si="414"/>
        <v>117173.91304347826</v>
      </c>
      <c r="C3775" s="2">
        <f t="shared" si="415"/>
        <v>3.6246065444286734E-3</v>
      </c>
      <c r="D3775" s="2">
        <f t="shared" si="416"/>
        <v>2.7420141379440679</v>
      </c>
      <c r="E3775" s="3">
        <f t="shared" si="413"/>
        <v>36.935625448299319</v>
      </c>
      <c r="F3775" cm="1">
        <f t="array" aca="1" ref="F3775" ca="1">INDEX($O$2:$O$66,INT(A3775/$Z$1)+1)</f>
        <v>39.811055672132952</v>
      </c>
      <c r="G3775" cm="1">
        <f t="array" aca="1" ref="G3775" ca="1">INDEX($O$2:$O$66,INT(A3775/$Z$1)+2)</f>
        <v>36.782694690830354</v>
      </c>
      <c r="H3775">
        <f t="shared" ca="1" si="417"/>
        <v>-4.7318140332853087E-2</v>
      </c>
      <c r="I3775">
        <f t="shared" ca="1" si="418"/>
        <v>-2.8864065603040383</v>
      </c>
      <c r="J3775" s="3">
        <f t="shared" ca="1" si="419"/>
        <v>36.924649111828913</v>
      </c>
      <c r="K3775" s="3">
        <f t="shared" ca="1" si="420"/>
        <v>1.0976336470406522E-2</v>
      </c>
    </row>
    <row r="3776" spans="1:11" x14ac:dyDescent="0.3">
      <c r="A3776">
        <v>3774</v>
      </c>
      <c r="B3776" s="2">
        <f t="shared" si="414"/>
        <v>117570.09345794392</v>
      </c>
      <c r="C3776" s="2">
        <f t="shared" si="415"/>
        <v>3.6249776659271231E-3</v>
      </c>
      <c r="D3776" s="2">
        <f t="shared" si="416"/>
        <v>2.7137685962791807</v>
      </c>
      <c r="E3776" s="3">
        <f t="shared" si="413"/>
        <v>36.884783473302527</v>
      </c>
      <c r="F3776" cm="1">
        <f t="array" aca="1" ref="F3776" ca="1">INDEX($O$2:$O$66,INT(A3776/$Z$1)+1)</f>
        <v>39.811055672132952</v>
      </c>
      <c r="G3776" cm="1">
        <f t="array" aca="1" ref="G3776" ca="1">INDEX($O$2:$O$66,INT(A3776/$Z$1)+2)</f>
        <v>36.782694690830354</v>
      </c>
      <c r="H3776">
        <f t="shared" ca="1" si="417"/>
        <v>-4.7318140332853087E-2</v>
      </c>
      <c r="I3776">
        <f t="shared" ca="1" si="418"/>
        <v>-2.9337247006368914</v>
      </c>
      <c r="J3776" s="3">
        <f t="shared" ca="1" si="419"/>
        <v>36.877330971496058</v>
      </c>
      <c r="K3776" s="3">
        <f t="shared" ca="1" si="420"/>
        <v>7.4525018064690585E-3</v>
      </c>
    </row>
    <row r="3777" spans="1:11" x14ac:dyDescent="0.3">
      <c r="A3777">
        <v>3775</v>
      </c>
      <c r="B3777" s="2">
        <f t="shared" si="414"/>
        <v>117968.75</v>
      </c>
      <c r="C3777" s="2">
        <f t="shared" si="415"/>
        <v>3.6253498467426317E-3</v>
      </c>
      <c r="D3777" s="2">
        <f t="shared" si="416"/>
        <v>2.6854482391534589</v>
      </c>
      <c r="E3777" s="3">
        <f t="shared" ref="E3777:E3840" si="421">D3777*9/5 + 32</f>
        <v>36.833806830476227</v>
      </c>
      <c r="F3777" cm="1">
        <f t="array" aca="1" ref="F3777" ca="1">INDEX($O$2:$O$66,INT(A3777/$Z$1)+1)</f>
        <v>39.811055672132952</v>
      </c>
      <c r="G3777" cm="1">
        <f t="array" aca="1" ref="G3777" ca="1">INDEX($O$2:$O$66,INT(A3777/$Z$1)+2)</f>
        <v>36.782694690830354</v>
      </c>
      <c r="H3777">
        <f t="shared" ca="1" si="417"/>
        <v>-4.7318140332853087E-2</v>
      </c>
      <c r="I3777">
        <f t="shared" ca="1" si="418"/>
        <v>-2.9810428409697445</v>
      </c>
      <c r="J3777" s="3">
        <f t="shared" ca="1" si="419"/>
        <v>36.830012831163209</v>
      </c>
      <c r="K3777" s="3">
        <f t="shared" ca="1" si="420"/>
        <v>3.7939993130180483E-3</v>
      </c>
    </row>
    <row r="3778" spans="1:11" x14ac:dyDescent="0.3">
      <c r="A3778">
        <v>3776</v>
      </c>
      <c r="B3778" s="2">
        <f t="shared" ref="B3778:B3841" si="422">$T$1*A3778/($V$1-A3778)</f>
        <v>118369.90595611285</v>
      </c>
      <c r="C3778" s="2">
        <f t="shared" ref="C3778:C3841" si="423">LOG(B3778/$T$2)/$T$3 + (1/$X$2)</f>
        <v>3.6257230935587202E-3</v>
      </c>
      <c r="D3778" s="2">
        <f t="shared" ref="D3778:D3841" si="424">1/C3778 - 273.15</f>
        <v>2.6570526060168618</v>
      </c>
      <c r="E3778" s="3">
        <f t="shared" si="421"/>
        <v>36.782694690830354</v>
      </c>
      <c r="F3778" cm="1">
        <f t="array" aca="1" ref="F3778" ca="1">INDEX($O$2:$O$66,INT(A3778/$Z$1)+1)</f>
        <v>36.782694690830354</v>
      </c>
      <c r="G3778" cm="1">
        <f t="array" aca="1" ref="G3778" ca="1">INDEX($O$2:$O$66,INT(A3778/$Z$1)+2)</f>
        <v>33.184785381493349</v>
      </c>
      <c r="H3778">
        <f t="shared" ref="H3778:H3841" ca="1" si="425">(G3778-F3778)/$Z$1</f>
        <v>-5.6217332958390709E-2</v>
      </c>
      <c r="I3778">
        <f t="shared" ref="I3778:I3841" ca="1" si="426">H3778*MOD(A3778,$Z$1)</f>
        <v>0</v>
      </c>
      <c r="J3778" s="3">
        <f t="shared" ref="J3778:J3841" ca="1" si="427">F3778+I3778</f>
        <v>36.782694690830354</v>
      </c>
      <c r="K3778" s="3">
        <f t="shared" ca="1" si="420"/>
        <v>0</v>
      </c>
    </row>
    <row r="3779" spans="1:11" x14ac:dyDescent="0.3">
      <c r="A3779">
        <v>3777</v>
      </c>
      <c r="B3779" s="2">
        <f t="shared" si="422"/>
        <v>118773.58490566038</v>
      </c>
      <c r="C3779" s="2">
        <f t="shared" si="423"/>
        <v>3.6260974131218197E-3</v>
      </c>
      <c r="D3779" s="2">
        <f t="shared" si="424"/>
        <v>2.6285812320659829</v>
      </c>
      <c r="E3779" s="3">
        <f t="shared" si="421"/>
        <v>36.731446217718769</v>
      </c>
      <c r="F3779" cm="1">
        <f t="array" aca="1" ref="F3779" ca="1">INDEX($O$2:$O$66,INT(A3779/$Z$1)+1)</f>
        <v>36.782694690830354</v>
      </c>
      <c r="G3779" cm="1">
        <f t="array" aca="1" ref="G3779" ca="1">INDEX($O$2:$O$66,INT(A3779/$Z$1)+2)</f>
        <v>33.184785381493349</v>
      </c>
      <c r="H3779">
        <f t="shared" ca="1" si="425"/>
        <v>-5.6217332958390709E-2</v>
      </c>
      <c r="I3779">
        <f t="shared" ca="1" si="426"/>
        <v>-5.6217332958390709E-2</v>
      </c>
      <c r="J3779" s="3">
        <f t="shared" ca="1" si="427"/>
        <v>36.726477357871964</v>
      </c>
      <c r="K3779" s="3">
        <f t="shared" ref="K3779:K3842" ca="1" si="428">E3779-J3779</f>
        <v>4.9688598468051737E-3</v>
      </c>
    </row>
    <row r="3780" spans="1:11" x14ac:dyDescent="0.3">
      <c r="A3780">
        <v>3778</v>
      </c>
      <c r="B3780" s="2">
        <f t="shared" si="422"/>
        <v>119179.81072555204</v>
      </c>
      <c r="C3780" s="2">
        <f t="shared" si="423"/>
        <v>3.6264728122420652E-3</v>
      </c>
      <c r="D3780" s="2">
        <f t="shared" si="424"/>
        <v>2.6000336481911859</v>
      </c>
      <c r="E3780" s="3">
        <f t="shared" si="421"/>
        <v>36.680060566744132</v>
      </c>
      <c r="F3780" cm="1">
        <f t="array" aca="1" ref="F3780" ca="1">INDEX($O$2:$O$66,INT(A3780/$Z$1)+1)</f>
        <v>36.782694690830354</v>
      </c>
      <c r="G3780" cm="1">
        <f t="array" aca="1" ref="G3780" ca="1">INDEX($O$2:$O$66,INT(A3780/$Z$1)+2)</f>
        <v>33.184785381493349</v>
      </c>
      <c r="H3780">
        <f t="shared" ca="1" si="425"/>
        <v>-5.6217332958390709E-2</v>
      </c>
      <c r="I3780">
        <f t="shared" ca="1" si="426"/>
        <v>-0.11243466591678142</v>
      </c>
      <c r="J3780" s="3">
        <f t="shared" ca="1" si="427"/>
        <v>36.670260024913574</v>
      </c>
      <c r="K3780" s="3">
        <f t="shared" ca="1" si="428"/>
        <v>9.8005418305575631E-3</v>
      </c>
    </row>
    <row r="3781" spans="1:11" x14ac:dyDescent="0.3">
      <c r="A3781">
        <v>3779</v>
      </c>
      <c r="B3781" s="2">
        <f t="shared" si="422"/>
        <v>119588.60759493671</v>
      </c>
      <c r="C3781" s="2">
        <f t="shared" si="423"/>
        <v>3.6268492977941024E-3</v>
      </c>
      <c r="D3781" s="2">
        <f t="shared" si="424"/>
        <v>2.5714093809227734</v>
      </c>
      <c r="E3781" s="3">
        <f t="shared" si="421"/>
        <v>36.628536885660992</v>
      </c>
      <c r="F3781" cm="1">
        <f t="array" aca="1" ref="F3781" ca="1">INDEX($O$2:$O$66,INT(A3781/$Z$1)+1)</f>
        <v>36.782694690830354</v>
      </c>
      <c r="G3781" cm="1">
        <f t="array" aca="1" ref="G3781" ca="1">INDEX($O$2:$O$66,INT(A3781/$Z$1)+2)</f>
        <v>33.184785381493349</v>
      </c>
      <c r="H3781">
        <f t="shared" ca="1" si="425"/>
        <v>-5.6217332958390709E-2</v>
      </c>
      <c r="I3781">
        <f t="shared" ca="1" si="426"/>
        <v>-0.16865199887517213</v>
      </c>
      <c r="J3781" s="3">
        <f t="shared" ca="1" si="427"/>
        <v>36.614042691955184</v>
      </c>
      <c r="K3781" s="3">
        <f t="shared" ca="1" si="428"/>
        <v>1.4494193705807845E-2</v>
      </c>
    </row>
    <row r="3782" spans="1:11" x14ac:dyDescent="0.3">
      <c r="A3782">
        <v>3780</v>
      </c>
      <c r="B3782" s="2">
        <f t="shared" si="422"/>
        <v>120000</v>
      </c>
      <c r="C3782" s="2">
        <f t="shared" si="423"/>
        <v>3.6272268767179039E-3</v>
      </c>
      <c r="D3782" s="2">
        <f t="shared" si="424"/>
        <v>2.5427079523765883</v>
      </c>
      <c r="E3782" s="3">
        <f t="shared" si="421"/>
        <v>36.576874314277859</v>
      </c>
      <c r="F3782" cm="1">
        <f t="array" aca="1" ref="F3782" ca="1">INDEX($O$2:$O$66,INT(A3782/$Z$1)+1)</f>
        <v>36.782694690830354</v>
      </c>
      <c r="G3782" cm="1">
        <f t="array" aca="1" ref="G3782" ca="1">INDEX($O$2:$O$66,INT(A3782/$Z$1)+2)</f>
        <v>33.184785381493349</v>
      </c>
      <c r="H3782">
        <f t="shared" ca="1" si="425"/>
        <v>-5.6217332958390709E-2</v>
      </c>
      <c r="I3782">
        <f t="shared" ca="1" si="426"/>
        <v>-0.22486933183356284</v>
      </c>
      <c r="J3782" s="3">
        <f t="shared" ca="1" si="427"/>
        <v>36.557825358996794</v>
      </c>
      <c r="K3782" s="3">
        <f t="shared" ca="1" si="428"/>
        <v>1.904895528106465E-2</v>
      </c>
    </row>
    <row r="3783" spans="1:11" x14ac:dyDescent="0.3">
      <c r="A3783">
        <v>3781</v>
      </c>
      <c r="B3783" s="2">
        <f t="shared" si="422"/>
        <v>120414.0127388535</v>
      </c>
      <c r="C3783" s="2">
        <f t="shared" si="423"/>
        <v>3.6276055560195987E-3</v>
      </c>
      <c r="D3783" s="2">
        <f t="shared" si="424"/>
        <v>2.5139288801986481</v>
      </c>
      <c r="E3783" s="3">
        <f t="shared" si="421"/>
        <v>36.525071984357567</v>
      </c>
      <c r="F3783" cm="1">
        <f t="array" aca="1" ref="F3783" ca="1">INDEX($O$2:$O$66,INT(A3783/$Z$1)+1)</f>
        <v>36.782694690830354</v>
      </c>
      <c r="G3783" cm="1">
        <f t="array" aca="1" ref="G3783" ca="1">INDEX($O$2:$O$66,INT(A3783/$Z$1)+2)</f>
        <v>33.184785381493349</v>
      </c>
      <c r="H3783">
        <f t="shared" ca="1" si="425"/>
        <v>-5.6217332958390709E-2</v>
      </c>
      <c r="I3783">
        <f t="shared" ca="1" si="426"/>
        <v>-0.28108666479195354</v>
      </c>
      <c r="J3783" s="3">
        <f t="shared" ca="1" si="427"/>
        <v>36.501608026038397</v>
      </c>
      <c r="K3783" s="3">
        <f t="shared" ca="1" si="428"/>
        <v>2.3463958319169365E-2</v>
      </c>
    </row>
    <row r="3784" spans="1:11" x14ac:dyDescent="0.3">
      <c r="A3784">
        <v>3782</v>
      </c>
      <c r="B3784" s="2">
        <f t="shared" si="422"/>
        <v>120830.67092651757</v>
      </c>
      <c r="C3784" s="2">
        <f t="shared" si="423"/>
        <v>3.6279853427723207E-3</v>
      </c>
      <c r="D3784" s="2">
        <f t="shared" si="424"/>
        <v>2.4850716775088131</v>
      </c>
      <c r="E3784" s="3">
        <f t="shared" si="421"/>
        <v>36.473129019515866</v>
      </c>
      <c r="F3784" cm="1">
        <f t="array" aca="1" ref="F3784" ca="1">INDEX($O$2:$O$66,INT(A3784/$Z$1)+1)</f>
        <v>36.782694690830354</v>
      </c>
      <c r="G3784" cm="1">
        <f t="array" aca="1" ref="G3784" ca="1">INDEX($O$2:$O$66,INT(A3784/$Z$1)+2)</f>
        <v>33.184785381493349</v>
      </c>
      <c r="H3784">
        <f t="shared" ca="1" si="425"/>
        <v>-5.6217332958390709E-2</v>
      </c>
      <c r="I3784">
        <f t="shared" ca="1" si="426"/>
        <v>-0.33730399775034425</v>
      </c>
      <c r="J3784" s="3">
        <f t="shared" ca="1" si="427"/>
        <v>36.445390693080007</v>
      </c>
      <c r="K3784" s="3">
        <f t="shared" ca="1" si="428"/>
        <v>2.7738326435859051E-2</v>
      </c>
    </row>
    <row r="3785" spans="1:11" x14ac:dyDescent="0.3">
      <c r="A3785">
        <v>3783</v>
      </c>
      <c r="B3785" s="2">
        <f t="shared" si="422"/>
        <v>121250</v>
      </c>
      <c r="C3785" s="2">
        <f t="shared" si="423"/>
        <v>3.6283662441170621E-3</v>
      </c>
      <c r="D3785" s="2">
        <f t="shared" si="424"/>
        <v>2.4561358528439428</v>
      </c>
      <c r="E3785" s="3">
        <f t="shared" si="421"/>
        <v>36.421044535119094</v>
      </c>
      <c r="F3785" cm="1">
        <f t="array" aca="1" ref="F3785" ca="1">INDEX($O$2:$O$66,INT(A3785/$Z$1)+1)</f>
        <v>36.782694690830354</v>
      </c>
      <c r="G3785" cm="1">
        <f t="array" aca="1" ref="G3785" ca="1">INDEX($O$2:$O$66,INT(A3785/$Z$1)+2)</f>
        <v>33.184785381493349</v>
      </c>
      <c r="H3785">
        <f t="shared" ca="1" si="425"/>
        <v>-5.6217332958390709E-2</v>
      </c>
      <c r="I3785">
        <f t="shared" ca="1" si="426"/>
        <v>-0.39352133070873496</v>
      </c>
      <c r="J3785" s="3">
        <f t="shared" ca="1" si="427"/>
        <v>36.389173360121617</v>
      </c>
      <c r="K3785" s="3">
        <f t="shared" ca="1" si="428"/>
        <v>3.1871174997476714E-2</v>
      </c>
    </row>
    <row r="3786" spans="1:11" x14ac:dyDescent="0.3">
      <c r="A3786">
        <v>3784</v>
      </c>
      <c r="B3786" s="2">
        <f t="shared" si="422"/>
        <v>121672.02572347267</v>
      </c>
      <c r="C3786" s="2">
        <f t="shared" si="423"/>
        <v>3.6287482672635474E-3</v>
      </c>
      <c r="D3786" s="2">
        <f t="shared" si="424"/>
        <v>2.4271209100993474</v>
      </c>
      <c r="E3786" s="3">
        <f t="shared" si="421"/>
        <v>36.368817638178825</v>
      </c>
      <c r="F3786" cm="1">
        <f t="array" aca="1" ref="F3786" ca="1">INDEX($O$2:$O$66,INT(A3786/$Z$1)+1)</f>
        <v>36.782694690830354</v>
      </c>
      <c r="G3786" cm="1">
        <f t="array" aca="1" ref="G3786" ca="1">INDEX($O$2:$O$66,INT(A3786/$Z$1)+2)</f>
        <v>33.184785381493349</v>
      </c>
      <c r="H3786">
        <f t="shared" ca="1" si="425"/>
        <v>-5.6217332958390709E-2</v>
      </c>
      <c r="I3786">
        <f t="shared" ca="1" si="426"/>
        <v>-0.44973866366712567</v>
      </c>
      <c r="J3786" s="3">
        <f t="shared" ca="1" si="427"/>
        <v>36.332956027163227</v>
      </c>
      <c r="K3786" s="3">
        <f t="shared" ca="1" si="428"/>
        <v>3.5861611015597816E-2</v>
      </c>
    </row>
    <row r="3787" spans="1:11" x14ac:dyDescent="0.3">
      <c r="A3787">
        <v>3785</v>
      </c>
      <c r="B3787" s="2">
        <f t="shared" si="422"/>
        <v>122096.77419354839</v>
      </c>
      <c r="C3787" s="2">
        <f t="shared" si="423"/>
        <v>3.6291314194911175E-3</v>
      </c>
      <c r="D3787" s="2">
        <f t="shared" si="424"/>
        <v>2.3980263484703528</v>
      </c>
      <c r="E3787" s="3">
        <f t="shared" si="421"/>
        <v>36.316447427246636</v>
      </c>
      <c r="F3787" cm="1">
        <f t="array" aca="1" ref="F3787" ca="1">INDEX($O$2:$O$66,INT(A3787/$Z$1)+1)</f>
        <v>36.782694690830354</v>
      </c>
      <c r="G3787" cm="1">
        <f t="array" aca="1" ref="G3787" ca="1">INDEX($O$2:$O$66,INT(A3787/$Z$1)+2)</f>
        <v>33.184785381493349</v>
      </c>
      <c r="H3787">
        <f t="shared" ca="1" si="425"/>
        <v>-5.6217332958390709E-2</v>
      </c>
      <c r="I3787">
        <f t="shared" ca="1" si="426"/>
        <v>-0.50595599662551638</v>
      </c>
      <c r="J3787" s="3">
        <f t="shared" ca="1" si="427"/>
        <v>36.276738694204838</v>
      </c>
      <c r="K3787" s="3">
        <f t="shared" ca="1" si="428"/>
        <v>3.9708733041798894E-2</v>
      </c>
    </row>
    <row r="3788" spans="1:11" x14ac:dyDescent="0.3">
      <c r="A3788">
        <v>3786</v>
      </c>
      <c r="B3788" s="2">
        <f t="shared" si="422"/>
        <v>122524.27184466019</v>
      </c>
      <c r="C3788" s="2">
        <f t="shared" si="423"/>
        <v>3.6295157081496299E-3</v>
      </c>
      <c r="D3788" s="2">
        <f t="shared" si="424"/>
        <v>2.3688516623921601</v>
      </c>
      <c r="E3788" s="3">
        <f t="shared" si="421"/>
        <v>36.26393299230589</v>
      </c>
      <c r="F3788" cm="1">
        <f t="array" aca="1" ref="F3788" ca="1">INDEX($O$2:$O$66,INT(A3788/$Z$1)+1)</f>
        <v>36.782694690830354</v>
      </c>
      <c r="G3788" cm="1">
        <f t="array" aca="1" ref="G3788" ca="1">INDEX($O$2:$O$66,INT(A3788/$Z$1)+2)</f>
        <v>33.184785381493349</v>
      </c>
      <c r="H3788">
        <f t="shared" ca="1" si="425"/>
        <v>-5.6217332958390709E-2</v>
      </c>
      <c r="I3788">
        <f t="shared" ca="1" si="426"/>
        <v>-0.56217332958390709</v>
      </c>
      <c r="J3788" s="3">
        <f t="shared" ca="1" si="427"/>
        <v>36.220521361246448</v>
      </c>
      <c r="K3788" s="3">
        <f t="shared" ca="1" si="428"/>
        <v>4.3411631059441902E-2</v>
      </c>
    </row>
    <row r="3789" spans="1:11" x14ac:dyDescent="0.3">
      <c r="A3789">
        <v>3787</v>
      </c>
      <c r="B3789" s="2">
        <f t="shared" si="422"/>
        <v>122954.54545454546</v>
      </c>
      <c r="C3789" s="2">
        <f t="shared" si="423"/>
        <v>3.629901140660374E-3</v>
      </c>
      <c r="D3789" s="2">
        <f t="shared" si="424"/>
        <v>2.3395963414788525</v>
      </c>
      <c r="E3789" s="3">
        <f t="shared" si="421"/>
        <v>36.211273414661932</v>
      </c>
      <c r="F3789" cm="1">
        <f t="array" aca="1" ref="F3789" ca="1">INDEX($O$2:$O$66,INT(A3789/$Z$1)+1)</f>
        <v>36.782694690830354</v>
      </c>
      <c r="G3789" cm="1">
        <f t="array" aca="1" ref="G3789" ca="1">INDEX($O$2:$O$66,INT(A3789/$Z$1)+2)</f>
        <v>33.184785381493349</v>
      </c>
      <c r="H3789">
        <f t="shared" ca="1" si="425"/>
        <v>-5.6217332958390709E-2</v>
      </c>
      <c r="I3789">
        <f t="shared" ca="1" si="426"/>
        <v>-0.6183906625422978</v>
      </c>
      <c r="J3789" s="3">
        <f t="shared" ca="1" si="427"/>
        <v>36.164304028288058</v>
      </c>
      <c r="K3789" s="3">
        <f t="shared" ca="1" si="428"/>
        <v>4.6969386373874045E-2</v>
      </c>
    </row>
    <row r="3790" spans="1:11" x14ac:dyDescent="0.3">
      <c r="A3790">
        <v>3788</v>
      </c>
      <c r="B3790" s="2">
        <f t="shared" si="422"/>
        <v>123387.62214983713</v>
      </c>
      <c r="C3790" s="2">
        <f t="shared" si="423"/>
        <v>3.6302877245169983E-3</v>
      </c>
      <c r="D3790" s="2">
        <f t="shared" si="424"/>
        <v>2.3102598704618913</v>
      </c>
      <c r="E3790" s="3">
        <f t="shared" si="421"/>
        <v>36.158467766831407</v>
      </c>
      <c r="F3790" cm="1">
        <f t="array" aca="1" ref="F3790" ca="1">INDEX($O$2:$O$66,INT(A3790/$Z$1)+1)</f>
        <v>36.782694690830354</v>
      </c>
      <c r="G3790" cm="1">
        <f t="array" aca="1" ref="G3790" ca="1">INDEX($O$2:$O$66,INT(A3790/$Z$1)+2)</f>
        <v>33.184785381493349</v>
      </c>
      <c r="H3790">
        <f t="shared" ca="1" si="425"/>
        <v>-5.6217332958390709E-2</v>
      </c>
      <c r="I3790">
        <f t="shared" ca="1" si="426"/>
        <v>-0.67460799550068851</v>
      </c>
      <c r="J3790" s="3">
        <f t="shared" ca="1" si="427"/>
        <v>36.108086695329668</v>
      </c>
      <c r="K3790" s="3">
        <f t="shared" ca="1" si="428"/>
        <v>5.0381071501739427E-2</v>
      </c>
    </row>
    <row r="3791" spans="1:11" x14ac:dyDescent="0.3">
      <c r="A3791">
        <v>3789</v>
      </c>
      <c r="B3791" s="2">
        <f t="shared" si="422"/>
        <v>123823.5294117647</v>
      </c>
      <c r="C3791" s="2">
        <f t="shared" si="423"/>
        <v>3.6306754672864577E-3</v>
      </c>
      <c r="D3791" s="2">
        <f t="shared" si="424"/>
        <v>2.2808417291268483</v>
      </c>
      <c r="E3791" s="3">
        <f t="shared" si="421"/>
        <v>36.105515112428328</v>
      </c>
      <c r="F3791" cm="1">
        <f t="array" aca="1" ref="F3791" ca="1">INDEX($O$2:$O$66,INT(A3791/$Z$1)+1)</f>
        <v>36.782694690830354</v>
      </c>
      <c r="G3791" cm="1">
        <f t="array" aca="1" ref="G3791" ca="1">INDEX($O$2:$O$66,INT(A3791/$Z$1)+2)</f>
        <v>33.184785381493349</v>
      </c>
      <c r="H3791">
        <f t="shared" ca="1" si="425"/>
        <v>-5.6217332958390709E-2</v>
      </c>
      <c r="I3791">
        <f t="shared" ca="1" si="426"/>
        <v>-0.73082532845907922</v>
      </c>
      <c r="J3791" s="3">
        <f t="shared" ca="1" si="427"/>
        <v>36.051869362371278</v>
      </c>
      <c r="K3791" s="3">
        <f t="shared" ca="1" si="428"/>
        <v>5.3645750057050634E-2</v>
      </c>
    </row>
    <row r="3792" spans="1:11" x14ac:dyDescent="0.3">
      <c r="A3792">
        <v>3790</v>
      </c>
      <c r="B3792" s="2">
        <f t="shared" si="422"/>
        <v>124262.29508196721</v>
      </c>
      <c r="C3792" s="2">
        <f t="shared" si="423"/>
        <v>3.63106437660997E-3</v>
      </c>
      <c r="D3792" s="2">
        <f t="shared" si="424"/>
        <v>2.2513413922500831</v>
      </c>
      <c r="E3792" s="3">
        <f t="shared" si="421"/>
        <v>36.052414506050148</v>
      </c>
      <c r="F3792" cm="1">
        <f t="array" aca="1" ref="F3792" ca="1">INDEX($O$2:$O$66,INT(A3792/$Z$1)+1)</f>
        <v>36.782694690830354</v>
      </c>
      <c r="G3792" cm="1">
        <f t="array" aca="1" ref="G3792" ca="1">INDEX($O$2:$O$66,INT(A3792/$Z$1)+2)</f>
        <v>33.184785381493349</v>
      </c>
      <c r="H3792">
        <f t="shared" ca="1" si="425"/>
        <v>-5.6217332958390709E-2</v>
      </c>
      <c r="I3792">
        <f t="shared" ca="1" si="426"/>
        <v>-0.78704266141746992</v>
      </c>
      <c r="J3792" s="3">
        <f t="shared" ca="1" si="427"/>
        <v>35.995652029412881</v>
      </c>
      <c r="K3792" s="3">
        <f t="shared" ca="1" si="428"/>
        <v>5.6762476637267412E-2</v>
      </c>
    </row>
    <row r="3793" spans="1:11" x14ac:dyDescent="0.3">
      <c r="A3793">
        <v>3791</v>
      </c>
      <c r="B3793" s="2">
        <f t="shared" si="422"/>
        <v>124703.94736842105</v>
      </c>
      <c r="C3793" s="2">
        <f t="shared" si="423"/>
        <v>3.6314544602039939E-3</v>
      </c>
      <c r="D3793" s="2">
        <f t="shared" si="424"/>
        <v>2.2217583295333156</v>
      </c>
      <c r="E3793" s="3">
        <f t="shared" si="421"/>
        <v>35.999164993159965</v>
      </c>
      <c r="F3793" cm="1">
        <f t="array" aca="1" ref="F3793" ca="1">INDEX($O$2:$O$66,INT(A3793/$Z$1)+1)</f>
        <v>36.782694690830354</v>
      </c>
      <c r="G3793" cm="1">
        <f t="array" aca="1" ref="G3793" ca="1">INDEX($O$2:$O$66,INT(A3793/$Z$1)+2)</f>
        <v>33.184785381493349</v>
      </c>
      <c r="H3793">
        <f t="shared" ca="1" si="425"/>
        <v>-5.6217332958390709E-2</v>
      </c>
      <c r="I3793">
        <f t="shared" ca="1" si="426"/>
        <v>-0.84325999437586063</v>
      </c>
      <c r="J3793" s="3">
        <f t="shared" ca="1" si="427"/>
        <v>35.939434696454491</v>
      </c>
      <c r="K3793" s="3">
        <f t="shared" ca="1" si="428"/>
        <v>5.9730296705474473E-2</v>
      </c>
    </row>
    <row r="3794" spans="1:11" x14ac:dyDescent="0.3">
      <c r="A3794">
        <v>3792</v>
      </c>
      <c r="B3794" s="2">
        <f t="shared" si="422"/>
        <v>125148.51485148515</v>
      </c>
      <c r="C3794" s="2">
        <f t="shared" si="423"/>
        <v>3.63184572586122E-3</v>
      </c>
      <c r="D3794" s="2">
        <f t="shared" si="424"/>
        <v>2.1920920055380293</v>
      </c>
      <c r="E3794" s="3">
        <f t="shared" si="421"/>
        <v>35.945765609968454</v>
      </c>
      <c r="F3794" cm="1">
        <f t="array" aca="1" ref="F3794" ca="1">INDEX($O$2:$O$66,INT(A3794/$Z$1)+1)</f>
        <v>36.782694690830354</v>
      </c>
      <c r="G3794" cm="1">
        <f t="array" aca="1" ref="G3794" ca="1">INDEX($O$2:$O$66,INT(A3794/$Z$1)+2)</f>
        <v>33.184785381493349</v>
      </c>
      <c r="H3794">
        <f t="shared" ca="1" si="425"/>
        <v>-5.6217332958390709E-2</v>
      </c>
      <c r="I3794">
        <f t="shared" ca="1" si="426"/>
        <v>-0.89947732733425134</v>
      </c>
      <c r="J3794" s="3">
        <f t="shared" ca="1" si="427"/>
        <v>35.883217363496101</v>
      </c>
      <c r="K3794" s="3">
        <f t="shared" ca="1" si="428"/>
        <v>6.2548246472353242E-2</v>
      </c>
    </row>
    <row r="3795" spans="1:11" x14ac:dyDescent="0.3">
      <c r="A3795">
        <v>3793</v>
      </c>
      <c r="B3795" s="2">
        <f t="shared" si="422"/>
        <v>125596.02649006623</v>
      </c>
      <c r="C3795" s="2">
        <f t="shared" si="423"/>
        <v>3.6322381814515785E-3</v>
      </c>
      <c r="D3795" s="2">
        <f t="shared" si="424"/>
        <v>2.1623418796183387</v>
      </c>
      <c r="E3795" s="3">
        <f t="shared" si="421"/>
        <v>35.892215383313008</v>
      </c>
      <c r="F3795" cm="1">
        <f t="array" aca="1" ref="F3795" ca="1">INDEX($O$2:$O$66,INT(A3795/$Z$1)+1)</f>
        <v>36.782694690830354</v>
      </c>
      <c r="G3795" cm="1">
        <f t="array" aca="1" ref="G3795" ca="1">INDEX($O$2:$O$66,INT(A3795/$Z$1)+2)</f>
        <v>33.184785381493349</v>
      </c>
      <c r="H3795">
        <f t="shared" ca="1" si="425"/>
        <v>-5.6217332958390709E-2</v>
      </c>
      <c r="I3795">
        <f t="shared" ca="1" si="426"/>
        <v>-0.95569466029264205</v>
      </c>
      <c r="J3795" s="3">
        <f t="shared" ca="1" si="427"/>
        <v>35.827000030537711</v>
      </c>
      <c r="K3795" s="3">
        <f t="shared" ca="1" si="428"/>
        <v>6.521535277529722E-2</v>
      </c>
    </row>
    <row r="3796" spans="1:11" x14ac:dyDescent="0.3">
      <c r="A3796">
        <v>3794</v>
      </c>
      <c r="B3796" s="2">
        <f t="shared" si="422"/>
        <v>126046.51162790698</v>
      </c>
      <c r="C3796" s="2">
        <f t="shared" si="423"/>
        <v>3.6326318349232645E-3</v>
      </c>
      <c r="D3796" s="2">
        <f t="shared" si="424"/>
        <v>2.1325074058527775</v>
      </c>
      <c r="E3796" s="3">
        <f t="shared" si="421"/>
        <v>35.838513330535001</v>
      </c>
      <c r="F3796" cm="1">
        <f t="array" aca="1" ref="F3796" ca="1">INDEX($O$2:$O$66,INT(A3796/$Z$1)+1)</f>
        <v>36.782694690830354</v>
      </c>
      <c r="G3796" cm="1">
        <f t="array" aca="1" ref="G3796" ca="1">INDEX($O$2:$O$66,INT(A3796/$Z$1)+2)</f>
        <v>33.184785381493349</v>
      </c>
      <c r="H3796">
        <f t="shared" ca="1" si="425"/>
        <v>-5.6217332958390709E-2</v>
      </c>
      <c r="I3796">
        <f t="shared" ca="1" si="426"/>
        <v>-1.0119119932510328</v>
      </c>
      <c r="J3796" s="3">
        <f t="shared" ca="1" si="427"/>
        <v>35.770782697579321</v>
      </c>
      <c r="K3796" s="3">
        <f t="shared" ca="1" si="428"/>
        <v>6.7730632955679937E-2</v>
      </c>
    </row>
    <row r="3797" spans="1:11" x14ac:dyDescent="0.3">
      <c r="A3797">
        <v>3795</v>
      </c>
      <c r="B3797" s="2">
        <f t="shared" si="422"/>
        <v>126500</v>
      </c>
      <c r="C3797" s="2">
        <f t="shared" si="423"/>
        <v>3.63302669430378E-3</v>
      </c>
      <c r="D3797" s="2">
        <f t="shared" si="424"/>
        <v>2.1025880329751772</v>
      </c>
      <c r="E3797" s="3">
        <f t="shared" si="421"/>
        <v>35.78465845935532</v>
      </c>
      <c r="F3797" cm="1">
        <f t="array" aca="1" ref="F3797" ca="1">INDEX($O$2:$O$66,INT(A3797/$Z$1)+1)</f>
        <v>36.782694690830354</v>
      </c>
      <c r="G3797" cm="1">
        <f t="array" aca="1" ref="G3797" ca="1">INDEX($O$2:$O$66,INT(A3797/$Z$1)+2)</f>
        <v>33.184785381493349</v>
      </c>
      <c r="H3797">
        <f t="shared" ca="1" si="425"/>
        <v>-5.6217332958390709E-2</v>
      </c>
      <c r="I3797">
        <f t="shared" ca="1" si="426"/>
        <v>-1.0681293262094234</v>
      </c>
      <c r="J3797" s="3">
        <f t="shared" ca="1" si="427"/>
        <v>35.714565364620931</v>
      </c>
      <c r="K3797" s="3">
        <f t="shared" ca="1" si="428"/>
        <v>7.0093094734389183E-2</v>
      </c>
    </row>
    <row r="3798" spans="1:11" x14ac:dyDescent="0.3">
      <c r="A3798">
        <v>3796</v>
      </c>
      <c r="B3798" s="2">
        <f t="shared" si="422"/>
        <v>126956.52173913043</v>
      </c>
      <c r="C3798" s="2">
        <f t="shared" si="423"/>
        <v>3.6334227677009925E-3</v>
      </c>
      <c r="D3798" s="2">
        <f t="shared" si="424"/>
        <v>2.0725832043042942</v>
      </c>
      <c r="E3798" s="3">
        <f t="shared" si="421"/>
        <v>35.730649767747728</v>
      </c>
      <c r="F3798" cm="1">
        <f t="array" aca="1" ref="F3798" ca="1">INDEX($O$2:$O$66,INT(A3798/$Z$1)+1)</f>
        <v>36.782694690830354</v>
      </c>
      <c r="G3798" cm="1">
        <f t="array" aca="1" ref="G3798" ca="1">INDEX($O$2:$O$66,INT(A3798/$Z$1)+2)</f>
        <v>33.184785381493349</v>
      </c>
      <c r="H3798">
        <f t="shared" ca="1" si="425"/>
        <v>-5.6217332958390709E-2</v>
      </c>
      <c r="I3798">
        <f t="shared" ca="1" si="426"/>
        <v>-1.1243466591678142</v>
      </c>
      <c r="J3798" s="3">
        <f t="shared" ca="1" si="427"/>
        <v>35.658348031662541</v>
      </c>
      <c r="K3798" s="3">
        <f t="shared" ca="1" si="428"/>
        <v>7.2301736085186974E-2</v>
      </c>
    </row>
    <row r="3799" spans="1:11" x14ac:dyDescent="0.3">
      <c r="A3799">
        <v>3797</v>
      </c>
      <c r="B3799" s="2">
        <f t="shared" si="422"/>
        <v>127416.10738255034</v>
      </c>
      <c r="C3799" s="2">
        <f t="shared" si="423"/>
        <v>3.633820063304212E-3</v>
      </c>
      <c r="D3799" s="2">
        <f t="shared" si="424"/>
        <v>2.0424923576721312</v>
      </c>
      <c r="E3799" s="3">
        <f t="shared" si="421"/>
        <v>35.676486243809833</v>
      </c>
      <c r="F3799" cm="1">
        <f t="array" aca="1" ref="F3799" ca="1">INDEX($O$2:$O$66,INT(A3799/$Z$1)+1)</f>
        <v>36.782694690830354</v>
      </c>
      <c r="G3799" cm="1">
        <f t="array" aca="1" ref="G3799" ca="1">INDEX($O$2:$O$66,INT(A3799/$Z$1)+2)</f>
        <v>33.184785381493349</v>
      </c>
      <c r="H3799">
        <f t="shared" ca="1" si="425"/>
        <v>-5.6217332958390709E-2</v>
      </c>
      <c r="I3799">
        <f t="shared" ca="1" si="426"/>
        <v>-1.180563992126205</v>
      </c>
      <c r="J3799" s="3">
        <f t="shared" ca="1" si="427"/>
        <v>35.602130698704151</v>
      </c>
      <c r="K3799" s="3">
        <f t="shared" ca="1" si="428"/>
        <v>7.4355545105682097E-2</v>
      </c>
    </row>
    <row r="3800" spans="1:11" x14ac:dyDescent="0.3">
      <c r="A3800">
        <v>3798</v>
      </c>
      <c r="B3800" s="2">
        <f t="shared" si="422"/>
        <v>127878.78787878787</v>
      </c>
      <c r="C3800" s="2">
        <f t="shared" si="423"/>
        <v>3.6342185893852865E-3</v>
      </c>
      <c r="D3800" s="2">
        <f t="shared" si="424"/>
        <v>2.0123149253512906</v>
      </c>
      <c r="E3800" s="3">
        <f t="shared" si="421"/>
        <v>35.622166865632323</v>
      </c>
      <c r="F3800" cm="1">
        <f t="array" aca="1" ref="F3800" ca="1">INDEX($O$2:$O$66,INT(A3800/$Z$1)+1)</f>
        <v>36.782694690830354</v>
      </c>
      <c r="G3800" cm="1">
        <f t="array" aca="1" ref="G3800" ca="1">INDEX($O$2:$O$66,INT(A3800/$Z$1)+2)</f>
        <v>33.184785381493349</v>
      </c>
      <c r="H3800">
        <f t="shared" ca="1" si="425"/>
        <v>-5.6217332958390709E-2</v>
      </c>
      <c r="I3800">
        <f t="shared" ca="1" si="426"/>
        <v>-1.2367813250845956</v>
      </c>
      <c r="J3800" s="3">
        <f t="shared" ca="1" si="427"/>
        <v>35.545913365745761</v>
      </c>
      <c r="K3800" s="3">
        <f t="shared" ca="1" si="428"/>
        <v>7.6253499886561826E-2</v>
      </c>
    </row>
    <row r="3801" spans="1:11" x14ac:dyDescent="0.3">
      <c r="A3801">
        <v>3799</v>
      </c>
      <c r="B3801" s="2">
        <f t="shared" si="422"/>
        <v>128344.5945945946</v>
      </c>
      <c r="C3801" s="2">
        <f t="shared" si="423"/>
        <v>3.6346183542997155E-3</v>
      </c>
      <c r="D3801" s="2">
        <f t="shared" si="424"/>
        <v>1.9820503339809079</v>
      </c>
      <c r="E3801" s="3">
        <f t="shared" si="421"/>
        <v>35.567690601165637</v>
      </c>
      <c r="F3801" cm="1">
        <f t="array" aca="1" ref="F3801" ca="1">INDEX($O$2:$O$66,INT(A3801/$Z$1)+1)</f>
        <v>36.782694690830354</v>
      </c>
      <c r="G3801" cm="1">
        <f t="array" aca="1" ref="G3801" ca="1">INDEX($O$2:$O$66,INT(A3801/$Z$1)+2)</f>
        <v>33.184785381493349</v>
      </c>
      <c r="H3801">
        <f t="shared" ca="1" si="425"/>
        <v>-5.6217332958390709E-2</v>
      </c>
      <c r="I3801">
        <f t="shared" ca="1" si="426"/>
        <v>-1.2929986580429862</v>
      </c>
      <c r="J3801" s="3">
        <f t="shared" ca="1" si="427"/>
        <v>35.489696032787364</v>
      </c>
      <c r="K3801" s="3">
        <f t="shared" ca="1" si="428"/>
        <v>7.7994568378272788E-2</v>
      </c>
    </row>
    <row r="3802" spans="1:11" x14ac:dyDescent="0.3">
      <c r="A3802">
        <v>3800</v>
      </c>
      <c r="B3802" s="2">
        <f t="shared" si="422"/>
        <v>128813.55932203389</v>
      </c>
      <c r="C3802" s="2">
        <f t="shared" si="423"/>
        <v>3.6350193664877826E-3</v>
      </c>
      <c r="D3802" s="2">
        <f t="shared" si="424"/>
        <v>1.9516980044915044</v>
      </c>
      <c r="E3802" s="3">
        <f t="shared" si="421"/>
        <v>35.513056408084708</v>
      </c>
      <c r="F3802" cm="1">
        <f t="array" aca="1" ref="F3802" ca="1">INDEX($O$2:$O$66,INT(A3802/$Z$1)+1)</f>
        <v>36.782694690830354</v>
      </c>
      <c r="G3802" cm="1">
        <f t="array" aca="1" ref="G3802" ca="1">INDEX($O$2:$O$66,INT(A3802/$Z$1)+2)</f>
        <v>33.184785381493349</v>
      </c>
      <c r="H3802">
        <f t="shared" ca="1" si="425"/>
        <v>-5.6217332958390709E-2</v>
      </c>
      <c r="I3802">
        <f t="shared" ca="1" si="426"/>
        <v>-1.349215991001377</v>
      </c>
      <c r="J3802" s="3">
        <f t="shared" ca="1" si="427"/>
        <v>35.433478699828974</v>
      </c>
      <c r="K3802" s="3">
        <f t="shared" ca="1" si="428"/>
        <v>7.9577708255733626E-2</v>
      </c>
    </row>
    <row r="3803" spans="1:11" x14ac:dyDescent="0.3">
      <c r="A3803">
        <v>3801</v>
      </c>
      <c r="B3803" s="2">
        <f t="shared" si="422"/>
        <v>129285.71428571429</v>
      </c>
      <c r="C3803" s="2">
        <f t="shared" si="423"/>
        <v>3.6354216344757066E-3</v>
      </c>
      <c r="D3803" s="2">
        <f t="shared" si="424"/>
        <v>1.9212573520287606</v>
      </c>
      <c r="E3803" s="3">
        <f t="shared" si="421"/>
        <v>35.45826323365177</v>
      </c>
      <c r="F3803" cm="1">
        <f t="array" aca="1" ref="F3803" ca="1">INDEX($O$2:$O$66,INT(A3803/$Z$1)+1)</f>
        <v>36.782694690830354</v>
      </c>
      <c r="G3803" cm="1">
        <f t="array" aca="1" ref="G3803" ca="1">INDEX($O$2:$O$66,INT(A3803/$Z$1)+2)</f>
        <v>33.184785381493349</v>
      </c>
      <c r="H3803">
        <f t="shared" ca="1" si="425"/>
        <v>-5.6217332958390709E-2</v>
      </c>
      <c r="I3803">
        <f t="shared" ca="1" si="426"/>
        <v>-1.4054333239597678</v>
      </c>
      <c r="J3803" s="3">
        <f t="shared" ca="1" si="427"/>
        <v>35.377261366870584</v>
      </c>
      <c r="K3803" s="3">
        <f t="shared" ca="1" si="428"/>
        <v>8.1001866781186038E-2</v>
      </c>
    </row>
    <row r="3804" spans="1:11" x14ac:dyDescent="0.3">
      <c r="A3804">
        <v>3802</v>
      </c>
      <c r="B3804" s="2">
        <f t="shared" si="422"/>
        <v>129761.09215017065</v>
      </c>
      <c r="C3804" s="2">
        <f t="shared" si="423"/>
        <v>3.6358251668768124E-3</v>
      </c>
      <c r="D3804" s="2">
        <f t="shared" si="424"/>
        <v>1.8907277858752991</v>
      </c>
      <c r="E3804" s="3">
        <f t="shared" si="421"/>
        <v>35.403310014575538</v>
      </c>
      <c r="F3804" cm="1">
        <f t="array" aca="1" ref="F3804" ca="1">INDEX($O$2:$O$66,INT(A3804/$Z$1)+1)</f>
        <v>36.782694690830354</v>
      </c>
      <c r="G3804" cm="1">
        <f t="array" aca="1" ref="G3804" ca="1">INDEX($O$2:$O$66,INT(A3804/$Z$1)+2)</f>
        <v>33.184785381493349</v>
      </c>
      <c r="H3804">
        <f t="shared" ca="1" si="425"/>
        <v>-5.6217332958390709E-2</v>
      </c>
      <c r="I3804">
        <f t="shared" ca="1" si="426"/>
        <v>-1.4616506569181584</v>
      </c>
      <c r="J3804" s="3">
        <f t="shared" ca="1" si="427"/>
        <v>35.321044033912194</v>
      </c>
      <c r="K3804" s="3">
        <f t="shared" ca="1" si="428"/>
        <v>8.2265980663343896E-2</v>
      </c>
    </row>
    <row r="3805" spans="1:11" x14ac:dyDescent="0.3">
      <c r="A3805">
        <v>3803</v>
      </c>
      <c r="B3805" s="2">
        <f t="shared" si="422"/>
        <v>130239.72602739726</v>
      </c>
      <c r="C3805" s="2">
        <f t="shared" si="423"/>
        <v>3.636229972392724E-3</v>
      </c>
      <c r="D3805" s="2">
        <f t="shared" si="424"/>
        <v>1.8601087093720707</v>
      </c>
      <c r="E3805" s="3">
        <f t="shared" si="421"/>
        <v>35.348195676869729</v>
      </c>
      <c r="F3805" cm="1">
        <f t="array" aca="1" ref="F3805" ca="1">INDEX($O$2:$O$66,INT(A3805/$Z$1)+1)</f>
        <v>36.782694690830354</v>
      </c>
      <c r="G3805" cm="1">
        <f t="array" aca="1" ref="G3805" ca="1">INDEX($O$2:$O$66,INT(A3805/$Z$1)+2)</f>
        <v>33.184785381493349</v>
      </c>
      <c r="H3805">
        <f t="shared" ca="1" si="425"/>
        <v>-5.6217332958390709E-2</v>
      </c>
      <c r="I3805">
        <f t="shared" ca="1" si="426"/>
        <v>-1.517867989876549</v>
      </c>
      <c r="J3805" s="3">
        <f t="shared" ca="1" si="427"/>
        <v>35.264826700953805</v>
      </c>
      <c r="K3805" s="3">
        <f t="shared" ca="1" si="428"/>
        <v>8.3368975915924182E-2</v>
      </c>
    </row>
    <row r="3806" spans="1:11" x14ac:dyDescent="0.3">
      <c r="A3806">
        <v>3804</v>
      </c>
      <c r="B3806" s="2">
        <f t="shared" si="422"/>
        <v>130721.64948453609</v>
      </c>
      <c r="C3806" s="2">
        <f t="shared" si="423"/>
        <v>3.6366360598145729E-3</v>
      </c>
      <c r="D3806" s="2">
        <f t="shared" si="424"/>
        <v>1.8293995198377502</v>
      </c>
      <c r="E3806" s="3">
        <f t="shared" si="421"/>
        <v>35.292919135707947</v>
      </c>
      <c r="F3806" cm="1">
        <f t="array" aca="1" ref="F3806" ca="1">INDEX($O$2:$O$66,INT(A3806/$Z$1)+1)</f>
        <v>36.782694690830354</v>
      </c>
      <c r="G3806" cm="1">
        <f t="array" aca="1" ref="G3806" ca="1">INDEX($O$2:$O$66,INT(A3806/$Z$1)+2)</f>
        <v>33.184785381493349</v>
      </c>
      <c r="H3806">
        <f t="shared" ca="1" si="425"/>
        <v>-5.6217332958390709E-2</v>
      </c>
      <c r="I3806">
        <f t="shared" ca="1" si="426"/>
        <v>-1.5740853228349398</v>
      </c>
      <c r="J3806" s="3">
        <f t="shared" ca="1" si="427"/>
        <v>35.208609367995415</v>
      </c>
      <c r="K3806" s="3">
        <f t="shared" ca="1" si="428"/>
        <v>8.4309767712532846E-2</v>
      </c>
    </row>
    <row r="3807" spans="1:11" x14ac:dyDescent="0.3">
      <c r="A3807">
        <v>3805</v>
      </c>
      <c r="B3807" s="2">
        <f t="shared" si="422"/>
        <v>131206.89655172414</v>
      </c>
      <c r="C3807" s="2">
        <f t="shared" si="423"/>
        <v>3.6370434380242353E-3</v>
      </c>
      <c r="D3807" s="2">
        <f t="shared" si="424"/>
        <v>1.7985996084868816</v>
      </c>
      <c r="E3807" s="3">
        <f t="shared" si="421"/>
        <v>35.237479295276387</v>
      </c>
      <c r="F3807" cm="1">
        <f t="array" aca="1" ref="F3807" ca="1">INDEX($O$2:$O$66,INT(A3807/$Z$1)+1)</f>
        <v>36.782694690830354</v>
      </c>
      <c r="G3807" cm="1">
        <f t="array" aca="1" ref="G3807" ca="1">INDEX($O$2:$O$66,INT(A3807/$Z$1)+2)</f>
        <v>33.184785381493349</v>
      </c>
      <c r="H3807">
        <f t="shared" ca="1" si="425"/>
        <v>-5.6217332958390709E-2</v>
      </c>
      <c r="I3807">
        <f t="shared" ca="1" si="426"/>
        <v>-1.6303026557933307</v>
      </c>
      <c r="J3807" s="3">
        <f t="shared" ca="1" si="427"/>
        <v>35.152392035037025</v>
      </c>
      <c r="K3807" s="3">
        <f t="shared" ca="1" si="428"/>
        <v>8.5087260239362195E-2</v>
      </c>
    </row>
    <row r="3808" spans="1:11" x14ac:dyDescent="0.3">
      <c r="A3808">
        <v>3806</v>
      </c>
      <c r="B3808" s="2">
        <f t="shared" si="422"/>
        <v>131695.5017301038</v>
      </c>
      <c r="C3808" s="2">
        <f t="shared" si="423"/>
        <v>3.6374521159955818E-3</v>
      </c>
      <c r="D3808" s="2">
        <f t="shared" si="424"/>
        <v>1.7677083603468873</v>
      </c>
      <c r="E3808" s="3">
        <f t="shared" si="421"/>
        <v>35.181875048624399</v>
      </c>
      <c r="F3808" cm="1">
        <f t="array" aca="1" ref="F3808" ca="1">INDEX($O$2:$O$66,INT(A3808/$Z$1)+1)</f>
        <v>36.782694690830354</v>
      </c>
      <c r="G3808" cm="1">
        <f t="array" aca="1" ref="G3808" ca="1">INDEX($O$2:$O$66,INT(A3808/$Z$1)+2)</f>
        <v>33.184785381493349</v>
      </c>
      <c r="H3808">
        <f t="shared" ca="1" si="425"/>
        <v>-5.6217332958390709E-2</v>
      </c>
      <c r="I3808">
        <f t="shared" ca="1" si="426"/>
        <v>-1.6865199887517213</v>
      </c>
      <c r="J3808" s="3">
        <f t="shared" ca="1" si="427"/>
        <v>35.096174702078635</v>
      </c>
      <c r="K3808" s="3">
        <f t="shared" ca="1" si="428"/>
        <v>8.570034654576375E-2</v>
      </c>
    </row>
    <row r="3809" spans="1:11" x14ac:dyDescent="0.3">
      <c r="A3809">
        <v>3807</v>
      </c>
      <c r="B3809" s="2">
        <f t="shared" si="422"/>
        <v>132187.5</v>
      </c>
      <c r="C3809" s="2">
        <f t="shared" si="423"/>
        <v>3.6378621027957549E-3</v>
      </c>
      <c r="D3809" s="2">
        <f t="shared" si="424"/>
        <v>1.7367251541734277</v>
      </c>
      <c r="E3809" s="3">
        <f t="shared" si="421"/>
        <v>35.126105277512167</v>
      </c>
      <c r="F3809" cm="1">
        <f t="array" aca="1" ref="F3809" ca="1">INDEX($O$2:$O$66,INT(A3809/$Z$1)+1)</f>
        <v>36.782694690830354</v>
      </c>
      <c r="G3809" cm="1">
        <f t="array" aca="1" ref="G3809" ca="1">INDEX($O$2:$O$66,INT(A3809/$Z$1)+2)</f>
        <v>33.184785381493349</v>
      </c>
      <c r="H3809">
        <f t="shared" ca="1" si="425"/>
        <v>-5.6217332958390709E-2</v>
      </c>
      <c r="I3809">
        <f t="shared" ca="1" si="426"/>
        <v>-1.7427373217101119</v>
      </c>
      <c r="J3809" s="3">
        <f t="shared" ca="1" si="427"/>
        <v>35.039957369120245</v>
      </c>
      <c r="K3809" s="3">
        <f t="shared" ca="1" si="428"/>
        <v>8.6147908391922101E-2</v>
      </c>
    </row>
    <row r="3810" spans="1:11" x14ac:dyDescent="0.3">
      <c r="A3810">
        <v>3808</v>
      </c>
      <c r="B3810" s="2">
        <f t="shared" si="422"/>
        <v>132682.92682926828</v>
      </c>
      <c r="C3810" s="2">
        <f t="shared" si="423"/>
        <v>3.6382734075864655E-3</v>
      </c>
      <c r="D3810" s="2">
        <f t="shared" si="424"/>
        <v>1.7056493623643405</v>
      </c>
      <c r="E3810" s="3">
        <f t="shared" si="421"/>
        <v>35.070168852255811</v>
      </c>
      <c r="F3810" cm="1">
        <f t="array" aca="1" ref="F3810" ca="1">INDEX($O$2:$O$66,INT(A3810/$Z$1)+1)</f>
        <v>36.782694690830354</v>
      </c>
      <c r="G3810" cm="1">
        <f t="array" aca="1" ref="G3810" ca="1">INDEX($O$2:$O$66,INT(A3810/$Z$1)+2)</f>
        <v>33.184785381493349</v>
      </c>
      <c r="H3810">
        <f t="shared" ca="1" si="425"/>
        <v>-5.6217332958390709E-2</v>
      </c>
      <c r="I3810">
        <f t="shared" ca="1" si="426"/>
        <v>-1.7989546546685027</v>
      </c>
      <c r="J3810" s="3">
        <f t="shared" ca="1" si="427"/>
        <v>34.983740036161848</v>
      </c>
      <c r="K3810" s="3">
        <f t="shared" ca="1" si="428"/>
        <v>8.642881609396369E-2</v>
      </c>
    </row>
    <row r="3811" spans="1:11" x14ac:dyDescent="0.3">
      <c r="A3811">
        <v>3809</v>
      </c>
      <c r="B3811" s="2">
        <f t="shared" si="422"/>
        <v>133181.81818181818</v>
      </c>
      <c r="C3811" s="2">
        <f t="shared" si="423"/>
        <v>3.638686039625316E-3</v>
      </c>
      <c r="D3811" s="2">
        <f t="shared" si="424"/>
        <v>1.6744803508720452</v>
      </c>
      <c r="E3811" s="3">
        <f t="shared" si="421"/>
        <v>35.014064631569681</v>
      </c>
      <c r="F3811" cm="1">
        <f t="array" aca="1" ref="F3811" ca="1">INDEX($O$2:$O$66,INT(A3811/$Z$1)+1)</f>
        <v>36.782694690830354</v>
      </c>
      <c r="G3811" cm="1">
        <f t="array" aca="1" ref="G3811" ca="1">INDEX($O$2:$O$66,INT(A3811/$Z$1)+2)</f>
        <v>33.184785381493349</v>
      </c>
      <c r="H3811">
        <f t="shared" ca="1" si="425"/>
        <v>-5.6217332958390709E-2</v>
      </c>
      <c r="I3811">
        <f t="shared" ca="1" si="426"/>
        <v>-1.8551719876268935</v>
      </c>
      <c r="J3811" s="3">
        <f t="shared" ca="1" si="427"/>
        <v>34.927522703203458</v>
      </c>
      <c r="K3811" s="3">
        <f t="shared" ca="1" si="428"/>
        <v>8.6541928366223431E-2</v>
      </c>
    </row>
    <row r="3812" spans="1:11" x14ac:dyDescent="0.3">
      <c r="A3812">
        <v>3810</v>
      </c>
      <c r="B3812" s="2">
        <f t="shared" si="422"/>
        <v>133684.21052631579</v>
      </c>
      <c r="C3812" s="2">
        <f t="shared" si="423"/>
        <v>3.6391000082671402E-3</v>
      </c>
      <c r="D3812" s="2">
        <f t="shared" si="424"/>
        <v>1.6432174791146394</v>
      </c>
      <c r="E3812" s="3">
        <f t="shared" si="421"/>
        <v>34.957791462406348</v>
      </c>
      <c r="F3812" cm="1">
        <f t="array" aca="1" ref="F3812" ca="1">INDEX($O$2:$O$66,INT(A3812/$Z$1)+1)</f>
        <v>36.782694690830354</v>
      </c>
      <c r="G3812" cm="1">
        <f t="array" aca="1" ref="G3812" ca="1">INDEX($O$2:$O$66,INT(A3812/$Z$1)+2)</f>
        <v>33.184785381493349</v>
      </c>
      <c r="H3812">
        <f t="shared" ca="1" si="425"/>
        <v>-5.6217332958390709E-2</v>
      </c>
      <c r="I3812">
        <f t="shared" ca="1" si="426"/>
        <v>-1.9113893205852841</v>
      </c>
      <c r="J3812" s="3">
        <f t="shared" ca="1" si="427"/>
        <v>34.871305370245068</v>
      </c>
      <c r="K3812" s="3">
        <f t="shared" ca="1" si="428"/>
        <v>8.6486092161280226E-2</v>
      </c>
    </row>
    <row r="3813" spans="1:11" x14ac:dyDescent="0.3">
      <c r="A3813">
        <v>3811</v>
      </c>
      <c r="B3813" s="2">
        <f t="shared" si="422"/>
        <v>134190.14084507042</v>
      </c>
      <c r="C3813" s="2">
        <f t="shared" si="423"/>
        <v>3.639515322965373E-3</v>
      </c>
      <c r="D3813" s="2">
        <f t="shared" si="424"/>
        <v>1.6118600998851207</v>
      </c>
      <c r="E3813" s="3">
        <f t="shared" si="421"/>
        <v>34.901348179793217</v>
      </c>
      <c r="F3813" cm="1">
        <f t="array" aca="1" ref="F3813" ca="1">INDEX($O$2:$O$66,INT(A3813/$Z$1)+1)</f>
        <v>36.782694690830354</v>
      </c>
      <c r="G3813" cm="1">
        <f t="array" aca="1" ref="G3813" ca="1">INDEX($O$2:$O$66,INT(A3813/$Z$1)+2)</f>
        <v>33.184785381493349</v>
      </c>
      <c r="H3813">
        <f t="shared" ca="1" si="425"/>
        <v>-5.6217332958390709E-2</v>
      </c>
      <c r="I3813">
        <f t="shared" ca="1" si="426"/>
        <v>-1.9676066535436747</v>
      </c>
      <c r="J3813" s="3">
        <f t="shared" ca="1" si="427"/>
        <v>34.815088037286678</v>
      </c>
      <c r="K3813" s="3">
        <f t="shared" ca="1" si="428"/>
        <v>8.6260142506539239E-2</v>
      </c>
    </row>
    <row r="3814" spans="1:11" x14ac:dyDescent="0.3">
      <c r="A3814">
        <v>3812</v>
      </c>
      <c r="B3814" s="2">
        <f t="shared" si="422"/>
        <v>134699.64664310953</v>
      </c>
      <c r="C3814" s="2">
        <f t="shared" si="423"/>
        <v>3.6399319932734413E-3</v>
      </c>
      <c r="D3814" s="2">
        <f t="shared" si="424"/>
        <v>1.5804075592594131</v>
      </c>
      <c r="E3814" s="3">
        <f t="shared" si="421"/>
        <v>34.844733606666942</v>
      </c>
      <c r="F3814" cm="1">
        <f t="array" aca="1" ref="F3814" ca="1">INDEX($O$2:$O$66,INT(A3814/$Z$1)+1)</f>
        <v>36.782694690830354</v>
      </c>
      <c r="G3814" cm="1">
        <f t="array" aca="1" ref="G3814" ca="1">INDEX($O$2:$O$66,INT(A3814/$Z$1)+2)</f>
        <v>33.184785381493349</v>
      </c>
      <c r="H3814">
        <f t="shared" ca="1" si="425"/>
        <v>-5.6217332958390709E-2</v>
      </c>
      <c r="I3814">
        <f t="shared" ca="1" si="426"/>
        <v>-2.0238239865020655</v>
      </c>
      <c r="J3814" s="3">
        <f t="shared" ca="1" si="427"/>
        <v>34.758870704328288</v>
      </c>
      <c r="K3814" s="3">
        <f t="shared" ca="1" si="428"/>
        <v>8.5862902338654123E-2</v>
      </c>
    </row>
    <row r="3815" spans="1:11" x14ac:dyDescent="0.3">
      <c r="A3815">
        <v>3813</v>
      </c>
      <c r="B3815" s="2">
        <f t="shared" si="422"/>
        <v>135212.7659574468</v>
      </c>
      <c r="C3815" s="2">
        <f t="shared" si="423"/>
        <v>3.6403500288461781E-3</v>
      </c>
      <c r="D3815" s="2">
        <f t="shared" si="424"/>
        <v>1.5488591965025194</v>
      </c>
      <c r="E3815" s="3">
        <f t="shared" si="421"/>
        <v>34.787946553704536</v>
      </c>
      <c r="F3815" cm="1">
        <f t="array" aca="1" ref="F3815" ca="1">INDEX($O$2:$O$66,INT(A3815/$Z$1)+1)</f>
        <v>36.782694690830354</v>
      </c>
      <c r="G3815" cm="1">
        <f t="array" aca="1" ref="G3815" ca="1">INDEX($O$2:$O$66,INT(A3815/$Z$1)+2)</f>
        <v>33.184785381493349</v>
      </c>
      <c r="H3815">
        <f t="shared" ca="1" si="425"/>
        <v>-5.6217332958390709E-2</v>
      </c>
      <c r="I3815">
        <f t="shared" ca="1" si="426"/>
        <v>-2.0800413194604563</v>
      </c>
      <c r="J3815" s="3">
        <f t="shared" ca="1" si="427"/>
        <v>34.702653371369898</v>
      </c>
      <c r="K3815" s="3">
        <f t="shared" ca="1" si="428"/>
        <v>8.5293182334638118E-2</v>
      </c>
    </row>
    <row r="3816" spans="1:11" x14ac:dyDescent="0.3">
      <c r="A3816">
        <v>3814</v>
      </c>
      <c r="B3816" s="2">
        <f t="shared" si="422"/>
        <v>135729.53736654803</v>
      </c>
      <c r="C3816" s="2">
        <f t="shared" si="423"/>
        <v>3.6407694394412662E-3</v>
      </c>
      <c r="D3816" s="2">
        <f t="shared" si="424"/>
        <v>1.5172143439728529</v>
      </c>
      <c r="E3816" s="3">
        <f t="shared" si="421"/>
        <v>34.730985819151137</v>
      </c>
      <c r="F3816" cm="1">
        <f t="array" aca="1" ref="F3816" ca="1">INDEX($O$2:$O$66,INT(A3816/$Z$1)+1)</f>
        <v>36.782694690830354</v>
      </c>
      <c r="G3816" cm="1">
        <f t="array" aca="1" ref="G3816" ca="1">INDEX($O$2:$O$66,INT(A3816/$Z$1)+2)</f>
        <v>33.184785381493349</v>
      </c>
      <c r="H3816">
        <f t="shared" ca="1" si="425"/>
        <v>-5.6217332958390709E-2</v>
      </c>
      <c r="I3816">
        <f t="shared" ca="1" si="426"/>
        <v>-2.1362586524188467</v>
      </c>
      <c r="J3816" s="3">
        <f t="shared" ca="1" si="427"/>
        <v>34.646436038411508</v>
      </c>
      <c r="K3816" s="3">
        <f t="shared" ca="1" si="428"/>
        <v>8.4549780739628488E-2</v>
      </c>
    </row>
    <row r="3817" spans="1:11" x14ac:dyDescent="0.3">
      <c r="A3817">
        <v>3815</v>
      </c>
      <c r="B3817" s="2">
        <f t="shared" si="422"/>
        <v>136250</v>
      </c>
      <c r="C3817" s="2">
        <f t="shared" si="423"/>
        <v>3.6411902349207026E-3</v>
      </c>
      <c r="D3817" s="2">
        <f t="shared" si="424"/>
        <v>1.4854723270254908</v>
      </c>
      <c r="E3817" s="3">
        <f t="shared" si="421"/>
        <v>34.673850188645886</v>
      </c>
      <c r="F3817" cm="1">
        <f t="array" aca="1" ref="F3817" ca="1">INDEX($O$2:$O$66,INT(A3817/$Z$1)+1)</f>
        <v>36.782694690830354</v>
      </c>
      <c r="G3817" cm="1">
        <f t="array" aca="1" ref="G3817" ca="1">INDEX($O$2:$O$66,INT(A3817/$Z$1)+2)</f>
        <v>33.184785381493349</v>
      </c>
      <c r="H3817">
        <f t="shared" ca="1" si="425"/>
        <v>-5.6217332958390709E-2</v>
      </c>
      <c r="I3817">
        <f t="shared" ca="1" si="426"/>
        <v>-2.1924759853772375</v>
      </c>
      <c r="J3817" s="3">
        <f t="shared" ca="1" si="427"/>
        <v>34.590218705453118</v>
      </c>
      <c r="K3817" s="3">
        <f t="shared" ca="1" si="428"/>
        <v>8.363148319276803E-2</v>
      </c>
    </row>
    <row r="3818" spans="1:11" x14ac:dyDescent="0.3">
      <c r="A3818">
        <v>3816</v>
      </c>
      <c r="B3818" s="2">
        <f t="shared" si="422"/>
        <v>136774.19354838709</v>
      </c>
      <c r="C3818" s="2">
        <f t="shared" si="423"/>
        <v>3.6416124252522924E-3</v>
      </c>
      <c r="D3818" s="2">
        <f t="shared" si="424"/>
        <v>1.453632463913209</v>
      </c>
      <c r="E3818" s="3">
        <f t="shared" si="421"/>
        <v>34.616538435043779</v>
      </c>
      <c r="F3818" cm="1">
        <f t="array" aca="1" ref="F3818" ca="1">INDEX($O$2:$O$66,INT(A3818/$Z$1)+1)</f>
        <v>36.782694690830354</v>
      </c>
      <c r="G3818" cm="1">
        <f t="array" aca="1" ref="G3818" ca="1">INDEX($O$2:$O$66,INT(A3818/$Z$1)+2)</f>
        <v>33.184785381493349</v>
      </c>
      <c r="H3818">
        <f t="shared" ca="1" si="425"/>
        <v>-5.6217332958390709E-2</v>
      </c>
      <c r="I3818">
        <f t="shared" ca="1" si="426"/>
        <v>-2.2486933183356284</v>
      </c>
      <c r="J3818" s="3">
        <f t="shared" ca="1" si="427"/>
        <v>34.534001372494728</v>
      </c>
      <c r="K3818" s="3">
        <f t="shared" ca="1" si="428"/>
        <v>8.2537062549050688E-2</v>
      </c>
    </row>
    <row r="3819" spans="1:11" x14ac:dyDescent="0.3">
      <c r="A3819">
        <v>3817</v>
      </c>
      <c r="B3819" s="2">
        <f t="shared" si="422"/>
        <v>137302.1582733813</v>
      </c>
      <c r="C3819" s="2">
        <f t="shared" si="423"/>
        <v>3.6420360205111687E-3</v>
      </c>
      <c r="D3819" s="2">
        <f t="shared" si="424"/>
        <v>1.4216940656856991</v>
      </c>
      <c r="E3819" s="3">
        <f t="shared" si="421"/>
        <v>34.559049318234258</v>
      </c>
      <c r="F3819" cm="1">
        <f t="array" aca="1" ref="F3819" ca="1">INDEX($O$2:$O$66,INT(A3819/$Z$1)+1)</f>
        <v>36.782694690830354</v>
      </c>
      <c r="G3819" cm="1">
        <f t="array" aca="1" ref="G3819" ca="1">INDEX($O$2:$O$66,INT(A3819/$Z$1)+2)</f>
        <v>33.184785381493349</v>
      </c>
      <c r="H3819">
        <f t="shared" ca="1" si="425"/>
        <v>-5.6217332958390709E-2</v>
      </c>
      <c r="I3819">
        <f t="shared" ca="1" si="426"/>
        <v>-2.3049106512940192</v>
      </c>
      <c r="J3819" s="3">
        <f t="shared" ca="1" si="427"/>
        <v>34.477784039536331</v>
      </c>
      <c r="K3819" s="3">
        <f t="shared" ca="1" si="428"/>
        <v>8.1265278697927101E-2</v>
      </c>
    </row>
    <row r="3820" spans="1:11" x14ac:dyDescent="0.3">
      <c r="A3820">
        <v>3818</v>
      </c>
      <c r="B3820" s="2">
        <f t="shared" si="422"/>
        <v>137833.93501805054</v>
      </c>
      <c r="C3820" s="2">
        <f t="shared" si="423"/>
        <v>3.6424610308813405E-3</v>
      </c>
      <c r="D3820" s="2">
        <f t="shared" si="424"/>
        <v>1.3896564360874208</v>
      </c>
      <c r="E3820" s="3">
        <f t="shared" si="421"/>
        <v>34.501381584957358</v>
      </c>
      <c r="F3820" cm="1">
        <f t="array" aca="1" ref="F3820" ca="1">INDEX($O$2:$O$66,INT(A3820/$Z$1)+1)</f>
        <v>36.782694690830354</v>
      </c>
      <c r="G3820" cm="1">
        <f t="array" aca="1" ref="G3820" ca="1">INDEX($O$2:$O$66,INT(A3820/$Z$1)+2)</f>
        <v>33.184785381493349</v>
      </c>
      <c r="H3820">
        <f t="shared" ca="1" si="425"/>
        <v>-5.6217332958390709E-2</v>
      </c>
      <c r="I3820">
        <f t="shared" ca="1" si="426"/>
        <v>-2.36112798425241</v>
      </c>
      <c r="J3820" s="3">
        <f t="shared" ca="1" si="427"/>
        <v>34.421566706577941</v>
      </c>
      <c r="K3820" s="3">
        <f t="shared" ca="1" si="428"/>
        <v>7.9814878379416143E-2</v>
      </c>
    </row>
    <row r="3821" spans="1:11" x14ac:dyDescent="0.3">
      <c r="A3821">
        <v>3819</v>
      </c>
      <c r="B3821" s="2">
        <f t="shared" si="422"/>
        <v>138369.5652173913</v>
      </c>
      <c r="C3821" s="2">
        <f t="shared" si="423"/>
        <v>3.6428874666572645E-3</v>
      </c>
      <c r="D3821" s="2">
        <f t="shared" si="424"/>
        <v>1.3575188714534079</v>
      </c>
      <c r="E3821" s="3">
        <f t="shared" si="421"/>
        <v>34.443533968616137</v>
      </c>
      <c r="F3821" cm="1">
        <f t="array" aca="1" ref="F3821" ca="1">INDEX($O$2:$O$66,INT(A3821/$Z$1)+1)</f>
        <v>36.782694690830354</v>
      </c>
      <c r="G3821" cm="1">
        <f t="array" aca="1" ref="G3821" ca="1">INDEX($O$2:$O$66,INT(A3821/$Z$1)+2)</f>
        <v>33.184785381493349</v>
      </c>
      <c r="H3821">
        <f t="shared" ca="1" si="425"/>
        <v>-5.6217332958390709E-2</v>
      </c>
      <c r="I3821">
        <f t="shared" ca="1" si="426"/>
        <v>-2.4173453172108004</v>
      </c>
      <c r="J3821" s="3">
        <f t="shared" ca="1" si="427"/>
        <v>34.365349373619551</v>
      </c>
      <c r="K3821" s="3">
        <f t="shared" ca="1" si="428"/>
        <v>7.8184594996585588E-2</v>
      </c>
    </row>
    <row r="3822" spans="1:11" x14ac:dyDescent="0.3">
      <c r="A3822">
        <v>3820</v>
      </c>
      <c r="B3822" s="2">
        <f t="shared" si="422"/>
        <v>138909.09090909091</v>
      </c>
      <c r="C3822" s="2">
        <f t="shared" si="423"/>
        <v>3.6433153382454532E-3</v>
      </c>
      <c r="D3822" s="2">
        <f t="shared" si="424"/>
        <v>1.3252806606028571</v>
      </c>
      <c r="E3822" s="3">
        <f t="shared" si="421"/>
        <v>34.385505189085144</v>
      </c>
      <c r="F3822" cm="1">
        <f t="array" aca="1" ref="F3822" ca="1">INDEX($O$2:$O$66,INT(A3822/$Z$1)+1)</f>
        <v>36.782694690830354</v>
      </c>
      <c r="G3822" cm="1">
        <f t="array" aca="1" ref="G3822" ca="1">INDEX($O$2:$O$66,INT(A3822/$Z$1)+2)</f>
        <v>33.184785381493349</v>
      </c>
      <c r="H3822">
        <f t="shared" ca="1" si="425"/>
        <v>-5.6217332958390709E-2</v>
      </c>
      <c r="I3822">
        <f t="shared" ca="1" si="426"/>
        <v>-2.4735626501691912</v>
      </c>
      <c r="J3822" s="3">
        <f t="shared" ca="1" si="427"/>
        <v>34.309132040661162</v>
      </c>
      <c r="K3822" s="3">
        <f t="shared" ca="1" si="428"/>
        <v>7.6373148423982684E-2</v>
      </c>
    </row>
    <row r="3823" spans="1:11" x14ac:dyDescent="0.3">
      <c r="A3823">
        <v>3821</v>
      </c>
      <c r="B3823" s="2">
        <f t="shared" si="422"/>
        <v>139452.55474452555</v>
      </c>
      <c r="C3823" s="2">
        <f t="shared" si="423"/>
        <v>3.6437446561661054E-3</v>
      </c>
      <c r="D3823" s="2">
        <f t="shared" si="424"/>
        <v>1.2929410847315808</v>
      </c>
      <c r="E3823" s="3">
        <f t="shared" si="421"/>
        <v>34.327293952516847</v>
      </c>
      <c r="F3823" cm="1">
        <f t="array" aca="1" ref="F3823" ca="1">INDEX($O$2:$O$66,INT(A3823/$Z$1)+1)</f>
        <v>36.782694690830354</v>
      </c>
      <c r="G3823" cm="1">
        <f t="array" aca="1" ref="G3823" ca="1">INDEX($O$2:$O$66,INT(A3823/$Z$1)+2)</f>
        <v>33.184785381493349</v>
      </c>
      <c r="H3823">
        <f t="shared" ca="1" si="425"/>
        <v>-5.6217332958390709E-2</v>
      </c>
      <c r="I3823">
        <f t="shared" ca="1" si="426"/>
        <v>-2.529779983127582</v>
      </c>
      <c r="J3823" s="3">
        <f t="shared" ca="1" si="427"/>
        <v>34.252914707702772</v>
      </c>
      <c r="K3823" s="3">
        <f t="shared" ca="1" si="428"/>
        <v>7.4379244814075207E-2</v>
      </c>
    </row>
    <row r="3824" spans="1:11" x14ac:dyDescent="0.3">
      <c r="A3824">
        <v>3822</v>
      </c>
      <c r="B3824" s="2">
        <f t="shared" si="422"/>
        <v>140000</v>
      </c>
      <c r="C3824" s="2">
        <f t="shared" si="423"/>
        <v>3.6441754310547678E-3</v>
      </c>
      <c r="D3824" s="2">
        <f t="shared" si="424"/>
        <v>1.260499417301844</v>
      </c>
      <c r="E3824" s="3">
        <f t="shared" si="421"/>
        <v>34.268898951143321</v>
      </c>
      <c r="F3824" cm="1">
        <f t="array" aca="1" ref="F3824" ca="1">INDEX($O$2:$O$66,INT(A3824/$Z$1)+1)</f>
        <v>36.782694690830354</v>
      </c>
      <c r="G3824" cm="1">
        <f t="array" aca="1" ref="G3824" ca="1">INDEX($O$2:$O$66,INT(A3824/$Z$1)+2)</f>
        <v>33.184785381493349</v>
      </c>
      <c r="H3824">
        <f t="shared" ca="1" si="425"/>
        <v>-5.6217332958390709E-2</v>
      </c>
      <c r="I3824">
        <f t="shared" ca="1" si="426"/>
        <v>-2.5859973160859724</v>
      </c>
      <c r="J3824" s="3">
        <f t="shared" ca="1" si="427"/>
        <v>34.196697374744382</v>
      </c>
      <c r="K3824" s="3">
        <f t="shared" ca="1" si="428"/>
        <v>7.2201576398938982E-2</v>
      </c>
    </row>
    <row r="3825" spans="1:11" x14ac:dyDescent="0.3">
      <c r="A3825">
        <v>3823</v>
      </c>
      <c r="B3825" s="2">
        <f t="shared" si="422"/>
        <v>140551.4705882353</v>
      </c>
      <c r="C3825" s="2">
        <f t="shared" si="423"/>
        <v>3.6446076736640315E-3</v>
      </c>
      <c r="D3825" s="2">
        <f t="shared" si="424"/>
        <v>1.2279549239302696</v>
      </c>
      <c r="E3825" s="3">
        <f t="shared" si="421"/>
        <v>34.210318863074484</v>
      </c>
      <c r="F3825" cm="1">
        <f t="array" aca="1" ref="F3825" ca="1">INDEX($O$2:$O$66,INT(A3825/$Z$1)+1)</f>
        <v>36.782694690830354</v>
      </c>
      <c r="G3825" cm="1">
        <f t="array" aca="1" ref="G3825" ca="1">INDEX($O$2:$O$66,INT(A3825/$Z$1)+2)</f>
        <v>33.184785381493349</v>
      </c>
      <c r="H3825">
        <f t="shared" ca="1" si="425"/>
        <v>-5.6217332958390709E-2</v>
      </c>
      <c r="I3825">
        <f t="shared" ca="1" si="426"/>
        <v>-2.6422146490443632</v>
      </c>
      <c r="J3825" s="3">
        <f t="shared" ca="1" si="427"/>
        <v>34.140480041785992</v>
      </c>
      <c r="K3825" s="3">
        <f t="shared" ca="1" si="428"/>
        <v>6.983882128849217E-2</v>
      </c>
    </row>
    <row r="3826" spans="1:11" x14ac:dyDescent="0.3">
      <c r="A3826">
        <v>3824</v>
      </c>
      <c r="B3826" s="2">
        <f t="shared" si="422"/>
        <v>141107.01107011069</v>
      </c>
      <c r="C3826" s="2">
        <f t="shared" si="423"/>
        <v>3.6450413948652537E-3</v>
      </c>
      <c r="D3826" s="2">
        <f t="shared" si="424"/>
        <v>1.195306862274208</v>
      </c>
      <c r="E3826" s="3">
        <f t="shared" si="421"/>
        <v>34.151552352093574</v>
      </c>
      <c r="F3826" cm="1">
        <f t="array" aca="1" ref="F3826" ca="1">INDEX($O$2:$O$66,INT(A3826/$Z$1)+1)</f>
        <v>36.782694690830354</v>
      </c>
      <c r="G3826" cm="1">
        <f t="array" aca="1" ref="G3826" ca="1">INDEX($O$2:$O$66,INT(A3826/$Z$1)+2)</f>
        <v>33.184785381493349</v>
      </c>
      <c r="H3826">
        <f t="shared" ca="1" si="425"/>
        <v>-5.6217332958390709E-2</v>
      </c>
      <c r="I3826">
        <f t="shared" ca="1" si="426"/>
        <v>-2.698431982002754</v>
      </c>
      <c r="J3826" s="3">
        <f t="shared" ca="1" si="427"/>
        <v>34.084262708827602</v>
      </c>
      <c r="K3826" s="3">
        <f t="shared" ca="1" si="428"/>
        <v>6.7289643265972643E-2</v>
      </c>
    </row>
    <row r="3827" spans="1:11" x14ac:dyDescent="0.3">
      <c r="A3827">
        <v>3825</v>
      </c>
      <c r="B3827" s="2">
        <f t="shared" si="422"/>
        <v>141666.66666666666</v>
      </c>
      <c r="C3827" s="2">
        <f t="shared" si="423"/>
        <v>3.645476605650315E-3</v>
      </c>
      <c r="D3827" s="2">
        <f t="shared" si="424"/>
        <v>1.1625544819154356</v>
      </c>
      <c r="E3827" s="3">
        <f t="shared" si="421"/>
        <v>34.092598067447781</v>
      </c>
      <c r="F3827" cm="1">
        <f t="array" aca="1" ref="F3827" ca="1">INDEX($O$2:$O$66,INT(A3827/$Z$1)+1)</f>
        <v>36.782694690830354</v>
      </c>
      <c r="G3827" cm="1">
        <f t="array" aca="1" ref="G3827" ca="1">INDEX($O$2:$O$66,INT(A3827/$Z$1)+2)</f>
        <v>33.184785381493349</v>
      </c>
      <c r="H3827">
        <f t="shared" ca="1" si="425"/>
        <v>-5.6217332958390709E-2</v>
      </c>
      <c r="I3827">
        <f t="shared" ca="1" si="426"/>
        <v>-2.7546493149611448</v>
      </c>
      <c r="J3827" s="3">
        <f t="shared" ca="1" si="427"/>
        <v>34.028045375869212</v>
      </c>
      <c r="K3827" s="3">
        <f t="shared" ca="1" si="428"/>
        <v>6.4552691578569465E-2</v>
      </c>
    </row>
    <row r="3828" spans="1:11" x14ac:dyDescent="0.3">
      <c r="A3828">
        <v>3826</v>
      </c>
      <c r="B3828" s="2">
        <f t="shared" si="422"/>
        <v>142230.48327137547</v>
      </c>
      <c r="C3828" s="2">
        <f t="shared" si="423"/>
        <v>3.6459133171334087E-3</v>
      </c>
      <c r="D3828" s="2">
        <f t="shared" si="424"/>
        <v>1.1296970242418638</v>
      </c>
      <c r="E3828" s="3">
        <f t="shared" si="421"/>
        <v>34.033454643635352</v>
      </c>
      <c r="F3828" cm="1">
        <f t="array" aca="1" ref="F3828" ca="1">INDEX($O$2:$O$66,INT(A3828/$Z$1)+1)</f>
        <v>36.782694690830354</v>
      </c>
      <c r="G3828" cm="1">
        <f t="array" aca="1" ref="G3828" ca="1">INDEX($O$2:$O$66,INT(A3828/$Z$1)+2)</f>
        <v>33.184785381493349</v>
      </c>
      <c r="H3828">
        <f t="shared" ca="1" si="425"/>
        <v>-5.6217332958390709E-2</v>
      </c>
      <c r="I3828">
        <f t="shared" ca="1" si="426"/>
        <v>-2.8108666479195357</v>
      </c>
      <c r="J3828" s="3">
        <f t="shared" ca="1" si="427"/>
        <v>33.971828042910815</v>
      </c>
      <c r="K3828" s="3">
        <f t="shared" ca="1" si="428"/>
        <v>6.1626600724537184E-2</v>
      </c>
    </row>
    <row r="3829" spans="1:11" x14ac:dyDescent="0.3">
      <c r="A3829">
        <v>3827</v>
      </c>
      <c r="B3829" s="2">
        <f t="shared" si="422"/>
        <v>142798.50746268657</v>
      </c>
      <c r="C3829" s="2">
        <f t="shared" si="423"/>
        <v>3.646351540552862E-3</v>
      </c>
      <c r="D3829" s="2">
        <f t="shared" si="424"/>
        <v>1.0967337223277127</v>
      </c>
      <c r="E3829" s="3">
        <f t="shared" si="421"/>
        <v>33.974120700189886</v>
      </c>
      <c r="F3829" cm="1">
        <f t="array" aca="1" ref="F3829" ca="1">INDEX($O$2:$O$66,INT(A3829/$Z$1)+1)</f>
        <v>36.782694690830354</v>
      </c>
      <c r="G3829" cm="1">
        <f t="array" aca="1" ref="G3829" ca="1">INDEX($O$2:$O$66,INT(A3829/$Z$1)+2)</f>
        <v>33.184785381493349</v>
      </c>
      <c r="H3829">
        <f t="shared" ca="1" si="425"/>
        <v>-5.6217332958390709E-2</v>
      </c>
      <c r="I3829">
        <f t="shared" ca="1" si="426"/>
        <v>-2.867083980877926</v>
      </c>
      <c r="J3829" s="3">
        <f t="shared" ca="1" si="427"/>
        <v>33.915610709952425</v>
      </c>
      <c r="K3829" s="3">
        <f t="shared" ca="1" si="428"/>
        <v>5.850999023746084E-2</v>
      </c>
    </row>
    <row r="3830" spans="1:11" x14ac:dyDescent="0.3">
      <c r="A3830">
        <v>3828</v>
      </c>
      <c r="B3830" s="2">
        <f t="shared" si="422"/>
        <v>143370.78651685393</v>
      </c>
      <c r="C3830" s="2">
        <f t="shared" si="423"/>
        <v>3.6467912872729939E-3</v>
      </c>
      <c r="D3830" s="2">
        <f t="shared" si="424"/>
        <v>1.0636638008100476</v>
      </c>
      <c r="E3830" s="3">
        <f t="shared" si="421"/>
        <v>33.914594841458083</v>
      </c>
      <c r="F3830" cm="1">
        <f t="array" aca="1" ref="F3830" ca="1">INDEX($O$2:$O$66,INT(A3830/$Z$1)+1)</f>
        <v>36.782694690830354</v>
      </c>
      <c r="G3830" cm="1">
        <f t="array" aca="1" ref="G3830" ca="1">INDEX($O$2:$O$66,INT(A3830/$Z$1)+2)</f>
        <v>33.184785381493349</v>
      </c>
      <c r="H3830">
        <f t="shared" ca="1" si="425"/>
        <v>-5.6217332958390709E-2</v>
      </c>
      <c r="I3830">
        <f t="shared" ca="1" si="426"/>
        <v>-2.9233013138363169</v>
      </c>
      <c r="J3830" s="3">
        <f t="shared" ca="1" si="427"/>
        <v>33.859393376994035</v>
      </c>
      <c r="K3830" s="3">
        <f t="shared" ca="1" si="428"/>
        <v>5.5201464464047945E-2</v>
      </c>
    </row>
    <row r="3831" spans="1:11" x14ac:dyDescent="0.3">
      <c r="A3831">
        <v>3829</v>
      </c>
      <c r="B3831" s="2">
        <f t="shared" si="422"/>
        <v>143947.36842105264</v>
      </c>
      <c r="C3831" s="2">
        <f t="shared" si="423"/>
        <v>3.6472325687860038E-3</v>
      </c>
      <c r="D3831" s="2">
        <f t="shared" si="424"/>
        <v>1.0304864757648602</v>
      </c>
      <c r="E3831" s="3">
        <f t="shared" si="421"/>
        <v>33.854875656376748</v>
      </c>
      <c r="F3831" cm="1">
        <f t="array" aca="1" ref="F3831" ca="1">INDEX($O$2:$O$66,INT(A3831/$Z$1)+1)</f>
        <v>36.782694690830354</v>
      </c>
      <c r="G3831" cm="1">
        <f t="array" aca="1" ref="G3831" ca="1">INDEX($O$2:$O$66,INT(A3831/$Z$1)+2)</f>
        <v>33.184785381493349</v>
      </c>
      <c r="H3831">
        <f t="shared" ca="1" si="425"/>
        <v>-5.6217332958390709E-2</v>
      </c>
      <c r="I3831">
        <f t="shared" ca="1" si="426"/>
        <v>-2.9795186467947077</v>
      </c>
      <c r="J3831" s="3">
        <f t="shared" ca="1" si="427"/>
        <v>33.803176044035645</v>
      </c>
      <c r="K3831" s="3">
        <f t="shared" ca="1" si="428"/>
        <v>5.1699612341103318E-2</v>
      </c>
    </row>
    <row r="3832" spans="1:11" x14ac:dyDescent="0.3">
      <c r="A3832">
        <v>3830</v>
      </c>
      <c r="B3832" s="2">
        <f t="shared" si="422"/>
        <v>144528.30188679244</v>
      </c>
      <c r="C3832" s="2">
        <f t="shared" si="423"/>
        <v>3.6476753967139013E-3</v>
      </c>
      <c r="D3832" s="2">
        <f t="shared" si="424"/>
        <v>0.99720095457911384</v>
      </c>
      <c r="E3832" s="3">
        <f t="shared" si="421"/>
        <v>33.794961718242405</v>
      </c>
      <c r="F3832" cm="1">
        <f t="array" aca="1" ref="F3832" ca="1">INDEX($O$2:$O$66,INT(A3832/$Z$1)+1)</f>
        <v>36.782694690830354</v>
      </c>
      <c r="G3832" cm="1">
        <f t="array" aca="1" ref="G3832" ca="1">INDEX($O$2:$O$66,INT(A3832/$Z$1)+2)</f>
        <v>33.184785381493349</v>
      </c>
      <c r="H3832">
        <f t="shared" ca="1" si="425"/>
        <v>-5.6217332958390709E-2</v>
      </c>
      <c r="I3832">
        <f t="shared" ca="1" si="426"/>
        <v>-3.0357359797530981</v>
      </c>
      <c r="J3832" s="3">
        <f t="shared" ca="1" si="427"/>
        <v>33.746958711077255</v>
      </c>
      <c r="K3832" s="3">
        <f t="shared" ca="1" si="428"/>
        <v>4.8003007165149825E-2</v>
      </c>
    </row>
    <row r="3833" spans="1:11" x14ac:dyDescent="0.3">
      <c r="A3833">
        <v>3831</v>
      </c>
      <c r="B3833" s="2">
        <f t="shared" si="422"/>
        <v>145113.63636363635</v>
      </c>
      <c r="C3833" s="2">
        <f t="shared" si="423"/>
        <v>3.6481197828104662E-3</v>
      </c>
      <c r="D3833" s="2">
        <f t="shared" si="424"/>
        <v>0.96380643582170933</v>
      </c>
      <c r="E3833" s="3">
        <f t="shared" si="421"/>
        <v>33.734851584479074</v>
      </c>
      <c r="F3833" cm="1">
        <f t="array" aca="1" ref="F3833" ca="1">INDEX($O$2:$O$66,INT(A3833/$Z$1)+1)</f>
        <v>36.782694690830354</v>
      </c>
      <c r="G3833" cm="1">
        <f t="array" aca="1" ref="G3833" ca="1">INDEX($O$2:$O$66,INT(A3833/$Z$1)+2)</f>
        <v>33.184785381493349</v>
      </c>
      <c r="H3833">
        <f t="shared" ca="1" si="425"/>
        <v>-5.6217332958390709E-2</v>
      </c>
      <c r="I3833">
        <f t="shared" ca="1" si="426"/>
        <v>-3.0919533127114889</v>
      </c>
      <c r="J3833" s="3">
        <f t="shared" ca="1" si="427"/>
        <v>33.690741378118865</v>
      </c>
      <c r="K3833" s="3">
        <f t="shared" ca="1" si="428"/>
        <v>4.4110206360208792E-2</v>
      </c>
    </row>
    <row r="3834" spans="1:11" x14ac:dyDescent="0.3">
      <c r="A3834">
        <v>3832</v>
      </c>
      <c r="B3834" s="2">
        <f t="shared" si="422"/>
        <v>145703.42205323195</v>
      </c>
      <c r="C3834" s="2">
        <f t="shared" si="423"/>
        <v>3.6485657389632516E-3</v>
      </c>
      <c r="D3834" s="2">
        <f t="shared" si="424"/>
        <v>0.93030210911109634</v>
      </c>
      <c r="E3834" s="3">
        <f t="shared" si="421"/>
        <v>33.674543796399973</v>
      </c>
      <c r="F3834" cm="1">
        <f t="array" aca="1" ref="F3834" ca="1">INDEX($O$2:$O$66,INT(A3834/$Z$1)+1)</f>
        <v>36.782694690830354</v>
      </c>
      <c r="G3834" cm="1">
        <f t="array" aca="1" ref="G3834" ca="1">INDEX($O$2:$O$66,INT(A3834/$Z$1)+2)</f>
        <v>33.184785381493349</v>
      </c>
      <c r="H3834">
        <f t="shared" ca="1" si="425"/>
        <v>-5.6217332958390709E-2</v>
      </c>
      <c r="I3834">
        <f t="shared" ca="1" si="426"/>
        <v>-3.1481706456698797</v>
      </c>
      <c r="J3834" s="3">
        <f t="shared" ca="1" si="427"/>
        <v>33.634524045160475</v>
      </c>
      <c r="K3834" s="3">
        <f t="shared" ca="1" si="428"/>
        <v>4.0019751239498191E-2</v>
      </c>
    </row>
    <row r="3835" spans="1:11" x14ac:dyDescent="0.3">
      <c r="A3835">
        <v>3833</v>
      </c>
      <c r="B3835" s="2">
        <f t="shared" si="422"/>
        <v>146297.70992366411</v>
      </c>
      <c r="C3835" s="2">
        <f t="shared" si="423"/>
        <v>3.6490132771956206E-3</v>
      </c>
      <c r="D3835" s="2">
        <f t="shared" si="424"/>
        <v>0.89668715498095253</v>
      </c>
      <c r="E3835" s="3">
        <f t="shared" si="421"/>
        <v>33.614036878965713</v>
      </c>
      <c r="F3835" cm="1">
        <f t="array" aca="1" ref="F3835" ca="1">INDEX($O$2:$O$66,INT(A3835/$Z$1)+1)</f>
        <v>36.782694690830354</v>
      </c>
      <c r="G3835" cm="1">
        <f t="array" aca="1" ref="G3835" ca="1">INDEX($O$2:$O$66,INT(A3835/$Z$1)+2)</f>
        <v>33.184785381493349</v>
      </c>
      <c r="H3835">
        <f t="shared" ca="1" si="425"/>
        <v>-5.6217332958390709E-2</v>
      </c>
      <c r="I3835">
        <f t="shared" ca="1" si="426"/>
        <v>-3.2043879786282705</v>
      </c>
      <c r="J3835" s="3">
        <f t="shared" ca="1" si="427"/>
        <v>33.578306712202085</v>
      </c>
      <c r="K3835" s="3">
        <f t="shared" ca="1" si="428"/>
        <v>3.5730166763627835E-2</v>
      </c>
    </row>
    <row r="3836" spans="1:11" x14ac:dyDescent="0.3">
      <c r="A3836">
        <v>3834</v>
      </c>
      <c r="B3836" s="2">
        <f t="shared" si="422"/>
        <v>146896.55172413794</v>
      </c>
      <c r="C3836" s="2">
        <f t="shared" si="423"/>
        <v>3.6494624096688249E-3</v>
      </c>
      <c r="D3836" s="2">
        <f t="shared" si="424"/>
        <v>0.86296074474330453</v>
      </c>
      <c r="E3836" s="3">
        <f t="shared" si="421"/>
        <v>33.55332934053795</v>
      </c>
      <c r="F3836" cm="1">
        <f t="array" aca="1" ref="F3836" ca="1">INDEX($O$2:$O$66,INT(A3836/$Z$1)+1)</f>
        <v>36.782694690830354</v>
      </c>
      <c r="G3836" cm="1">
        <f t="array" aca="1" ref="G3836" ca="1">INDEX($O$2:$O$66,INT(A3836/$Z$1)+2)</f>
        <v>33.184785381493349</v>
      </c>
      <c r="H3836">
        <f t="shared" ca="1" si="425"/>
        <v>-5.6217332958390709E-2</v>
      </c>
      <c r="I3836">
        <f t="shared" ca="1" si="426"/>
        <v>-3.2606053115866613</v>
      </c>
      <c r="J3836" s="3">
        <f t="shared" ca="1" si="427"/>
        <v>33.522089379243695</v>
      </c>
      <c r="K3836" s="3">
        <f t="shared" ca="1" si="428"/>
        <v>3.1239961294254215E-2</v>
      </c>
    </row>
    <row r="3837" spans="1:11" x14ac:dyDescent="0.3">
      <c r="A3837">
        <v>3835</v>
      </c>
      <c r="B3837" s="2">
        <f t="shared" si="422"/>
        <v>147500</v>
      </c>
      <c r="C3837" s="2">
        <f t="shared" si="423"/>
        <v>3.6499131486841209E-3</v>
      </c>
      <c r="D3837" s="2">
        <f t="shared" si="424"/>
        <v>0.82912204034869319</v>
      </c>
      <c r="E3837" s="3">
        <f t="shared" si="421"/>
        <v>33.492419672627648</v>
      </c>
      <c r="F3837" cm="1">
        <f t="array" aca="1" ref="F3837" ca="1">INDEX($O$2:$O$66,INT(A3837/$Z$1)+1)</f>
        <v>36.782694690830354</v>
      </c>
      <c r="G3837" cm="1">
        <f t="array" aca="1" ref="G3837" ca="1">INDEX($O$2:$O$66,INT(A3837/$Z$1)+2)</f>
        <v>33.184785381493349</v>
      </c>
      <c r="H3837">
        <f t="shared" ca="1" si="425"/>
        <v>-5.6217332958390709E-2</v>
      </c>
      <c r="I3837">
        <f t="shared" ca="1" si="426"/>
        <v>-3.3168226445450517</v>
      </c>
      <c r="J3837" s="3">
        <f t="shared" ca="1" si="427"/>
        <v>33.465872046285305</v>
      </c>
      <c r="K3837" s="3">
        <f t="shared" ca="1" si="428"/>
        <v>2.6547626342342312E-2</v>
      </c>
    </row>
    <row r="3838" spans="1:11" x14ac:dyDescent="0.3">
      <c r="A3838">
        <v>3836</v>
      </c>
      <c r="B3838" s="2">
        <f t="shared" si="422"/>
        <v>148108.10810810811</v>
      </c>
      <c r="C3838" s="2">
        <f t="shared" si="423"/>
        <v>3.6503655066849289E-3</v>
      </c>
      <c r="D3838" s="2">
        <f t="shared" si="424"/>
        <v>0.79517019424389446</v>
      </c>
      <c r="E3838" s="3">
        <f t="shared" si="421"/>
        <v>33.431306349639009</v>
      </c>
      <c r="F3838" cm="1">
        <f t="array" aca="1" ref="F3838" ca="1">INDEX($O$2:$O$66,INT(A3838/$Z$1)+1)</f>
        <v>36.782694690830354</v>
      </c>
      <c r="G3838" cm="1">
        <f t="array" aca="1" ref="G3838" ca="1">INDEX($O$2:$O$66,INT(A3838/$Z$1)+2)</f>
        <v>33.184785381493349</v>
      </c>
      <c r="H3838">
        <f t="shared" ca="1" si="425"/>
        <v>-5.6217332958390709E-2</v>
      </c>
      <c r="I3838">
        <f t="shared" ca="1" si="426"/>
        <v>-3.3730399775034425</v>
      </c>
      <c r="J3838" s="3">
        <f t="shared" ca="1" si="427"/>
        <v>33.409654713326908</v>
      </c>
      <c r="K3838" s="3">
        <f t="shared" ca="1" si="428"/>
        <v>2.1651636312100209E-2</v>
      </c>
    </row>
    <row r="3839" spans="1:11" x14ac:dyDescent="0.3">
      <c r="A3839">
        <v>3837</v>
      </c>
      <c r="B3839" s="2">
        <f t="shared" si="422"/>
        <v>148720.93023255814</v>
      </c>
      <c r="C3839" s="2">
        <f t="shared" si="423"/>
        <v>3.650819496259033E-3</v>
      </c>
      <c r="D3839" s="2">
        <f t="shared" si="424"/>
        <v>0.76110434922691184</v>
      </c>
      <c r="E3839" s="3">
        <f t="shared" si="421"/>
        <v>33.369987828608444</v>
      </c>
      <c r="F3839" cm="1">
        <f t="array" aca="1" ref="F3839" ca="1">INDEX($O$2:$O$66,INT(A3839/$Z$1)+1)</f>
        <v>36.782694690830354</v>
      </c>
      <c r="G3839" cm="1">
        <f t="array" aca="1" ref="G3839" ca="1">INDEX($O$2:$O$66,INT(A3839/$Z$1)+2)</f>
        <v>33.184785381493349</v>
      </c>
      <c r="H3839">
        <f t="shared" ca="1" si="425"/>
        <v>-5.6217332958390709E-2</v>
      </c>
      <c r="I3839">
        <f t="shared" ca="1" si="426"/>
        <v>-3.4292573104618334</v>
      </c>
      <c r="J3839" s="3">
        <f t="shared" ca="1" si="427"/>
        <v>33.353437380368518</v>
      </c>
      <c r="K3839" s="3">
        <f t="shared" ca="1" si="428"/>
        <v>1.6550448239925686E-2</v>
      </c>
    </row>
    <row r="3840" spans="1:11" x14ac:dyDescent="0.3">
      <c r="A3840">
        <v>3838</v>
      </c>
      <c r="B3840" s="2">
        <f t="shared" si="422"/>
        <v>149338.52140077821</v>
      </c>
      <c r="C3840" s="2">
        <f t="shared" si="423"/>
        <v>3.6512751301408233E-3</v>
      </c>
      <c r="D3840" s="2">
        <f t="shared" si="424"/>
        <v>0.72692363829941087</v>
      </c>
      <c r="E3840" s="3">
        <f t="shared" si="421"/>
        <v>33.308462548938941</v>
      </c>
      <c r="F3840" cm="1">
        <f t="array" aca="1" ref="F3840" ca="1">INDEX($O$2:$O$66,INT(A3840/$Z$1)+1)</f>
        <v>36.782694690830354</v>
      </c>
      <c r="G3840" cm="1">
        <f t="array" aca="1" ref="G3840" ca="1">INDEX($O$2:$O$66,INT(A3840/$Z$1)+2)</f>
        <v>33.184785381493349</v>
      </c>
      <c r="H3840">
        <f t="shared" ca="1" si="425"/>
        <v>-5.6217332958390709E-2</v>
      </c>
      <c r="I3840">
        <f t="shared" ca="1" si="426"/>
        <v>-3.4854746434202237</v>
      </c>
      <c r="J3840" s="3">
        <f t="shared" ca="1" si="427"/>
        <v>33.297220047410129</v>
      </c>
      <c r="K3840" s="3">
        <f t="shared" ca="1" si="428"/>
        <v>1.1242501528812454E-2</v>
      </c>
    </row>
    <row r="3841" spans="1:11" x14ac:dyDescent="0.3">
      <c r="A3841">
        <v>3839</v>
      </c>
      <c r="B3841" s="2">
        <f t="shared" si="422"/>
        <v>149960.9375</v>
      </c>
      <c r="C3841" s="2">
        <f t="shared" si="423"/>
        <v>3.6517324212135822E-3</v>
      </c>
      <c r="D3841" s="2">
        <f t="shared" si="424"/>
        <v>0.69262718451574301</v>
      </c>
      <c r="E3841" s="3">
        <f t="shared" ref="E3841:E3904" si="429">D3841*9/5 + 32</f>
        <v>33.246728932128335</v>
      </c>
      <c r="F3841" cm="1">
        <f t="array" aca="1" ref="F3841" ca="1">INDEX($O$2:$O$66,INT(A3841/$Z$1)+1)</f>
        <v>36.782694690830354</v>
      </c>
      <c r="G3841" cm="1">
        <f t="array" aca="1" ref="G3841" ca="1">INDEX($O$2:$O$66,INT(A3841/$Z$1)+2)</f>
        <v>33.184785381493349</v>
      </c>
      <c r="H3841">
        <f t="shared" ca="1" si="425"/>
        <v>-5.6217332958390709E-2</v>
      </c>
      <c r="I3841">
        <f t="shared" ca="1" si="426"/>
        <v>-3.5416919763786145</v>
      </c>
      <c r="J3841" s="3">
        <f t="shared" ca="1" si="427"/>
        <v>33.241002714451739</v>
      </c>
      <c r="K3841" s="3">
        <f t="shared" ca="1" si="428"/>
        <v>5.7262176765959794E-3</v>
      </c>
    </row>
    <row r="3842" spans="1:11" x14ac:dyDescent="0.3">
      <c r="A3842">
        <v>3840</v>
      </c>
      <c r="B3842" s="2">
        <f t="shared" ref="B3842:B3905" si="430">$T$1*A3842/($V$1-A3842)</f>
        <v>150588.23529411765</v>
      </c>
      <c r="C3842" s="2">
        <f t="shared" ref="C3842:C3905" si="431">LOG(B3842/$T$2)/$T$3 + (1/$X$2)</f>
        <v>3.6521913825118151E-3</v>
      </c>
      <c r="D3842" s="2">
        <f t="shared" ref="D3842:D3905" si="432">1/C3842 - 273.15</f>
        <v>0.65821410082963894</v>
      </c>
      <c r="E3842" s="3">
        <f t="shared" si="429"/>
        <v>33.184785381493349</v>
      </c>
      <c r="F3842" cm="1">
        <f t="array" aca="1" ref="F3842" ca="1">INDEX($O$2:$O$66,INT(A3842/$Z$1)+1)</f>
        <v>33.184785381493349</v>
      </c>
      <c r="G3842" cm="1">
        <f t="array" aca="1" ref="G3842" ca="1">INDEX($O$2:$O$66,INT(A3842/$Z$1)+2)</f>
        <v>28.693038294536972</v>
      </c>
      <c r="H3842">
        <f t="shared" ref="H3842:H3905" ca="1" si="433">(G3842-F3842)/$Z$1</f>
        <v>-7.0183548233693382E-2</v>
      </c>
      <c r="I3842">
        <f t="shared" ref="I3842:I3905" ca="1" si="434">H3842*MOD(A3842,$Z$1)</f>
        <v>0</v>
      </c>
      <c r="J3842" s="3">
        <f t="shared" ref="J3842:J3905" ca="1" si="435">F3842+I3842</f>
        <v>33.184785381493349</v>
      </c>
      <c r="K3842" s="3">
        <f t="shared" ca="1" si="428"/>
        <v>0</v>
      </c>
    </row>
    <row r="3843" spans="1:11" x14ac:dyDescent="0.3">
      <c r="A3843">
        <v>3841</v>
      </c>
      <c r="B3843" s="2">
        <f t="shared" si="430"/>
        <v>151220.47244094487</v>
      </c>
      <c r="C3843" s="2">
        <f t="shared" si="431"/>
        <v>3.6526520272236285E-3</v>
      </c>
      <c r="D3843" s="2">
        <f t="shared" si="432"/>
        <v>0.62368348993743439</v>
      </c>
      <c r="E3843" s="3">
        <f t="shared" si="429"/>
        <v>33.122630281887382</v>
      </c>
      <c r="F3843" cm="1">
        <f t="array" aca="1" ref="F3843" ca="1">INDEX($O$2:$O$66,INT(A3843/$Z$1)+1)</f>
        <v>33.184785381493349</v>
      </c>
      <c r="G3843" cm="1">
        <f t="array" aca="1" ref="G3843" ca="1">INDEX($O$2:$O$66,INT(A3843/$Z$1)+2)</f>
        <v>28.693038294536972</v>
      </c>
      <c r="H3843">
        <f t="shared" ca="1" si="433"/>
        <v>-7.0183548233693382E-2</v>
      </c>
      <c r="I3843">
        <f t="shared" ca="1" si="434"/>
        <v>-7.0183548233693382E-2</v>
      </c>
      <c r="J3843" s="3">
        <f t="shared" ca="1" si="435"/>
        <v>33.114601833259655</v>
      </c>
      <c r="K3843" s="3">
        <f t="shared" ref="K3843:K3906" ca="1" si="436">E3843-J3843</f>
        <v>8.0284486277264477E-3</v>
      </c>
    </row>
    <row r="3844" spans="1:11" x14ac:dyDescent="0.3">
      <c r="A3844">
        <v>3842</v>
      </c>
      <c r="B3844" s="2">
        <f t="shared" si="430"/>
        <v>151857.70750988141</v>
      </c>
      <c r="C3844" s="2">
        <f t="shared" si="431"/>
        <v>3.6531143686931522E-3</v>
      </c>
      <c r="D3844" s="2">
        <f t="shared" si="432"/>
        <v>0.58903444411879491</v>
      </c>
      <c r="E3844" s="3">
        <f t="shared" si="429"/>
        <v>33.060261999413832</v>
      </c>
      <c r="F3844" cm="1">
        <f t="array" aca="1" ref="F3844" ca="1">INDEX($O$2:$O$66,INT(A3844/$Z$1)+1)</f>
        <v>33.184785381493349</v>
      </c>
      <c r="G3844" cm="1">
        <f t="array" aca="1" ref="G3844" ca="1">INDEX($O$2:$O$66,INT(A3844/$Z$1)+2)</f>
        <v>28.693038294536972</v>
      </c>
      <c r="H3844">
        <f t="shared" ca="1" si="433"/>
        <v>-7.0183548233693382E-2</v>
      </c>
      <c r="I3844">
        <f t="shared" ca="1" si="434"/>
        <v>-0.14036709646738676</v>
      </c>
      <c r="J3844" s="3">
        <f t="shared" ca="1" si="435"/>
        <v>33.044418285025962</v>
      </c>
      <c r="K3844" s="3">
        <f t="shared" ca="1" si="436"/>
        <v>1.5843714387870023E-2</v>
      </c>
    </row>
    <row r="3845" spans="1:11" x14ac:dyDescent="0.3">
      <c r="A3845">
        <v>3843</v>
      </c>
      <c r="B3845" s="2">
        <f t="shared" si="430"/>
        <v>152500</v>
      </c>
      <c r="C3845" s="2">
        <f t="shared" si="431"/>
        <v>3.6535784204230126E-3</v>
      </c>
      <c r="D3845" s="2">
        <f t="shared" si="432"/>
        <v>0.55426604507363209</v>
      </c>
      <c r="E3845" s="3">
        <f t="shared" si="429"/>
        <v>32.997678881132536</v>
      </c>
      <c r="F3845" cm="1">
        <f t="array" aca="1" ref="F3845" ca="1">INDEX($O$2:$O$66,INT(A3845/$Z$1)+1)</f>
        <v>33.184785381493349</v>
      </c>
      <c r="G3845" cm="1">
        <f t="array" aca="1" ref="G3845" ca="1">INDEX($O$2:$O$66,INT(A3845/$Z$1)+2)</f>
        <v>28.693038294536972</v>
      </c>
      <c r="H3845">
        <f t="shared" ca="1" si="433"/>
        <v>-7.0183548233693382E-2</v>
      </c>
      <c r="I3845">
        <f t="shared" ca="1" si="434"/>
        <v>-0.21055064470108015</v>
      </c>
      <c r="J3845" s="3">
        <f t="shared" ca="1" si="435"/>
        <v>32.974234736792269</v>
      </c>
      <c r="K3845" s="3">
        <f t="shared" ca="1" si="436"/>
        <v>2.3444144340267314E-2</v>
      </c>
    </row>
    <row r="3846" spans="1:11" x14ac:dyDescent="0.3">
      <c r="A3846">
        <v>3844</v>
      </c>
      <c r="B3846" s="2">
        <f t="shared" si="430"/>
        <v>153147.41035856574</v>
      </c>
      <c r="C3846" s="2">
        <f t="shared" si="431"/>
        <v>3.6540441960768518E-3</v>
      </c>
      <c r="D3846" s="2">
        <f t="shared" si="432"/>
        <v>0.51937736375646182</v>
      </c>
      <c r="E3846" s="3">
        <f t="shared" si="429"/>
        <v>32.934879254761633</v>
      </c>
      <c r="F3846" cm="1">
        <f t="array" aca="1" ref="F3846" ca="1">INDEX($O$2:$O$66,INT(A3846/$Z$1)+1)</f>
        <v>33.184785381493349</v>
      </c>
      <c r="G3846" cm="1">
        <f t="array" aca="1" ref="G3846" ca="1">INDEX($O$2:$O$66,INT(A3846/$Z$1)+2)</f>
        <v>28.693038294536972</v>
      </c>
      <c r="H3846">
        <f t="shared" ca="1" si="433"/>
        <v>-7.0183548233693382E-2</v>
      </c>
      <c r="I3846">
        <f t="shared" ca="1" si="434"/>
        <v>-0.28073419293477353</v>
      </c>
      <c r="J3846" s="3">
        <f t="shared" ca="1" si="435"/>
        <v>32.904051188558576</v>
      </c>
      <c r="K3846" s="3">
        <f t="shared" ca="1" si="436"/>
        <v>3.0828066203056892E-2</v>
      </c>
    </row>
    <row r="3847" spans="1:11" x14ac:dyDescent="0.3">
      <c r="A3847">
        <v>3845</v>
      </c>
      <c r="B3847" s="2">
        <f t="shared" si="430"/>
        <v>153800</v>
      </c>
      <c r="C3847" s="2">
        <f t="shared" si="431"/>
        <v>3.6545117094819004E-3</v>
      </c>
      <c r="D3847" s="2">
        <f t="shared" si="432"/>
        <v>0.48436746020712462</v>
      </c>
      <c r="E3847" s="3">
        <f t="shared" si="429"/>
        <v>32.871861428372824</v>
      </c>
      <c r="F3847" cm="1">
        <f t="array" aca="1" ref="F3847" ca="1">INDEX($O$2:$O$66,INT(A3847/$Z$1)+1)</f>
        <v>33.184785381493349</v>
      </c>
      <c r="G3847" cm="1">
        <f t="array" aca="1" ref="G3847" ca="1">INDEX($O$2:$O$66,INT(A3847/$Z$1)+2)</f>
        <v>28.693038294536972</v>
      </c>
      <c r="H3847">
        <f t="shared" ca="1" si="433"/>
        <v>-7.0183548233693382E-2</v>
      </c>
      <c r="I3847">
        <f t="shared" ca="1" si="434"/>
        <v>-0.35091774116846691</v>
      </c>
      <c r="J3847" s="3">
        <f t="shared" ca="1" si="435"/>
        <v>32.833867640324883</v>
      </c>
      <c r="K3847" s="3">
        <f t="shared" ca="1" si="436"/>
        <v>3.7993788047941734E-2</v>
      </c>
    </row>
    <row r="3848" spans="1:11" x14ac:dyDescent="0.3">
      <c r="A3848">
        <v>3846</v>
      </c>
      <c r="B3848" s="2">
        <f t="shared" si="430"/>
        <v>154457.8313253012</v>
      </c>
      <c r="C3848" s="2">
        <f t="shared" si="431"/>
        <v>3.6549809746315998E-3</v>
      </c>
      <c r="D3848" s="2">
        <f t="shared" si="432"/>
        <v>0.44923538337820901</v>
      </c>
      <c r="E3848" s="3">
        <f t="shared" si="429"/>
        <v>32.808623690080779</v>
      </c>
      <c r="F3848" cm="1">
        <f t="array" aca="1" ref="F3848" ca="1">INDEX($O$2:$O$66,INT(A3848/$Z$1)+1)</f>
        <v>33.184785381493349</v>
      </c>
      <c r="G3848" cm="1">
        <f t="array" aca="1" ref="G3848" ca="1">INDEX($O$2:$O$66,INT(A3848/$Z$1)+2)</f>
        <v>28.693038294536972</v>
      </c>
      <c r="H3848">
        <f t="shared" ca="1" si="433"/>
        <v>-7.0183548233693382E-2</v>
      </c>
      <c r="I3848">
        <f t="shared" ca="1" si="434"/>
        <v>-0.42110128940216029</v>
      </c>
      <c r="J3848" s="3">
        <f t="shared" ca="1" si="435"/>
        <v>32.763684092091189</v>
      </c>
      <c r="K3848" s="3">
        <f t="shared" ca="1" si="436"/>
        <v>4.4939597989589686E-2</v>
      </c>
    </row>
    <row r="3849" spans="1:11" x14ac:dyDescent="0.3">
      <c r="A3849">
        <v>3847</v>
      </c>
      <c r="B3849" s="2">
        <f t="shared" si="430"/>
        <v>155120.96774193548</v>
      </c>
      <c r="C3849" s="2">
        <f t="shared" si="431"/>
        <v>3.6554520056882771E-3</v>
      </c>
      <c r="D3849" s="2">
        <f t="shared" si="432"/>
        <v>0.41398017095900741</v>
      </c>
      <c r="E3849" s="3">
        <f t="shared" si="429"/>
        <v>32.745164307726213</v>
      </c>
      <c r="F3849" cm="1">
        <f t="array" aca="1" ref="F3849" ca="1">INDEX($O$2:$O$66,INT(A3849/$Z$1)+1)</f>
        <v>33.184785381493349</v>
      </c>
      <c r="G3849" cm="1">
        <f t="array" aca="1" ref="G3849" ca="1">INDEX($O$2:$O$66,INT(A3849/$Z$1)+2)</f>
        <v>28.693038294536972</v>
      </c>
      <c r="H3849">
        <f t="shared" ca="1" si="433"/>
        <v>-7.0183548233693382E-2</v>
      </c>
      <c r="I3849">
        <f t="shared" ca="1" si="434"/>
        <v>-0.49128483763585368</v>
      </c>
      <c r="J3849" s="3">
        <f t="shared" ca="1" si="435"/>
        <v>32.693500543857496</v>
      </c>
      <c r="K3849" s="3">
        <f t="shared" ca="1" si="436"/>
        <v>5.1663763868717183E-2</v>
      </c>
    </row>
    <row r="3850" spans="1:11" x14ac:dyDescent="0.3">
      <c r="A3850">
        <v>3848</v>
      </c>
      <c r="B3850" s="2">
        <f t="shared" si="430"/>
        <v>155789.47368421053</v>
      </c>
      <c r="C3850" s="2">
        <f t="shared" si="431"/>
        <v>3.6559248169858744E-3</v>
      </c>
      <c r="D3850" s="2">
        <f t="shared" si="432"/>
        <v>0.37860084919623205</v>
      </c>
      <c r="E3850" s="3">
        <f t="shared" si="429"/>
        <v>32.681481528553221</v>
      </c>
      <c r="F3850" cm="1">
        <f t="array" aca="1" ref="F3850" ca="1">INDEX($O$2:$O$66,INT(A3850/$Z$1)+1)</f>
        <v>33.184785381493349</v>
      </c>
      <c r="G3850" cm="1">
        <f t="array" aca="1" ref="G3850" ca="1">INDEX($O$2:$O$66,INT(A3850/$Z$1)+2)</f>
        <v>28.693038294536972</v>
      </c>
      <c r="H3850">
        <f t="shared" ca="1" si="433"/>
        <v>-7.0183548233693382E-2</v>
      </c>
      <c r="I3850">
        <f t="shared" ca="1" si="434"/>
        <v>-0.56146838586954706</v>
      </c>
      <c r="J3850" s="3">
        <f t="shared" ca="1" si="435"/>
        <v>32.623316995623803</v>
      </c>
      <c r="K3850" s="3">
        <f t="shared" ca="1" si="436"/>
        <v>5.8164532929417589E-2</v>
      </c>
    </row>
    <row r="3851" spans="1:11" x14ac:dyDescent="0.3">
      <c r="A3851">
        <v>3849</v>
      </c>
      <c r="B3851" s="2">
        <f t="shared" si="430"/>
        <v>156463.41463414635</v>
      </c>
      <c r="C3851" s="2">
        <f t="shared" si="431"/>
        <v>3.6563994230327359E-3</v>
      </c>
      <c r="D3851" s="2">
        <f t="shared" si="432"/>
        <v>0.34309643271075174</v>
      </c>
      <c r="E3851" s="3">
        <f t="shared" si="429"/>
        <v>32.617573578879352</v>
      </c>
      <c r="F3851" cm="1">
        <f t="array" aca="1" ref="F3851" ca="1">INDEX($O$2:$O$66,INT(A3851/$Z$1)+1)</f>
        <v>33.184785381493349</v>
      </c>
      <c r="G3851" cm="1">
        <f t="array" aca="1" ref="G3851" ca="1">INDEX($O$2:$O$66,INT(A3851/$Z$1)+2)</f>
        <v>28.693038294536972</v>
      </c>
      <c r="H3851">
        <f t="shared" ca="1" si="433"/>
        <v>-7.0183548233693382E-2</v>
      </c>
      <c r="I3851">
        <f t="shared" ca="1" si="434"/>
        <v>-0.6316519341032405</v>
      </c>
      <c r="J3851" s="3">
        <f t="shared" ca="1" si="435"/>
        <v>32.55313344739011</v>
      </c>
      <c r="K3851" s="3">
        <f t="shared" ca="1" si="436"/>
        <v>6.4440131489241992E-2</v>
      </c>
    </row>
    <row r="3852" spans="1:11" x14ac:dyDescent="0.3">
      <c r="A3852">
        <v>3850</v>
      </c>
      <c r="B3852" s="2">
        <f t="shared" si="430"/>
        <v>157142.85714285713</v>
      </c>
      <c r="C3852" s="2">
        <f t="shared" si="431"/>
        <v>3.6568758385144462E-3</v>
      </c>
      <c r="D3852" s="2">
        <f t="shared" si="432"/>
        <v>0.30746592431091813</v>
      </c>
      <c r="E3852" s="3">
        <f t="shared" si="429"/>
        <v>32.55343866375965</v>
      </c>
      <c r="F3852" cm="1">
        <f t="array" aca="1" ref="F3852" ca="1">INDEX($O$2:$O$66,INT(A3852/$Z$1)+1)</f>
        <v>33.184785381493349</v>
      </c>
      <c r="G3852" cm="1">
        <f t="array" aca="1" ref="G3852" ca="1">INDEX($O$2:$O$66,INT(A3852/$Z$1)+2)</f>
        <v>28.693038294536972</v>
      </c>
      <c r="H3852">
        <f t="shared" ca="1" si="433"/>
        <v>-7.0183548233693382E-2</v>
      </c>
      <c r="I3852">
        <f t="shared" ca="1" si="434"/>
        <v>-0.70183548233693382</v>
      </c>
      <c r="J3852" s="3">
        <f t="shared" ca="1" si="435"/>
        <v>32.482949899156417</v>
      </c>
      <c r="K3852" s="3">
        <f t="shared" ca="1" si="436"/>
        <v>7.0488764603233278E-2</v>
      </c>
    </row>
    <row r="3853" spans="1:11" x14ac:dyDescent="0.3">
      <c r="A3853">
        <v>3851</v>
      </c>
      <c r="B3853" s="2">
        <f t="shared" si="430"/>
        <v>157827.86885245901</v>
      </c>
      <c r="C3853" s="2">
        <f t="shared" si="431"/>
        <v>3.6573540782967335E-3</v>
      </c>
      <c r="D3853" s="2">
        <f t="shared" si="432"/>
        <v>0.27170831480174229</v>
      </c>
      <c r="E3853" s="3">
        <f t="shared" si="429"/>
        <v>32.489074966643138</v>
      </c>
      <c r="F3853" cm="1">
        <f t="array" aca="1" ref="F3853" ca="1">INDEX($O$2:$O$66,INT(A3853/$Z$1)+1)</f>
        <v>33.184785381493349</v>
      </c>
      <c r="G3853" cm="1">
        <f t="array" aca="1" ref="G3853" ca="1">INDEX($O$2:$O$66,INT(A3853/$Z$1)+2)</f>
        <v>28.693038294536972</v>
      </c>
      <c r="H3853">
        <f t="shared" ca="1" si="433"/>
        <v>-7.0183548233693382E-2</v>
      </c>
      <c r="I3853">
        <f t="shared" ca="1" si="434"/>
        <v>-0.77201903057062715</v>
      </c>
      <c r="J3853" s="3">
        <f t="shared" ca="1" si="435"/>
        <v>32.412766350922723</v>
      </c>
      <c r="K3853" s="3">
        <f t="shared" ca="1" si="436"/>
        <v>7.6308615720414252E-2</v>
      </c>
    </row>
    <row r="3854" spans="1:11" x14ac:dyDescent="0.3">
      <c r="A3854">
        <v>3852</v>
      </c>
      <c r="B3854" s="2">
        <f t="shared" si="430"/>
        <v>158518.51851851851</v>
      </c>
      <c r="C3854" s="2">
        <f t="shared" si="431"/>
        <v>3.6578341574284253E-3</v>
      </c>
      <c r="D3854" s="2">
        <f t="shared" si="432"/>
        <v>0.23582258279094503</v>
      </c>
      <c r="E3854" s="3">
        <f t="shared" si="429"/>
        <v>32.4244806490237</v>
      </c>
      <c r="F3854" cm="1">
        <f t="array" aca="1" ref="F3854" ca="1">INDEX($O$2:$O$66,INT(A3854/$Z$1)+1)</f>
        <v>33.184785381493349</v>
      </c>
      <c r="G3854" cm="1">
        <f t="array" aca="1" ref="G3854" ca="1">INDEX($O$2:$O$66,INT(A3854/$Z$1)+2)</f>
        <v>28.693038294536972</v>
      </c>
      <c r="H3854">
        <f t="shared" ca="1" si="433"/>
        <v>-7.0183548233693382E-2</v>
      </c>
      <c r="I3854">
        <f t="shared" ca="1" si="434"/>
        <v>-0.84220257880432059</v>
      </c>
      <c r="J3854" s="3">
        <f t="shared" ca="1" si="435"/>
        <v>32.34258280268903</v>
      </c>
      <c r="K3854" s="3">
        <f t="shared" ca="1" si="436"/>
        <v>8.1897846334669566E-2</v>
      </c>
    </row>
    <row r="3855" spans="1:11" x14ac:dyDescent="0.3">
      <c r="A3855">
        <v>3853</v>
      </c>
      <c r="B3855" s="2">
        <f t="shared" si="430"/>
        <v>159214.87603305784</v>
      </c>
      <c r="C3855" s="2">
        <f t="shared" si="431"/>
        <v>3.6583160911444722E-3</v>
      </c>
      <c r="D3855" s="2">
        <f t="shared" si="432"/>
        <v>0.19980769449006175</v>
      </c>
      <c r="E3855" s="3">
        <f t="shared" si="429"/>
        <v>32.359653850082111</v>
      </c>
      <c r="F3855" cm="1">
        <f t="array" aca="1" ref="F3855" ca="1">INDEX($O$2:$O$66,INT(A3855/$Z$1)+1)</f>
        <v>33.184785381493349</v>
      </c>
      <c r="G3855" cm="1">
        <f t="array" aca="1" ref="G3855" ca="1">INDEX($O$2:$O$66,INT(A3855/$Z$1)+2)</f>
        <v>28.693038294536972</v>
      </c>
      <c r="H3855">
        <f t="shared" ca="1" si="433"/>
        <v>-7.0183548233693382E-2</v>
      </c>
      <c r="I3855">
        <f t="shared" ca="1" si="434"/>
        <v>-0.91238612703801403</v>
      </c>
      <c r="J3855" s="3">
        <f t="shared" ca="1" si="435"/>
        <v>32.272399254455337</v>
      </c>
      <c r="K3855" s="3">
        <f t="shared" ca="1" si="436"/>
        <v>8.7254595626774289E-2</v>
      </c>
    </row>
    <row r="3856" spans="1:11" x14ac:dyDescent="0.3">
      <c r="A3856">
        <v>3854</v>
      </c>
      <c r="B3856" s="2">
        <f t="shared" si="430"/>
        <v>159917.01244813277</v>
      </c>
      <c r="C3856" s="2">
        <f t="shared" si="431"/>
        <v>3.6587998948690277E-3</v>
      </c>
      <c r="D3856" s="2">
        <f t="shared" si="432"/>
        <v>0.1636626035124209</v>
      </c>
      <c r="E3856" s="3">
        <f t="shared" si="429"/>
        <v>32.29459268632236</v>
      </c>
      <c r="F3856" cm="1">
        <f t="array" aca="1" ref="F3856" ca="1">INDEX($O$2:$O$66,INT(A3856/$Z$1)+1)</f>
        <v>33.184785381493349</v>
      </c>
      <c r="G3856" cm="1">
        <f t="array" aca="1" ref="G3856" ca="1">INDEX($O$2:$O$66,INT(A3856/$Z$1)+2)</f>
        <v>28.693038294536972</v>
      </c>
      <c r="H3856">
        <f t="shared" ca="1" si="433"/>
        <v>-7.0183548233693382E-2</v>
      </c>
      <c r="I3856">
        <f t="shared" ca="1" si="434"/>
        <v>-0.98256967527170735</v>
      </c>
      <c r="J3856" s="3">
        <f t="shared" ca="1" si="435"/>
        <v>32.202215706221644</v>
      </c>
      <c r="K3856" s="3">
        <f t="shared" ca="1" si="436"/>
        <v>9.2376980100716821E-2</v>
      </c>
    </row>
    <row r="3857" spans="1:11" x14ac:dyDescent="0.3">
      <c r="A3857">
        <v>3855</v>
      </c>
      <c r="B3857" s="2">
        <f t="shared" si="430"/>
        <v>160625</v>
      </c>
      <c r="C3857" s="2">
        <f t="shared" si="431"/>
        <v>3.6592855842185988E-3</v>
      </c>
      <c r="D3857" s="2">
        <f t="shared" si="432"/>
        <v>0.12738625066600662</v>
      </c>
      <c r="E3857" s="3">
        <f t="shared" si="429"/>
        <v>32.229295251198813</v>
      </c>
      <c r="F3857" cm="1">
        <f t="array" aca="1" ref="F3857" ca="1">INDEX($O$2:$O$66,INT(A3857/$Z$1)+1)</f>
        <v>33.184785381493349</v>
      </c>
      <c r="G3857" cm="1">
        <f t="array" aca="1" ref="G3857" ca="1">INDEX($O$2:$O$66,INT(A3857/$Z$1)+2)</f>
        <v>28.693038294536972</v>
      </c>
      <c r="H3857">
        <f t="shared" ca="1" si="433"/>
        <v>-7.0183548233693382E-2</v>
      </c>
      <c r="I3857">
        <f t="shared" ca="1" si="434"/>
        <v>-1.0527532235054007</v>
      </c>
      <c r="J3857" s="3">
        <f t="shared" ca="1" si="435"/>
        <v>32.13203215798795</v>
      </c>
      <c r="K3857" s="3">
        <f t="shared" ca="1" si="436"/>
        <v>9.7263093210862905E-2</v>
      </c>
    </row>
    <row r="3858" spans="1:11" x14ac:dyDescent="0.3">
      <c r="A3858">
        <v>3856</v>
      </c>
      <c r="B3858" s="2">
        <f t="shared" si="430"/>
        <v>161338.91213389122</v>
      </c>
      <c r="C3858" s="2">
        <f t="shared" si="431"/>
        <v>3.6597731750052532E-3</v>
      </c>
      <c r="D3858" s="2">
        <f t="shared" si="432"/>
        <v>9.0977563743308565E-2</v>
      </c>
      <c r="E3858" s="3">
        <f t="shared" si="429"/>
        <v>32.163759614737955</v>
      </c>
      <c r="F3858" cm="1">
        <f t="array" aca="1" ref="F3858" ca="1">INDEX($O$2:$O$66,INT(A3858/$Z$1)+1)</f>
        <v>33.184785381493349</v>
      </c>
      <c r="G3858" cm="1">
        <f t="array" aca="1" ref="G3858" ca="1">INDEX($O$2:$O$66,INT(A3858/$Z$1)+2)</f>
        <v>28.693038294536972</v>
      </c>
      <c r="H3858">
        <f t="shared" ca="1" si="433"/>
        <v>-7.0183548233693382E-2</v>
      </c>
      <c r="I3858">
        <f t="shared" ca="1" si="434"/>
        <v>-1.1229367717390941</v>
      </c>
      <c r="J3858" s="3">
        <f t="shared" ca="1" si="435"/>
        <v>32.061848609754257</v>
      </c>
      <c r="K3858" s="3">
        <f t="shared" ca="1" si="436"/>
        <v>0.10191100498369821</v>
      </c>
    </row>
    <row r="3859" spans="1:11" x14ac:dyDescent="0.3">
      <c r="A3859">
        <v>3857</v>
      </c>
      <c r="B3859" s="2">
        <f t="shared" si="430"/>
        <v>162058.82352941178</v>
      </c>
      <c r="C3859" s="2">
        <f t="shared" si="431"/>
        <v>3.6602626832399048E-3</v>
      </c>
      <c r="D3859" s="2">
        <f t="shared" si="432"/>
        <v>5.4435457305430646E-2</v>
      </c>
      <c r="E3859" s="3">
        <f t="shared" si="429"/>
        <v>32.097983823149775</v>
      </c>
      <c r="F3859" cm="1">
        <f t="array" aca="1" ref="F3859" ca="1">INDEX($O$2:$O$66,INT(A3859/$Z$1)+1)</f>
        <v>33.184785381493349</v>
      </c>
      <c r="G3859" cm="1">
        <f t="array" aca="1" ref="G3859" ca="1">INDEX($O$2:$O$66,INT(A3859/$Z$1)+2)</f>
        <v>28.693038294536972</v>
      </c>
      <c r="H3859">
        <f t="shared" ca="1" si="433"/>
        <v>-7.0183548233693382E-2</v>
      </c>
      <c r="I3859">
        <f t="shared" ca="1" si="434"/>
        <v>-1.1931203199727876</v>
      </c>
      <c r="J3859" s="3">
        <f t="shared" ca="1" si="435"/>
        <v>31.99166506152056</v>
      </c>
      <c r="K3859" s="3">
        <f t="shared" ca="1" si="436"/>
        <v>0.10631876162921472</v>
      </c>
    </row>
    <row r="3860" spans="1:11" x14ac:dyDescent="0.3">
      <c r="A3860">
        <v>3858</v>
      </c>
      <c r="B3860" s="2">
        <f t="shared" si="430"/>
        <v>162784.81012658228</v>
      </c>
      <c r="C3860" s="2">
        <f t="shared" si="431"/>
        <v>3.6607541251356601E-3</v>
      </c>
      <c r="D3860" s="2">
        <f t="shared" si="432"/>
        <v>1.7758832462448026E-2</v>
      </c>
      <c r="E3860" s="3">
        <f t="shared" si="429"/>
        <v>32.031965898432404</v>
      </c>
      <c r="F3860" cm="1">
        <f t="array" aca="1" ref="F3860" ca="1">INDEX($O$2:$O$66,INT(A3860/$Z$1)+1)</f>
        <v>33.184785381493349</v>
      </c>
      <c r="G3860" cm="1">
        <f t="array" aca="1" ref="G3860" ca="1">INDEX($O$2:$O$66,INT(A3860/$Z$1)+2)</f>
        <v>28.693038294536972</v>
      </c>
      <c r="H3860">
        <f t="shared" ca="1" si="433"/>
        <v>-7.0183548233693382E-2</v>
      </c>
      <c r="I3860">
        <f t="shared" ca="1" si="434"/>
        <v>-1.263303868206481</v>
      </c>
      <c r="J3860" s="3">
        <f t="shared" ca="1" si="435"/>
        <v>31.921481513286867</v>
      </c>
      <c r="K3860" s="3">
        <f t="shared" ca="1" si="436"/>
        <v>0.11048438514553638</v>
      </c>
    </row>
    <row r="3861" spans="1:11" x14ac:dyDescent="0.3">
      <c r="A3861">
        <v>3859</v>
      </c>
      <c r="B3861" s="2">
        <f t="shared" si="430"/>
        <v>163516.94915254237</v>
      </c>
      <c r="C3861" s="2">
        <f t="shared" si="431"/>
        <v>3.6612475171112365E-3</v>
      </c>
      <c r="D3861" s="2">
        <f t="shared" si="432"/>
        <v>-1.9053423350385401E-2</v>
      </c>
      <c r="E3861" s="3">
        <f t="shared" si="429"/>
        <v>31.965703837969308</v>
      </c>
      <c r="F3861" cm="1">
        <f t="array" aca="1" ref="F3861" ca="1">INDEX($O$2:$O$66,INT(A3861/$Z$1)+1)</f>
        <v>33.184785381493349</v>
      </c>
      <c r="G3861" cm="1">
        <f t="array" aca="1" ref="G3861" ca="1">INDEX($O$2:$O$66,INT(A3861/$Z$1)+2)</f>
        <v>28.693038294536972</v>
      </c>
      <c r="H3861">
        <f t="shared" ca="1" si="433"/>
        <v>-7.0183548233693382E-2</v>
      </c>
      <c r="I3861">
        <f t="shared" ca="1" si="434"/>
        <v>-1.3334874164401742</v>
      </c>
      <c r="J3861" s="3">
        <f t="shared" ca="1" si="435"/>
        <v>31.851297965053174</v>
      </c>
      <c r="K3861" s="3">
        <f t="shared" ca="1" si="436"/>
        <v>0.11440587291613369</v>
      </c>
    </row>
    <row r="3862" spans="1:11" x14ac:dyDescent="0.3">
      <c r="A3862">
        <v>3860</v>
      </c>
      <c r="B3862" s="2">
        <f t="shared" si="430"/>
        <v>164255.31914893616</v>
      </c>
      <c r="C3862" s="2">
        <f t="shared" si="431"/>
        <v>3.661742875794459E-3</v>
      </c>
      <c r="D3862" s="2">
        <f t="shared" si="432"/>
        <v>-5.6002436602511807E-2</v>
      </c>
      <c r="E3862" s="3">
        <f t="shared" si="429"/>
        <v>31.899195614115477</v>
      </c>
      <c r="F3862" cm="1">
        <f t="array" aca="1" ref="F3862" ca="1">INDEX($O$2:$O$66,INT(A3862/$Z$1)+1)</f>
        <v>33.184785381493349</v>
      </c>
      <c r="G3862" cm="1">
        <f t="array" aca="1" ref="G3862" ca="1">INDEX($O$2:$O$66,INT(A3862/$Z$1)+2)</f>
        <v>28.693038294536972</v>
      </c>
      <c r="H3862">
        <f t="shared" ca="1" si="433"/>
        <v>-7.0183548233693382E-2</v>
      </c>
      <c r="I3862">
        <f t="shared" ca="1" si="434"/>
        <v>-1.4036709646738676</v>
      </c>
      <c r="J3862" s="3">
        <f t="shared" ca="1" si="435"/>
        <v>31.781114416819481</v>
      </c>
      <c r="K3862" s="3">
        <f t="shared" ca="1" si="436"/>
        <v>0.11808119729599653</v>
      </c>
    </row>
    <row r="3863" spans="1:11" x14ac:dyDescent="0.3">
      <c r="A3863">
        <v>3861</v>
      </c>
      <c r="B3863" s="2">
        <f t="shared" si="430"/>
        <v>165000</v>
      </c>
      <c r="C3863" s="2">
        <f t="shared" si="431"/>
        <v>3.6622402180258229E-3</v>
      </c>
      <c r="D3863" s="2">
        <f t="shared" si="432"/>
        <v>-9.3089347901184283E-2</v>
      </c>
      <c r="E3863" s="3">
        <f t="shared" si="429"/>
        <v>31.832439173777868</v>
      </c>
      <c r="F3863" cm="1">
        <f t="array" aca="1" ref="F3863" ca="1">INDEX($O$2:$O$66,INT(A3863/$Z$1)+1)</f>
        <v>33.184785381493349</v>
      </c>
      <c r="G3863" cm="1">
        <f t="array" aca="1" ref="G3863" ca="1">INDEX($O$2:$O$66,INT(A3863/$Z$1)+2)</f>
        <v>28.693038294536972</v>
      </c>
      <c r="H3863">
        <f t="shared" ca="1" si="433"/>
        <v>-7.0183548233693382E-2</v>
      </c>
      <c r="I3863">
        <f t="shared" ca="1" si="434"/>
        <v>-1.4738545129075611</v>
      </c>
      <c r="J3863" s="3">
        <f t="shared" ca="1" si="435"/>
        <v>31.710930868585788</v>
      </c>
      <c r="K3863" s="3">
        <f t="shared" ca="1" si="436"/>
        <v>0.12150830519208</v>
      </c>
    </row>
    <row r="3864" spans="1:11" x14ac:dyDescent="0.3">
      <c r="A3864">
        <v>3862</v>
      </c>
      <c r="B3864" s="2">
        <f t="shared" si="430"/>
        <v>165751.0729613734</v>
      </c>
      <c r="C3864" s="2">
        <f t="shared" si="431"/>
        <v>3.6627395608621396E-3</v>
      </c>
      <c r="D3864" s="2">
        <f t="shared" si="432"/>
        <v>-0.13031531223066395</v>
      </c>
      <c r="E3864" s="3">
        <f t="shared" si="429"/>
        <v>31.765432437984806</v>
      </c>
      <c r="F3864" cm="1">
        <f t="array" aca="1" ref="F3864" ca="1">INDEX($O$2:$O$66,INT(A3864/$Z$1)+1)</f>
        <v>33.184785381493349</v>
      </c>
      <c r="G3864" cm="1">
        <f t="array" aca="1" ref="G3864" ca="1">INDEX($O$2:$O$66,INT(A3864/$Z$1)+2)</f>
        <v>28.693038294536972</v>
      </c>
      <c r="H3864">
        <f t="shared" ca="1" si="433"/>
        <v>-7.0183548233693382E-2</v>
      </c>
      <c r="I3864">
        <f t="shared" ca="1" si="434"/>
        <v>-1.5440380611412543</v>
      </c>
      <c r="J3864" s="3">
        <f t="shared" ca="1" si="435"/>
        <v>31.640747320352094</v>
      </c>
      <c r="K3864" s="3">
        <f t="shared" ca="1" si="436"/>
        <v>0.12468511763271195</v>
      </c>
    </row>
    <row r="3865" spans="1:11" x14ac:dyDescent="0.3">
      <c r="A3865">
        <v>3863</v>
      </c>
      <c r="B3865" s="2">
        <f t="shared" si="430"/>
        <v>166508.62068965516</v>
      </c>
      <c r="C3865" s="2">
        <f t="shared" si="431"/>
        <v>3.6632409215802573E-3</v>
      </c>
      <c r="D3865" s="2">
        <f t="shared" si="432"/>
        <v>-0.16768149919613506</v>
      </c>
      <c r="E3865" s="3">
        <f t="shared" si="429"/>
        <v>31.698173301446957</v>
      </c>
      <c r="F3865" cm="1">
        <f t="array" aca="1" ref="F3865" ca="1">INDEX($O$2:$O$66,INT(A3865/$Z$1)+1)</f>
        <v>33.184785381493349</v>
      </c>
      <c r="G3865" cm="1">
        <f t="array" aca="1" ref="G3865" ca="1">INDEX($O$2:$O$66,INT(A3865/$Z$1)+2)</f>
        <v>28.693038294536972</v>
      </c>
      <c r="H3865">
        <f t="shared" ca="1" si="433"/>
        <v>-7.0183548233693382E-2</v>
      </c>
      <c r="I3865">
        <f t="shared" ca="1" si="434"/>
        <v>-1.6142216093749477</v>
      </c>
      <c r="J3865" s="3">
        <f t="shared" ca="1" si="435"/>
        <v>31.570563772118401</v>
      </c>
      <c r="K3865" s="3">
        <f t="shared" ca="1" si="436"/>
        <v>0.12760952932855574</v>
      </c>
    </row>
    <row r="3866" spans="1:11" x14ac:dyDescent="0.3">
      <c r="A3866">
        <v>3864</v>
      </c>
      <c r="B3866" s="2">
        <f t="shared" si="430"/>
        <v>167272.72727272726</v>
      </c>
      <c r="C3866" s="2">
        <f t="shared" si="431"/>
        <v>3.6637443176808625E-3</v>
      </c>
      <c r="D3866" s="2">
        <f t="shared" si="432"/>
        <v>-0.20518909327256551</v>
      </c>
      <c r="E3866" s="3">
        <f t="shared" si="429"/>
        <v>31.630659632109381</v>
      </c>
      <c r="F3866" cm="1">
        <f t="array" aca="1" ref="F3866" ca="1">INDEX($O$2:$O$66,INT(A3866/$Z$1)+1)</f>
        <v>33.184785381493349</v>
      </c>
      <c r="G3866" cm="1">
        <f t="array" aca="1" ref="G3866" ca="1">INDEX($O$2:$O$66,INT(A3866/$Z$1)+2)</f>
        <v>28.693038294536972</v>
      </c>
      <c r="H3866">
        <f t="shared" ca="1" si="433"/>
        <v>-7.0183548233693382E-2</v>
      </c>
      <c r="I3866">
        <f t="shared" ca="1" si="434"/>
        <v>-1.6844051576086412</v>
      </c>
      <c r="J3866" s="3">
        <f t="shared" ca="1" si="435"/>
        <v>31.500380223884708</v>
      </c>
      <c r="K3866" s="3">
        <f t="shared" ca="1" si="436"/>
        <v>0.13027940822467343</v>
      </c>
    </row>
    <row r="3867" spans="1:11" x14ac:dyDescent="0.3">
      <c r="A3867">
        <v>3865</v>
      </c>
      <c r="B3867" s="2">
        <f t="shared" si="430"/>
        <v>168043.47826086957</v>
      </c>
      <c r="C3867" s="2">
        <f t="shared" si="431"/>
        <v>3.6642497668923661E-3</v>
      </c>
      <c r="D3867" s="2">
        <f t="shared" si="432"/>
        <v>-0.24283929405947902</v>
      </c>
      <c r="E3867" s="3">
        <f t="shared" si="429"/>
        <v>31.562889270692938</v>
      </c>
      <c r="F3867" cm="1">
        <f t="array" aca="1" ref="F3867" ca="1">INDEX($O$2:$O$66,INT(A3867/$Z$1)+1)</f>
        <v>33.184785381493349</v>
      </c>
      <c r="G3867" cm="1">
        <f t="array" aca="1" ref="G3867" ca="1">INDEX($O$2:$O$66,INT(A3867/$Z$1)+2)</f>
        <v>28.693038294536972</v>
      </c>
      <c r="H3867">
        <f t="shared" ca="1" si="433"/>
        <v>-7.0183548233693382E-2</v>
      </c>
      <c r="I3867">
        <f t="shared" ca="1" si="434"/>
        <v>-1.7545887058423346</v>
      </c>
      <c r="J3867" s="3">
        <f t="shared" ca="1" si="435"/>
        <v>31.430196675651015</v>
      </c>
      <c r="K3867" s="3">
        <f t="shared" ca="1" si="436"/>
        <v>0.13269259504192377</v>
      </c>
    </row>
    <row r="3868" spans="1:11" x14ac:dyDescent="0.3">
      <c r="A3868">
        <v>3866</v>
      </c>
      <c r="B3868" s="2">
        <f t="shared" si="430"/>
        <v>168820.96069868995</v>
      </c>
      <c r="C3868" s="2">
        <f t="shared" si="431"/>
        <v>3.6647572871748709E-3</v>
      </c>
      <c r="D3868" s="2">
        <f t="shared" si="432"/>
        <v>-0.28063331654050216</v>
      </c>
      <c r="E3868" s="3">
        <f t="shared" si="429"/>
        <v>31.494860030227095</v>
      </c>
      <c r="F3868" cm="1">
        <f t="array" aca="1" ref="F3868" ca="1">INDEX($O$2:$O$66,INT(A3868/$Z$1)+1)</f>
        <v>33.184785381493349</v>
      </c>
      <c r="G3868" cm="1">
        <f t="array" aca="1" ref="G3868" ca="1">INDEX($O$2:$O$66,INT(A3868/$Z$1)+2)</f>
        <v>28.693038294536972</v>
      </c>
      <c r="H3868">
        <f t="shared" ca="1" si="433"/>
        <v>-7.0183548233693382E-2</v>
      </c>
      <c r="I3868">
        <f t="shared" ca="1" si="434"/>
        <v>-1.8247722540760281</v>
      </c>
      <c r="J3868" s="3">
        <f t="shared" ca="1" si="435"/>
        <v>31.360013127417321</v>
      </c>
      <c r="K3868" s="3">
        <f t="shared" ca="1" si="436"/>
        <v>0.13484690280977318</v>
      </c>
    </row>
    <row r="3869" spans="1:11" x14ac:dyDescent="0.3">
      <c r="A3869">
        <v>3867</v>
      </c>
      <c r="B3869" s="2">
        <f t="shared" si="430"/>
        <v>169605.26315789475</v>
      </c>
      <c r="C3869" s="2">
        <f t="shared" si="431"/>
        <v>3.6652668967242295E-3</v>
      </c>
      <c r="D3869" s="2">
        <f t="shared" si="432"/>
        <v>-0.31857239134939164</v>
      </c>
      <c r="E3869" s="3">
        <f t="shared" si="429"/>
        <v>31.426569695571096</v>
      </c>
      <c r="F3869" cm="1">
        <f t="array" aca="1" ref="F3869" ca="1">INDEX($O$2:$O$66,INT(A3869/$Z$1)+1)</f>
        <v>33.184785381493349</v>
      </c>
      <c r="G3869" cm="1">
        <f t="array" aca="1" ref="G3869" ca="1">INDEX($O$2:$O$66,INT(A3869/$Z$1)+2)</f>
        <v>28.693038294536972</v>
      </c>
      <c r="H3869">
        <f t="shared" ca="1" si="433"/>
        <v>-7.0183548233693382E-2</v>
      </c>
      <c r="I3869">
        <f t="shared" ca="1" si="434"/>
        <v>-1.8949558023097213</v>
      </c>
      <c r="J3869" s="3">
        <f t="shared" ca="1" si="435"/>
        <v>31.289829579183628</v>
      </c>
      <c r="K3869" s="3">
        <f t="shared" ca="1" si="436"/>
        <v>0.13674011638746819</v>
      </c>
    </row>
    <row r="3870" spans="1:11" x14ac:dyDescent="0.3">
      <c r="A3870">
        <v>3868</v>
      </c>
      <c r="B3870" s="2">
        <f t="shared" si="430"/>
        <v>170396.47577092511</v>
      </c>
      <c r="C3870" s="2">
        <f t="shared" si="431"/>
        <v>3.6657786139761865E-3</v>
      </c>
      <c r="D3870" s="2">
        <f t="shared" si="432"/>
        <v>-0.35665776504083624</v>
      </c>
      <c r="E3870" s="3">
        <f t="shared" si="429"/>
        <v>31.358016022926495</v>
      </c>
      <c r="F3870" cm="1">
        <f t="array" aca="1" ref="F3870" ca="1">INDEX($O$2:$O$66,INT(A3870/$Z$1)+1)</f>
        <v>33.184785381493349</v>
      </c>
      <c r="G3870" cm="1">
        <f t="array" aca="1" ref="G3870" ca="1">INDEX($O$2:$O$66,INT(A3870/$Z$1)+2)</f>
        <v>28.693038294536972</v>
      </c>
      <c r="H3870">
        <f t="shared" ca="1" si="433"/>
        <v>-7.0183548233693382E-2</v>
      </c>
      <c r="I3870">
        <f t="shared" ca="1" si="434"/>
        <v>-1.9651393505434147</v>
      </c>
      <c r="J3870" s="3">
        <f t="shared" ca="1" si="435"/>
        <v>31.219646030949935</v>
      </c>
      <c r="K3870" s="3">
        <f t="shared" ca="1" si="436"/>
        <v>0.13836999197656041</v>
      </c>
    </row>
    <row r="3871" spans="1:11" x14ac:dyDescent="0.3">
      <c r="A3871">
        <v>3869</v>
      </c>
      <c r="B3871" s="2">
        <f t="shared" si="430"/>
        <v>171194.69026548672</v>
      </c>
      <c r="C3871" s="2">
        <f t="shared" si="431"/>
        <v>3.6662924576106176E-3</v>
      </c>
      <c r="D3871" s="2">
        <f t="shared" si="432"/>
        <v>-0.39489070036808016</v>
      </c>
      <c r="E3871" s="3">
        <f t="shared" si="429"/>
        <v>31.289196739337456</v>
      </c>
      <c r="F3871" cm="1">
        <f t="array" aca="1" ref="F3871" ca="1">INDEX($O$2:$O$66,INT(A3871/$Z$1)+1)</f>
        <v>33.184785381493349</v>
      </c>
      <c r="G3871" cm="1">
        <f t="array" aca="1" ref="G3871" ca="1">INDEX($O$2:$O$66,INT(A3871/$Z$1)+2)</f>
        <v>28.693038294536972</v>
      </c>
      <c r="H3871">
        <f t="shared" ca="1" si="433"/>
        <v>-7.0183548233693382E-2</v>
      </c>
      <c r="I3871">
        <f t="shared" ca="1" si="434"/>
        <v>-2.0353228987771081</v>
      </c>
      <c r="J3871" s="3">
        <f t="shared" ca="1" si="435"/>
        <v>31.149462482716242</v>
      </c>
      <c r="K3871" s="3">
        <f t="shared" ca="1" si="436"/>
        <v>0.13973425662121386</v>
      </c>
    </row>
    <row r="3872" spans="1:11" x14ac:dyDescent="0.3">
      <c r="A3872">
        <v>3870</v>
      </c>
      <c r="B3872" s="2">
        <f t="shared" si="430"/>
        <v>172000</v>
      </c>
      <c r="C3872" s="2">
        <f t="shared" si="431"/>
        <v>3.6668084465558593E-3</v>
      </c>
      <c r="D3872" s="2">
        <f t="shared" si="432"/>
        <v>-0.43327247656611689</v>
      </c>
      <c r="E3872" s="3">
        <f t="shared" si="429"/>
        <v>31.220109542180989</v>
      </c>
      <c r="F3872" cm="1">
        <f t="array" aca="1" ref="F3872" ca="1">INDEX($O$2:$O$66,INT(A3872/$Z$1)+1)</f>
        <v>33.184785381493349</v>
      </c>
      <c r="G3872" cm="1">
        <f t="array" aca="1" ref="G3872" ca="1">INDEX($O$2:$O$66,INT(A3872/$Z$1)+2)</f>
        <v>28.693038294536972</v>
      </c>
      <c r="H3872">
        <f t="shared" ca="1" si="433"/>
        <v>-7.0183548233693382E-2</v>
      </c>
      <c r="I3872">
        <f t="shared" ca="1" si="434"/>
        <v>-2.1055064470108014</v>
      </c>
      <c r="J3872" s="3">
        <f t="shared" ca="1" si="435"/>
        <v>31.079278934482549</v>
      </c>
      <c r="K3872" s="3">
        <f t="shared" ca="1" si="436"/>
        <v>0.14083060769844025</v>
      </c>
    </row>
    <row r="3873" spans="1:11" x14ac:dyDescent="0.3">
      <c r="A3873">
        <v>3871</v>
      </c>
      <c r="B3873" s="2">
        <f t="shared" si="430"/>
        <v>172812.5</v>
      </c>
      <c r="C3873" s="2">
        <f t="shared" si="431"/>
        <v>3.6673265999931362E-3</v>
      </c>
      <c r="D3873" s="2">
        <f t="shared" si="432"/>
        <v>-0.47180438964130644</v>
      </c>
      <c r="E3873" s="3">
        <f t="shared" si="429"/>
        <v>31.150752098645647</v>
      </c>
      <c r="F3873" cm="1">
        <f t="array" aca="1" ref="F3873" ca="1">INDEX($O$2:$O$66,INT(A3873/$Z$1)+1)</f>
        <v>33.184785381493349</v>
      </c>
      <c r="G3873" cm="1">
        <f t="array" aca="1" ref="G3873" ca="1">INDEX($O$2:$O$66,INT(A3873/$Z$1)+2)</f>
        <v>28.693038294536972</v>
      </c>
      <c r="H3873">
        <f t="shared" ca="1" si="433"/>
        <v>-7.0183548233693382E-2</v>
      </c>
      <c r="I3873">
        <f t="shared" ca="1" si="434"/>
        <v>-2.175689995244495</v>
      </c>
      <c r="J3873" s="3">
        <f t="shared" ca="1" si="435"/>
        <v>31.009095386248852</v>
      </c>
      <c r="K3873" s="3">
        <f t="shared" ca="1" si="436"/>
        <v>0.14165671239679511</v>
      </c>
    </row>
    <row r="3874" spans="1:11" x14ac:dyDescent="0.3">
      <c r="A3874">
        <v>3872</v>
      </c>
      <c r="B3874" s="2">
        <f t="shared" si="430"/>
        <v>173632.28699551569</v>
      </c>
      <c r="C3874" s="2">
        <f t="shared" si="431"/>
        <v>3.6678469373610861E-3</v>
      </c>
      <c r="D3874" s="2">
        <f t="shared" si="432"/>
        <v>-0.51048775266713164</v>
      </c>
      <c r="E3874" s="3">
        <f t="shared" si="429"/>
        <v>31.081122045199162</v>
      </c>
      <c r="F3874" cm="1">
        <f t="array" aca="1" ref="F3874" ca="1">INDEX($O$2:$O$66,INT(A3874/$Z$1)+1)</f>
        <v>33.184785381493349</v>
      </c>
      <c r="G3874" cm="1">
        <f t="array" aca="1" ref="G3874" ca="1">INDEX($O$2:$O$66,INT(A3874/$Z$1)+2)</f>
        <v>28.693038294536972</v>
      </c>
      <c r="H3874">
        <f t="shared" ca="1" si="433"/>
        <v>-7.0183548233693382E-2</v>
      </c>
      <c r="I3874">
        <f t="shared" ca="1" si="434"/>
        <v>-2.2458735434781882</v>
      </c>
      <c r="J3874" s="3">
        <f t="shared" ca="1" si="435"/>
        <v>30.938911838015159</v>
      </c>
      <c r="K3874" s="3">
        <f t="shared" ca="1" si="436"/>
        <v>0.14221020718400368</v>
      </c>
    </row>
    <row r="3875" spans="1:11" x14ac:dyDescent="0.3">
      <c r="A3875">
        <v>3873</v>
      </c>
      <c r="B3875" s="2">
        <f t="shared" si="430"/>
        <v>174459.45945945947</v>
      </c>
      <c r="C3875" s="2">
        <f t="shared" si="431"/>
        <v>3.6683694783603898E-3</v>
      </c>
      <c r="D3875" s="2">
        <f t="shared" si="432"/>
        <v>-0.54932389608723042</v>
      </c>
      <c r="E3875" s="3">
        <f t="shared" si="429"/>
        <v>31.011216987042985</v>
      </c>
      <c r="F3875" cm="1">
        <f t="array" aca="1" ref="F3875" ca="1">INDEX($O$2:$O$66,INT(A3875/$Z$1)+1)</f>
        <v>33.184785381493349</v>
      </c>
      <c r="G3875" cm="1">
        <f t="array" aca="1" ref="G3875" ca="1">INDEX($O$2:$O$66,INT(A3875/$Z$1)+2)</f>
        <v>28.693038294536972</v>
      </c>
      <c r="H3875">
        <f t="shared" ca="1" si="433"/>
        <v>-7.0183548233693382E-2</v>
      </c>
      <c r="I3875">
        <f t="shared" ca="1" si="434"/>
        <v>-2.3160570917118815</v>
      </c>
      <c r="J3875" s="3">
        <f t="shared" ca="1" si="435"/>
        <v>30.868728289781465</v>
      </c>
      <c r="K3875" s="3">
        <f t="shared" ca="1" si="436"/>
        <v>0.1424886972615198</v>
      </c>
    </row>
    <row r="3876" spans="1:11" x14ac:dyDescent="0.3">
      <c r="A3876">
        <v>3874</v>
      </c>
      <c r="B3876" s="2">
        <f t="shared" si="430"/>
        <v>175294.11764705883</v>
      </c>
      <c r="C3876" s="2">
        <f t="shared" si="431"/>
        <v>3.6688942429585003E-3</v>
      </c>
      <c r="D3876" s="2">
        <f t="shared" si="432"/>
        <v>-0.58831416802405556</v>
      </c>
      <c r="E3876" s="3">
        <f t="shared" si="429"/>
        <v>30.9410344975567</v>
      </c>
      <c r="F3876" cm="1">
        <f t="array" aca="1" ref="F3876" ca="1">INDEX($O$2:$O$66,INT(A3876/$Z$1)+1)</f>
        <v>33.184785381493349</v>
      </c>
      <c r="G3876" cm="1">
        <f t="array" aca="1" ref="G3876" ca="1">INDEX($O$2:$O$66,INT(A3876/$Z$1)+2)</f>
        <v>28.693038294536972</v>
      </c>
      <c r="H3876">
        <f t="shared" ca="1" si="433"/>
        <v>-7.0183548233693382E-2</v>
      </c>
      <c r="I3876">
        <f t="shared" ca="1" si="434"/>
        <v>-2.3862406399455751</v>
      </c>
      <c r="J3876" s="3">
        <f t="shared" ca="1" si="435"/>
        <v>30.798544741547772</v>
      </c>
      <c r="K3876" s="3">
        <f t="shared" ca="1" si="436"/>
        <v>0.14248975600892777</v>
      </c>
    </row>
    <row r="3877" spans="1:11" x14ac:dyDescent="0.3">
      <c r="A3877">
        <v>3875</v>
      </c>
      <c r="B3877" s="2">
        <f t="shared" si="430"/>
        <v>176136.36363636365</v>
      </c>
      <c r="C3877" s="2">
        <f t="shared" si="431"/>
        <v>3.6694212513944855E-3</v>
      </c>
      <c r="D3877" s="2">
        <f t="shared" si="432"/>
        <v>-0.62745993459560623</v>
      </c>
      <c r="E3877" s="3">
        <f t="shared" si="429"/>
        <v>30.87057211772791</v>
      </c>
      <c r="F3877" cm="1">
        <f t="array" aca="1" ref="F3877" ca="1">INDEX($O$2:$O$66,INT(A3877/$Z$1)+1)</f>
        <v>33.184785381493349</v>
      </c>
      <c r="G3877" cm="1">
        <f t="array" aca="1" ref="G3877" ca="1">INDEX($O$2:$O$66,INT(A3877/$Z$1)+2)</f>
        <v>28.693038294536972</v>
      </c>
      <c r="H3877">
        <f t="shared" ca="1" si="433"/>
        <v>-7.0183548233693382E-2</v>
      </c>
      <c r="I3877">
        <f t="shared" ca="1" si="434"/>
        <v>-2.4564241881792683</v>
      </c>
      <c r="J3877" s="3">
        <f t="shared" ca="1" si="435"/>
        <v>30.728361193314079</v>
      </c>
      <c r="K3877" s="3">
        <f t="shared" ca="1" si="436"/>
        <v>0.14221092441383121</v>
      </c>
    </row>
    <row r="3878" spans="1:11" x14ac:dyDescent="0.3">
      <c r="A3878">
        <v>3876</v>
      </c>
      <c r="B3878" s="2">
        <f t="shared" si="430"/>
        <v>176986.30136986301</v>
      </c>
      <c r="C3878" s="2">
        <f t="shared" si="431"/>
        <v>3.6699505241839757E-3</v>
      </c>
      <c r="D3878" s="2">
        <f t="shared" si="432"/>
        <v>-0.66676258023858281</v>
      </c>
      <c r="E3878" s="3">
        <f t="shared" si="429"/>
        <v>30.79982735557055</v>
      </c>
      <c r="F3878" cm="1">
        <f t="array" aca="1" ref="F3878" ca="1">INDEX($O$2:$O$66,INT(A3878/$Z$1)+1)</f>
        <v>33.184785381493349</v>
      </c>
      <c r="G3878" cm="1">
        <f t="array" aca="1" ref="G3878" ca="1">INDEX($O$2:$O$66,INT(A3878/$Z$1)+2)</f>
        <v>28.693038294536972</v>
      </c>
      <c r="H3878">
        <f t="shared" ca="1" si="433"/>
        <v>-7.0183548233693382E-2</v>
      </c>
      <c r="I3878">
        <f t="shared" ca="1" si="434"/>
        <v>-2.526607736412962</v>
      </c>
      <c r="J3878" s="3">
        <f t="shared" ca="1" si="435"/>
        <v>30.658177645080386</v>
      </c>
      <c r="K3878" s="3">
        <f t="shared" ca="1" si="436"/>
        <v>0.14164971049016373</v>
      </c>
    </row>
    <row r="3879" spans="1:11" x14ac:dyDescent="0.3">
      <c r="A3879">
        <v>3877</v>
      </c>
      <c r="B3879" s="2">
        <f t="shared" si="430"/>
        <v>177844.03669724771</v>
      </c>
      <c r="C3879" s="2">
        <f t="shared" si="431"/>
        <v>3.6704820821242276E-3</v>
      </c>
      <c r="D3879" s="2">
        <f t="shared" si="432"/>
        <v>-0.70622350803915879</v>
      </c>
      <c r="E3879" s="3">
        <f t="shared" si="429"/>
        <v>30.728797685529514</v>
      </c>
      <c r="F3879" cm="1">
        <f t="array" aca="1" ref="F3879" ca="1">INDEX($O$2:$O$66,INT(A3879/$Z$1)+1)</f>
        <v>33.184785381493349</v>
      </c>
      <c r="G3879" cm="1">
        <f t="array" aca="1" ref="G3879" ca="1">INDEX($O$2:$O$66,INT(A3879/$Z$1)+2)</f>
        <v>28.693038294536972</v>
      </c>
      <c r="H3879">
        <f t="shared" ca="1" si="433"/>
        <v>-7.0183548233693382E-2</v>
      </c>
      <c r="I3879">
        <f t="shared" ca="1" si="434"/>
        <v>-2.5967912846466552</v>
      </c>
      <c r="J3879" s="3">
        <f t="shared" ca="1" si="435"/>
        <v>30.587994096846693</v>
      </c>
      <c r="K3879" s="3">
        <f t="shared" ca="1" si="436"/>
        <v>0.14080358868282161</v>
      </c>
    </row>
    <row r="3880" spans="1:11" x14ac:dyDescent="0.3">
      <c r="A3880">
        <v>3878</v>
      </c>
      <c r="B3880" s="2">
        <f t="shared" si="430"/>
        <v>178709.67741935485</v>
      </c>
      <c r="C3880" s="2">
        <f t="shared" si="431"/>
        <v>3.6710159462993042E-3</v>
      </c>
      <c r="D3880" s="2">
        <f t="shared" si="432"/>
        <v>-0.74584414007108535</v>
      </c>
      <c r="E3880" s="3">
        <f t="shared" si="429"/>
        <v>30.657480547872048</v>
      </c>
      <c r="F3880" cm="1">
        <f t="array" aca="1" ref="F3880" ca="1">INDEX($O$2:$O$66,INT(A3880/$Z$1)+1)</f>
        <v>33.184785381493349</v>
      </c>
      <c r="G3880" cm="1">
        <f t="array" aca="1" ref="G3880" ca="1">INDEX($O$2:$O$66,INT(A3880/$Z$1)+2)</f>
        <v>28.693038294536972</v>
      </c>
      <c r="H3880">
        <f t="shared" ca="1" si="433"/>
        <v>-7.0183548233693382E-2</v>
      </c>
      <c r="I3880">
        <f t="shared" ca="1" si="434"/>
        <v>-2.6669748328803484</v>
      </c>
      <c r="J3880" s="3">
        <f t="shared" ca="1" si="435"/>
        <v>30.517810548612999</v>
      </c>
      <c r="K3880" s="3">
        <f t="shared" ca="1" si="436"/>
        <v>0.13966999925904844</v>
      </c>
    </row>
    <row r="3881" spans="1:11" x14ac:dyDescent="0.3">
      <c r="A3881">
        <v>3879</v>
      </c>
      <c r="B3881" s="2">
        <f t="shared" si="430"/>
        <v>179583.33333333334</v>
      </c>
      <c r="C3881" s="2">
        <f t="shared" si="431"/>
        <v>3.6715521380853724E-3</v>
      </c>
      <c r="D3881" s="2">
        <f t="shared" si="432"/>
        <v>-0.78562591774158363</v>
      </c>
      <c r="E3881" s="3">
        <f t="shared" si="429"/>
        <v>30.585873348065149</v>
      </c>
      <c r="F3881" cm="1">
        <f t="array" aca="1" ref="F3881" ca="1">INDEX($O$2:$O$66,INT(A3881/$Z$1)+1)</f>
        <v>33.184785381493349</v>
      </c>
      <c r="G3881" cm="1">
        <f t="array" aca="1" ref="G3881" ca="1">INDEX($O$2:$O$66,INT(A3881/$Z$1)+2)</f>
        <v>28.693038294536972</v>
      </c>
      <c r="H3881">
        <f t="shared" ca="1" si="433"/>
        <v>-7.0183548233693382E-2</v>
      </c>
      <c r="I3881">
        <f t="shared" ca="1" si="434"/>
        <v>-2.7371583811140421</v>
      </c>
      <c r="J3881" s="3">
        <f t="shared" ca="1" si="435"/>
        <v>30.447627000379306</v>
      </c>
      <c r="K3881" s="3">
        <f t="shared" ca="1" si="436"/>
        <v>0.13824634768584332</v>
      </c>
    </row>
    <row r="3882" spans="1:11" x14ac:dyDescent="0.3">
      <c r="A3882">
        <v>3880</v>
      </c>
      <c r="B3882" s="2">
        <f t="shared" si="430"/>
        <v>180465.11627906977</v>
      </c>
      <c r="C3882" s="2">
        <f t="shared" si="431"/>
        <v>3.6720906791561257E-3</v>
      </c>
      <c r="D3882" s="2">
        <f t="shared" si="432"/>
        <v>-0.82557030214525184</v>
      </c>
      <c r="E3882" s="3">
        <f t="shared" si="429"/>
        <v>30.513973456138547</v>
      </c>
      <c r="F3882" cm="1">
        <f t="array" aca="1" ref="F3882" ca="1">INDEX($O$2:$O$66,INT(A3882/$Z$1)+1)</f>
        <v>33.184785381493349</v>
      </c>
      <c r="G3882" cm="1">
        <f t="array" aca="1" ref="G3882" ca="1">INDEX($O$2:$O$66,INT(A3882/$Z$1)+2)</f>
        <v>28.693038294536972</v>
      </c>
      <c r="H3882">
        <f t="shared" ca="1" si="433"/>
        <v>-7.0183548233693382E-2</v>
      </c>
      <c r="I3882">
        <f t="shared" ca="1" si="434"/>
        <v>-2.8073419293477353</v>
      </c>
      <c r="J3882" s="3">
        <f t="shared" ca="1" si="435"/>
        <v>30.377443452145613</v>
      </c>
      <c r="K3882" s="3">
        <f t="shared" ca="1" si="436"/>
        <v>0.13653000399293447</v>
      </c>
    </row>
    <row r="3883" spans="1:11" x14ac:dyDescent="0.3">
      <c r="A3883">
        <v>3881</v>
      </c>
      <c r="B3883" s="2">
        <f t="shared" si="430"/>
        <v>181355.1401869159</v>
      </c>
      <c r="C3883" s="2">
        <f t="shared" si="431"/>
        <v>3.672631591488334E-3</v>
      </c>
      <c r="D3883" s="2">
        <f t="shared" si="432"/>
        <v>-0.86567877442615782</v>
      </c>
      <c r="E3883" s="3">
        <f t="shared" si="429"/>
        <v>30.441778206032915</v>
      </c>
      <c r="F3883" cm="1">
        <f t="array" aca="1" ref="F3883" ca="1">INDEX($O$2:$O$66,INT(A3883/$Z$1)+1)</f>
        <v>33.184785381493349</v>
      </c>
      <c r="G3883" cm="1">
        <f t="array" aca="1" ref="G3883" ca="1">INDEX($O$2:$O$66,INT(A3883/$Z$1)+2)</f>
        <v>28.693038294536972</v>
      </c>
      <c r="H3883">
        <f t="shared" ca="1" si="433"/>
        <v>-7.0183548233693382E-2</v>
      </c>
      <c r="I3883">
        <f t="shared" ca="1" si="434"/>
        <v>-2.8775254775814285</v>
      </c>
      <c r="J3883" s="3">
        <f t="shared" ca="1" si="435"/>
        <v>30.30725990391192</v>
      </c>
      <c r="K3883" s="3">
        <f t="shared" ca="1" si="436"/>
        <v>0.1345183021209948</v>
      </c>
    </row>
    <row r="3884" spans="1:11" x14ac:dyDescent="0.3">
      <c r="A3884">
        <v>3882</v>
      </c>
      <c r="B3884" s="2">
        <f t="shared" si="430"/>
        <v>182253.52112676058</v>
      </c>
      <c r="C3884" s="2">
        <f t="shared" si="431"/>
        <v>3.6731748973675192E-3</v>
      </c>
      <c r="D3884" s="2">
        <f t="shared" si="432"/>
        <v>-0.90595283614800337</v>
      </c>
      <c r="E3884" s="3">
        <f t="shared" si="429"/>
        <v>30.369284894933593</v>
      </c>
      <c r="F3884" cm="1">
        <f t="array" aca="1" ref="F3884" ca="1">INDEX($O$2:$O$66,INT(A3884/$Z$1)+1)</f>
        <v>33.184785381493349</v>
      </c>
      <c r="G3884" cm="1">
        <f t="array" aca="1" ref="G3884" ca="1">INDEX($O$2:$O$66,INT(A3884/$Z$1)+2)</f>
        <v>28.693038294536972</v>
      </c>
      <c r="H3884">
        <f t="shared" ca="1" si="433"/>
        <v>-7.0183548233693382E-2</v>
      </c>
      <c r="I3884">
        <f t="shared" ca="1" si="434"/>
        <v>-2.9477090258151222</v>
      </c>
      <c r="J3884" s="3">
        <f t="shared" ca="1" si="435"/>
        <v>30.237076355678226</v>
      </c>
      <c r="K3884" s="3">
        <f t="shared" ca="1" si="436"/>
        <v>0.13220853925536602</v>
      </c>
    </row>
    <row r="3885" spans="1:11" x14ac:dyDescent="0.3">
      <c r="A3885">
        <v>3883</v>
      </c>
      <c r="B3885" s="2">
        <f t="shared" si="430"/>
        <v>183160.37735849057</v>
      </c>
      <c r="C3885" s="2">
        <f t="shared" si="431"/>
        <v>3.6737206193937699E-3</v>
      </c>
      <c r="D3885" s="2">
        <f t="shared" si="432"/>
        <v>-0.94639400967344045</v>
      </c>
      <c r="E3885" s="3">
        <f t="shared" si="429"/>
        <v>30.296490782587806</v>
      </c>
      <c r="F3885" cm="1">
        <f t="array" aca="1" ref="F3885" ca="1">INDEX($O$2:$O$66,INT(A3885/$Z$1)+1)</f>
        <v>33.184785381493349</v>
      </c>
      <c r="G3885" cm="1">
        <f t="array" aca="1" ref="G3885" ca="1">INDEX($O$2:$O$66,INT(A3885/$Z$1)+2)</f>
        <v>28.693038294536972</v>
      </c>
      <c r="H3885">
        <f t="shared" ca="1" si="433"/>
        <v>-7.0183548233693382E-2</v>
      </c>
      <c r="I3885">
        <f t="shared" ca="1" si="434"/>
        <v>-3.0178925740488154</v>
      </c>
      <c r="J3885" s="3">
        <f t="shared" ca="1" si="435"/>
        <v>30.166892807444533</v>
      </c>
      <c r="K3885" s="3">
        <f t="shared" ca="1" si="436"/>
        <v>0.1295979751432732</v>
      </c>
    </row>
    <row r="3886" spans="1:11" x14ac:dyDescent="0.3">
      <c r="A3886">
        <v>3884</v>
      </c>
      <c r="B3886" s="2">
        <f t="shared" si="430"/>
        <v>184075.82938388624</v>
      </c>
      <c r="C3886" s="2">
        <f t="shared" si="431"/>
        <v>3.6742687804876884E-3</v>
      </c>
      <c r="D3886" s="2">
        <f t="shared" si="432"/>
        <v>-0.98700383855168639</v>
      </c>
      <c r="E3886" s="3">
        <f t="shared" si="429"/>
        <v>30.223393090606965</v>
      </c>
      <c r="F3886" cm="1">
        <f t="array" aca="1" ref="F3886" ca="1">INDEX($O$2:$O$66,INT(A3886/$Z$1)+1)</f>
        <v>33.184785381493349</v>
      </c>
      <c r="G3886" cm="1">
        <f t="array" aca="1" ref="G3886" ca="1">INDEX($O$2:$O$66,INT(A3886/$Z$1)+2)</f>
        <v>28.693038294536972</v>
      </c>
      <c r="H3886">
        <f t="shared" ca="1" si="433"/>
        <v>-7.0183548233693382E-2</v>
      </c>
      <c r="I3886">
        <f t="shared" ca="1" si="434"/>
        <v>-3.0880761222825086</v>
      </c>
      <c r="J3886" s="3">
        <f t="shared" ca="1" si="435"/>
        <v>30.09670925921084</v>
      </c>
      <c r="K3886" s="3">
        <f t="shared" ca="1" si="436"/>
        <v>0.12668383139612516</v>
      </c>
    </row>
    <row r="3887" spans="1:11" x14ac:dyDescent="0.3">
      <c r="A3887">
        <v>3885</v>
      </c>
      <c r="B3887" s="2">
        <f t="shared" si="430"/>
        <v>185000</v>
      </c>
      <c r="C3887" s="2">
        <f t="shared" si="431"/>
        <v>3.6748194038964833E-3</v>
      </c>
      <c r="D3887" s="2">
        <f t="shared" si="432"/>
        <v>-1.0277838879155752</v>
      </c>
      <c r="E3887" s="3">
        <f t="shared" si="429"/>
        <v>30.149989001751965</v>
      </c>
      <c r="F3887" cm="1">
        <f t="array" aca="1" ref="F3887" ca="1">INDEX($O$2:$O$66,INT(A3887/$Z$1)+1)</f>
        <v>33.184785381493349</v>
      </c>
      <c r="G3887" cm="1">
        <f t="array" aca="1" ref="G3887" ca="1">INDEX($O$2:$O$66,INT(A3887/$Z$1)+2)</f>
        <v>28.693038294536972</v>
      </c>
      <c r="H3887">
        <f t="shared" ca="1" si="433"/>
        <v>-7.0183548233693382E-2</v>
      </c>
      <c r="I3887">
        <f t="shared" ca="1" si="434"/>
        <v>-3.1582596705162023</v>
      </c>
      <c r="J3887" s="3">
        <f t="shared" ca="1" si="435"/>
        <v>30.026525710977147</v>
      </c>
      <c r="K3887" s="3">
        <f t="shared" ca="1" si="436"/>
        <v>0.12346329077481855</v>
      </c>
    </row>
    <row r="3888" spans="1:11" x14ac:dyDescent="0.3">
      <c r="A3888">
        <v>3886</v>
      </c>
      <c r="B3888" s="2">
        <f t="shared" si="430"/>
        <v>185933.01435406698</v>
      </c>
      <c r="C3888" s="2">
        <f t="shared" si="431"/>
        <v>3.6753725132002038E-3</v>
      </c>
      <c r="D3888" s="2">
        <f t="shared" si="432"/>
        <v>-1.0687357448879311</v>
      </c>
      <c r="E3888" s="3">
        <f t="shared" si="429"/>
        <v>30.076275659201723</v>
      </c>
      <c r="F3888" cm="1">
        <f t="array" aca="1" ref="F3888" ca="1">INDEX($O$2:$O$66,INT(A3888/$Z$1)+1)</f>
        <v>33.184785381493349</v>
      </c>
      <c r="G3888" cm="1">
        <f t="array" aca="1" ref="G3888" ca="1">INDEX($O$2:$O$66,INT(A3888/$Z$1)+2)</f>
        <v>28.693038294536972</v>
      </c>
      <c r="H3888">
        <f t="shared" ca="1" si="433"/>
        <v>-7.0183548233693382E-2</v>
      </c>
      <c r="I3888">
        <f t="shared" ca="1" si="434"/>
        <v>-3.2284432187498955</v>
      </c>
      <c r="J3888" s="3">
        <f t="shared" ca="1" si="435"/>
        <v>29.956342162743454</v>
      </c>
      <c r="K3888" s="3">
        <f t="shared" ca="1" si="436"/>
        <v>0.11993349645826967</v>
      </c>
    </row>
    <row r="3889" spans="1:11" x14ac:dyDescent="0.3">
      <c r="A3889">
        <v>3887</v>
      </c>
      <c r="B3889" s="2">
        <f t="shared" si="430"/>
        <v>186875</v>
      </c>
      <c r="C3889" s="2">
        <f t="shared" si="431"/>
        <v>3.6759281323181263E-3</v>
      </c>
      <c r="D3889" s="2">
        <f t="shared" si="432"/>
        <v>-1.109861018997492</v>
      </c>
      <c r="E3889" s="3">
        <f t="shared" si="429"/>
        <v>30.002250165804515</v>
      </c>
      <c r="F3889" cm="1">
        <f t="array" aca="1" ref="F3889" ca="1">INDEX($O$2:$O$66,INT(A3889/$Z$1)+1)</f>
        <v>33.184785381493349</v>
      </c>
      <c r="G3889" cm="1">
        <f t="array" aca="1" ref="G3889" ca="1">INDEX($O$2:$O$66,INT(A3889/$Z$1)+2)</f>
        <v>28.693038294536972</v>
      </c>
      <c r="H3889">
        <f t="shared" ca="1" si="433"/>
        <v>-7.0183548233693382E-2</v>
      </c>
      <c r="I3889">
        <f t="shared" ca="1" si="434"/>
        <v>-3.2986267669835891</v>
      </c>
      <c r="J3889" s="3">
        <f t="shared" ca="1" si="435"/>
        <v>29.88615861450976</v>
      </c>
      <c r="K3889" s="3">
        <f t="shared" ca="1" si="436"/>
        <v>0.11609155129475468</v>
      </c>
    </row>
    <row r="3890" spans="1:11" x14ac:dyDescent="0.3">
      <c r="A3890">
        <v>3888</v>
      </c>
      <c r="B3890" s="2">
        <f t="shared" si="430"/>
        <v>187826.08695652173</v>
      </c>
      <c r="C3890" s="2">
        <f t="shared" si="431"/>
        <v>3.6764862855152946E-3</v>
      </c>
      <c r="D3890" s="2">
        <f t="shared" si="432"/>
        <v>-1.1511613426050076</v>
      </c>
      <c r="E3890" s="3">
        <f t="shared" si="429"/>
        <v>29.927909583310985</v>
      </c>
      <c r="F3890" cm="1">
        <f t="array" aca="1" ref="F3890" ca="1">INDEX($O$2:$O$66,INT(A3890/$Z$1)+1)</f>
        <v>33.184785381493349</v>
      </c>
      <c r="G3890" cm="1">
        <f t="array" aca="1" ref="G3890" ca="1">INDEX($O$2:$O$66,INT(A3890/$Z$1)+2)</f>
        <v>28.693038294536972</v>
      </c>
      <c r="H3890">
        <f t="shared" ca="1" si="433"/>
        <v>-7.0183548233693382E-2</v>
      </c>
      <c r="I3890">
        <f t="shared" ca="1" si="434"/>
        <v>-3.3688103152172824</v>
      </c>
      <c r="J3890" s="3">
        <f t="shared" ca="1" si="435"/>
        <v>29.815975066276067</v>
      </c>
      <c r="K3890" s="3">
        <f t="shared" ca="1" si="436"/>
        <v>0.11193451703491775</v>
      </c>
    </row>
    <row r="3891" spans="1:11" x14ac:dyDescent="0.3">
      <c r="A3891">
        <v>3889</v>
      </c>
      <c r="B3891" s="2">
        <f t="shared" si="430"/>
        <v>188786.40776699031</v>
      </c>
      <c r="C3891" s="2">
        <f t="shared" si="431"/>
        <v>3.6770469974092153E-3</v>
      </c>
      <c r="D3891" s="2">
        <f t="shared" si="432"/>
        <v>-1.192638371339001</v>
      </c>
      <c r="E3891" s="3">
        <f t="shared" si="429"/>
        <v>29.853250931589798</v>
      </c>
      <c r="F3891" cm="1">
        <f t="array" aca="1" ref="F3891" ca="1">INDEX($O$2:$O$66,INT(A3891/$Z$1)+1)</f>
        <v>33.184785381493349</v>
      </c>
      <c r="G3891" cm="1">
        <f t="array" aca="1" ref="G3891" ca="1">INDEX($O$2:$O$66,INT(A3891/$Z$1)+2)</f>
        <v>28.693038294536972</v>
      </c>
      <c r="H3891">
        <f t="shared" ca="1" si="433"/>
        <v>-7.0183548233693382E-2</v>
      </c>
      <c r="I3891">
        <f t="shared" ca="1" si="434"/>
        <v>-3.4389938634509756</v>
      </c>
      <c r="J3891" s="3">
        <f t="shared" ca="1" si="435"/>
        <v>29.745791518042374</v>
      </c>
      <c r="K3891" s="3">
        <f t="shared" ca="1" si="436"/>
        <v>0.10745941354742428</v>
      </c>
    </row>
    <row r="3892" spans="1:11" x14ac:dyDescent="0.3">
      <c r="A3892">
        <v>3890</v>
      </c>
      <c r="B3892" s="2">
        <f t="shared" si="430"/>
        <v>189756.09756097561</v>
      </c>
      <c r="C3892" s="2">
        <f t="shared" si="431"/>
        <v>3.677610292976721E-3</v>
      </c>
      <c r="D3892" s="2">
        <f t="shared" si="432"/>
        <v>-1.2342937845426718</v>
      </c>
      <c r="E3892" s="3">
        <f t="shared" si="429"/>
        <v>29.77827118782319</v>
      </c>
      <c r="F3892" cm="1">
        <f t="array" aca="1" ref="F3892" ca="1">INDEX($O$2:$O$66,INT(A3892/$Z$1)+1)</f>
        <v>33.184785381493349</v>
      </c>
      <c r="G3892" cm="1">
        <f t="array" aca="1" ref="G3892" ca="1">INDEX($O$2:$O$66,INT(A3892/$Z$1)+2)</f>
        <v>28.693038294536972</v>
      </c>
      <c r="H3892">
        <f t="shared" ca="1" si="433"/>
        <v>-7.0183548233693382E-2</v>
      </c>
      <c r="I3892">
        <f t="shared" ca="1" si="434"/>
        <v>-3.5091774116846692</v>
      </c>
      <c r="J3892" s="3">
        <f t="shared" ca="1" si="435"/>
        <v>29.675607969808681</v>
      </c>
      <c r="K3892" s="3">
        <f t="shared" ca="1" si="436"/>
        <v>0.10266321801450928</v>
      </c>
    </row>
    <row r="3893" spans="1:11" x14ac:dyDescent="0.3">
      <c r="A3893">
        <v>3891</v>
      </c>
      <c r="B3893" s="2">
        <f t="shared" si="430"/>
        <v>190735.29411764705</v>
      </c>
      <c r="C3893" s="2">
        <f t="shared" si="431"/>
        <v>3.6781761975609971E-3</v>
      </c>
      <c r="D3893" s="2">
        <f t="shared" si="432"/>
        <v>-1.2761292857309741</v>
      </c>
      <c r="E3893" s="3">
        <f t="shared" si="429"/>
        <v>29.702967285684245</v>
      </c>
      <c r="F3893" cm="1">
        <f t="array" aca="1" ref="F3893" ca="1">INDEX($O$2:$O$66,INT(A3893/$Z$1)+1)</f>
        <v>33.184785381493349</v>
      </c>
      <c r="G3893" cm="1">
        <f t="array" aca="1" ref="G3893" ca="1">INDEX($O$2:$O$66,INT(A3893/$Z$1)+2)</f>
        <v>28.693038294536972</v>
      </c>
      <c r="H3893">
        <f t="shared" ca="1" si="433"/>
        <v>-7.0183548233693382E-2</v>
      </c>
      <c r="I3893">
        <f t="shared" ca="1" si="434"/>
        <v>-3.5793609599183625</v>
      </c>
      <c r="J3893" s="3">
        <f t="shared" ca="1" si="435"/>
        <v>29.605424421574988</v>
      </c>
      <c r="K3893" s="3">
        <f t="shared" ca="1" si="436"/>
        <v>9.7542864109257721E-2</v>
      </c>
    </row>
    <row r="3894" spans="1:11" x14ac:dyDescent="0.3">
      <c r="A3894">
        <v>3892</v>
      </c>
      <c r="B3894" s="2">
        <f t="shared" si="430"/>
        <v>191724.13793103449</v>
      </c>
      <c r="C3894" s="2">
        <f t="shared" si="431"/>
        <v>3.678744736878784E-3</v>
      </c>
      <c r="D3894" s="2">
        <f t="shared" si="432"/>
        <v>-1.3181466030595175</v>
      </c>
      <c r="E3894" s="3">
        <f t="shared" si="429"/>
        <v>29.62733611449287</v>
      </c>
      <c r="F3894" cm="1">
        <f t="array" aca="1" ref="F3894" ca="1">INDEX($O$2:$O$66,INT(A3894/$Z$1)+1)</f>
        <v>33.184785381493349</v>
      </c>
      <c r="G3894" cm="1">
        <f t="array" aca="1" ref="G3894" ca="1">INDEX($O$2:$O$66,INT(A3894/$Z$1)+2)</f>
        <v>28.693038294536972</v>
      </c>
      <c r="H3894">
        <f t="shared" ca="1" si="433"/>
        <v>-7.0183548233693382E-2</v>
      </c>
      <c r="I3894">
        <f t="shared" ca="1" si="434"/>
        <v>-3.6495445081520561</v>
      </c>
      <c r="J3894" s="3">
        <f t="shared" ca="1" si="435"/>
        <v>29.535240873341294</v>
      </c>
      <c r="K3894" s="3">
        <f t="shared" ca="1" si="436"/>
        <v>9.2095241151575635E-2</v>
      </c>
    </row>
    <row r="3895" spans="1:11" x14ac:dyDescent="0.3">
      <c r="A3895">
        <v>3893</v>
      </c>
      <c r="B3895" s="2">
        <f t="shared" si="430"/>
        <v>192722.77227722772</v>
      </c>
      <c r="C3895" s="2">
        <f t="shared" si="431"/>
        <v>3.6793159370277551E-3</v>
      </c>
      <c r="D3895" s="2">
        <f t="shared" si="432"/>
        <v>-1.3603474898039281</v>
      </c>
      <c r="E3895" s="3">
        <f t="shared" si="429"/>
        <v>29.551374518352929</v>
      </c>
      <c r="F3895" cm="1">
        <f t="array" aca="1" ref="F3895" ca="1">INDEX($O$2:$O$66,INT(A3895/$Z$1)+1)</f>
        <v>33.184785381493349</v>
      </c>
      <c r="G3895" cm="1">
        <f t="array" aca="1" ref="G3895" ca="1">INDEX($O$2:$O$66,INT(A3895/$Z$1)+2)</f>
        <v>28.693038294536972</v>
      </c>
      <c r="H3895">
        <f t="shared" ca="1" si="433"/>
        <v>-7.0183548233693382E-2</v>
      </c>
      <c r="I3895">
        <f t="shared" ca="1" si="434"/>
        <v>-3.7197280563857493</v>
      </c>
      <c r="J3895" s="3">
        <f t="shared" ca="1" si="435"/>
        <v>29.465057325107601</v>
      </c>
      <c r="K3895" s="3">
        <f t="shared" ca="1" si="436"/>
        <v>8.6317193245328383E-2</v>
      </c>
    </row>
    <row r="3896" spans="1:11" x14ac:dyDescent="0.3">
      <c r="A3896">
        <v>3894</v>
      </c>
      <c r="B3896" s="2">
        <f t="shared" si="430"/>
        <v>193731.3432835821</v>
      </c>
      <c r="C3896" s="2">
        <f t="shared" si="431"/>
        <v>3.6798898244940806E-3</v>
      </c>
      <c r="D3896" s="2">
        <f t="shared" si="432"/>
        <v>-1.4027337248521121</v>
      </c>
      <c r="E3896" s="3">
        <f t="shared" si="429"/>
        <v>29.475079295266198</v>
      </c>
      <c r="F3896" cm="1">
        <f t="array" aca="1" ref="F3896" ca="1">INDEX($O$2:$O$66,INT(A3896/$Z$1)+1)</f>
        <v>33.184785381493349</v>
      </c>
      <c r="G3896" cm="1">
        <f t="array" aca="1" ref="G3896" ca="1">INDEX($O$2:$O$66,INT(A3896/$Z$1)+2)</f>
        <v>28.693038294536972</v>
      </c>
      <c r="H3896">
        <f t="shared" ca="1" si="433"/>
        <v>-7.0183548233693382E-2</v>
      </c>
      <c r="I3896">
        <f t="shared" ca="1" si="434"/>
        <v>-3.7899116046194425</v>
      </c>
      <c r="J3896" s="3">
        <f t="shared" ca="1" si="435"/>
        <v>29.394873776873908</v>
      </c>
      <c r="K3896" s="3">
        <f t="shared" ca="1" si="436"/>
        <v>8.0205518392290287E-2</v>
      </c>
    </row>
    <row r="3897" spans="1:11" x14ac:dyDescent="0.3">
      <c r="A3897">
        <v>3895</v>
      </c>
      <c r="B3897" s="2">
        <f t="shared" si="430"/>
        <v>194750</v>
      </c>
      <c r="C3897" s="2">
        <f t="shared" si="431"/>
        <v>3.6804664261601765E-3</v>
      </c>
      <c r="D3897" s="2">
        <f t="shared" si="432"/>
        <v>-1.445307113207889</v>
      </c>
      <c r="E3897" s="3">
        <f t="shared" si="429"/>
        <v>29.398447196225799</v>
      </c>
      <c r="F3897" cm="1">
        <f t="array" aca="1" ref="F3897" ca="1">INDEX($O$2:$O$66,INT(A3897/$Z$1)+1)</f>
        <v>33.184785381493349</v>
      </c>
      <c r="G3897" cm="1">
        <f t="array" aca="1" ref="G3897" ca="1">INDEX($O$2:$O$66,INT(A3897/$Z$1)+2)</f>
        <v>28.693038294536972</v>
      </c>
      <c r="H3897">
        <f t="shared" ca="1" si="433"/>
        <v>-7.0183548233693382E-2</v>
      </c>
      <c r="I3897">
        <f t="shared" ca="1" si="434"/>
        <v>-3.8600951528531362</v>
      </c>
      <c r="J3897" s="3">
        <f t="shared" ca="1" si="435"/>
        <v>29.324690228640211</v>
      </c>
      <c r="K3897" s="3">
        <f t="shared" ca="1" si="436"/>
        <v>7.3756967585588029E-2</v>
      </c>
    </row>
    <row r="3898" spans="1:11" x14ac:dyDescent="0.3">
      <c r="A3898">
        <v>3896</v>
      </c>
      <c r="B3898" s="2">
        <f t="shared" si="430"/>
        <v>195778.8944723618</v>
      </c>
      <c r="C3898" s="2">
        <f t="shared" si="431"/>
        <v>3.6810457693126496E-3</v>
      </c>
      <c r="D3898" s="2">
        <f t="shared" si="432"/>
        <v>-1.4880694865070723</v>
      </c>
      <c r="E3898" s="3">
        <f t="shared" si="429"/>
        <v>29.321474924287269</v>
      </c>
      <c r="F3898" cm="1">
        <f t="array" aca="1" ref="F3898" ca="1">INDEX($O$2:$O$66,INT(A3898/$Z$1)+1)</f>
        <v>33.184785381493349</v>
      </c>
      <c r="G3898" cm="1">
        <f t="array" aca="1" ref="G3898" ca="1">INDEX($O$2:$O$66,INT(A3898/$Z$1)+2)</f>
        <v>28.693038294536972</v>
      </c>
      <c r="H3898">
        <f t="shared" ca="1" si="433"/>
        <v>-7.0183548233693382E-2</v>
      </c>
      <c r="I3898">
        <f t="shared" ca="1" si="434"/>
        <v>-3.9302787010868294</v>
      </c>
      <c r="J3898" s="3">
        <f t="shared" ca="1" si="435"/>
        <v>29.254506680406518</v>
      </c>
      <c r="K3898" s="3">
        <f t="shared" ca="1" si="436"/>
        <v>6.6968243880751288E-2</v>
      </c>
    </row>
    <row r="3899" spans="1:11" x14ac:dyDescent="0.3">
      <c r="A3899">
        <v>3897</v>
      </c>
      <c r="B3899" s="2">
        <f t="shared" si="430"/>
        <v>196818.18181818182</v>
      </c>
      <c r="C3899" s="2">
        <f t="shared" si="431"/>
        <v>3.6816278816504439E-3</v>
      </c>
      <c r="D3899" s="2">
        <f t="shared" si="432"/>
        <v>-1.5310227035470234</v>
      </c>
      <c r="E3899" s="3">
        <f t="shared" si="429"/>
        <v>29.244159133615359</v>
      </c>
      <c r="F3899" cm="1">
        <f t="array" aca="1" ref="F3899" ca="1">INDEX($O$2:$O$66,INT(A3899/$Z$1)+1)</f>
        <v>33.184785381493349</v>
      </c>
      <c r="G3899" cm="1">
        <f t="array" aca="1" ref="G3899" ca="1">INDEX($O$2:$O$66,INT(A3899/$Z$1)+2)</f>
        <v>28.693038294536972</v>
      </c>
      <c r="H3899">
        <f t="shared" ca="1" si="433"/>
        <v>-7.0183548233693382E-2</v>
      </c>
      <c r="I3899">
        <f t="shared" ca="1" si="434"/>
        <v>-4.0004622493205231</v>
      </c>
      <c r="J3899" s="3">
        <f t="shared" ca="1" si="435"/>
        <v>29.184323132172825</v>
      </c>
      <c r="K3899" s="3">
        <f t="shared" ca="1" si="436"/>
        <v>5.983600144253387E-2</v>
      </c>
    </row>
    <row r="3900" spans="1:11" x14ac:dyDescent="0.3">
      <c r="A3900">
        <v>3898</v>
      </c>
      <c r="B3900" s="2">
        <f t="shared" si="430"/>
        <v>197868.02030456852</v>
      </c>
      <c r="C3900" s="2">
        <f t="shared" si="431"/>
        <v>3.6822127912931909E-3</v>
      </c>
      <c r="D3900" s="2">
        <f t="shared" si="432"/>
        <v>-1.5741686508289376</v>
      </c>
      <c r="E3900" s="3">
        <f t="shared" si="429"/>
        <v>29.166496428507912</v>
      </c>
      <c r="F3900" cm="1">
        <f t="array" aca="1" ref="F3900" ca="1">INDEX($O$2:$O$66,INT(A3900/$Z$1)+1)</f>
        <v>33.184785381493349</v>
      </c>
      <c r="G3900" cm="1">
        <f t="array" aca="1" ref="G3900" ca="1">INDEX($O$2:$O$66,INT(A3900/$Z$1)+2)</f>
        <v>28.693038294536972</v>
      </c>
      <c r="H3900">
        <f t="shared" ca="1" si="433"/>
        <v>-7.0183548233693382E-2</v>
      </c>
      <c r="I3900">
        <f t="shared" ca="1" si="434"/>
        <v>-4.0706457975542163</v>
      </c>
      <c r="J3900" s="3">
        <f t="shared" ca="1" si="435"/>
        <v>29.114139583939131</v>
      </c>
      <c r="K3900" s="3">
        <f t="shared" ca="1" si="436"/>
        <v>5.2356844568780758E-2</v>
      </c>
    </row>
    <row r="3901" spans="1:11" x14ac:dyDescent="0.3">
      <c r="A3901">
        <v>3899</v>
      </c>
      <c r="B3901" s="2">
        <f t="shared" si="430"/>
        <v>198928.57142857142</v>
      </c>
      <c r="C3901" s="2">
        <f t="shared" si="431"/>
        <v>3.6828005267897732E-3</v>
      </c>
      <c r="D3901" s="2">
        <f t="shared" si="432"/>
        <v>-1.6175092431137159</v>
      </c>
      <c r="E3901" s="3">
        <f t="shared" si="429"/>
        <v>29.088483362395312</v>
      </c>
      <c r="F3901" cm="1">
        <f t="array" aca="1" ref="F3901" ca="1">INDEX($O$2:$O$66,INT(A3901/$Z$1)+1)</f>
        <v>33.184785381493349</v>
      </c>
      <c r="G3901" cm="1">
        <f t="array" aca="1" ref="G3901" ca="1">INDEX($O$2:$O$66,INT(A3901/$Z$1)+2)</f>
        <v>28.693038294536972</v>
      </c>
      <c r="H3901">
        <f t="shared" ca="1" si="433"/>
        <v>-7.0183548233693382E-2</v>
      </c>
      <c r="I3901">
        <f t="shared" ca="1" si="434"/>
        <v>-4.1408293457879095</v>
      </c>
      <c r="J3901" s="3">
        <f t="shared" ca="1" si="435"/>
        <v>29.043956035705438</v>
      </c>
      <c r="K3901" s="3">
        <f t="shared" ca="1" si="436"/>
        <v>4.4527326689873803E-2</v>
      </c>
    </row>
    <row r="3902" spans="1:11" x14ac:dyDescent="0.3">
      <c r="A3902">
        <v>3900</v>
      </c>
      <c r="B3902" s="2">
        <f t="shared" si="430"/>
        <v>200000</v>
      </c>
      <c r="C3902" s="2">
        <f t="shared" si="431"/>
        <v>3.6833911171271078E-3</v>
      </c>
      <c r="D3902" s="2">
        <f t="shared" si="432"/>
        <v>-1.6610464239923886</v>
      </c>
      <c r="E3902" s="3">
        <f t="shared" si="429"/>
        <v>29.0101164368137</v>
      </c>
      <c r="F3902" cm="1">
        <f t="array" aca="1" ref="F3902" ca="1">INDEX($O$2:$O$66,INT(A3902/$Z$1)+1)</f>
        <v>33.184785381493349</v>
      </c>
      <c r="G3902" cm="1">
        <f t="array" aca="1" ref="G3902" ca="1">INDEX($O$2:$O$66,INT(A3902/$Z$1)+2)</f>
        <v>28.693038294536972</v>
      </c>
      <c r="H3902">
        <f t="shared" ca="1" si="433"/>
        <v>-7.0183548233693382E-2</v>
      </c>
      <c r="I3902">
        <f t="shared" ca="1" si="434"/>
        <v>-4.2110128940216027</v>
      </c>
      <c r="J3902" s="3">
        <f t="shared" ca="1" si="435"/>
        <v>28.973772487471745</v>
      </c>
      <c r="K3902" s="3">
        <f t="shared" ca="1" si="436"/>
        <v>3.634394934195484E-2</v>
      </c>
    </row>
    <row r="3903" spans="1:11" x14ac:dyDescent="0.3">
      <c r="A3903">
        <v>3901</v>
      </c>
      <c r="B3903" s="2">
        <f t="shared" si="430"/>
        <v>201082.47422680413</v>
      </c>
      <c r="C3903" s="2">
        <f t="shared" si="431"/>
        <v>3.6839845917391546E-3</v>
      </c>
      <c r="D3903" s="2">
        <f t="shared" si="432"/>
        <v>-1.7047821664707499</v>
      </c>
      <c r="E3903" s="3">
        <f t="shared" si="429"/>
        <v>28.93139210035265</v>
      </c>
      <c r="F3903" cm="1">
        <f t="array" aca="1" ref="F3903" ca="1">INDEX($O$2:$O$66,INT(A3903/$Z$1)+1)</f>
        <v>33.184785381493349</v>
      </c>
      <c r="G3903" cm="1">
        <f t="array" aca="1" ref="G3903" ca="1">INDEX($O$2:$O$66,INT(A3903/$Z$1)+2)</f>
        <v>28.693038294536972</v>
      </c>
      <c r="H3903">
        <f t="shared" ca="1" si="433"/>
        <v>-7.0183548233693382E-2</v>
      </c>
      <c r="I3903">
        <f t="shared" ca="1" si="434"/>
        <v>-4.2811964422552959</v>
      </c>
      <c r="J3903" s="3">
        <f t="shared" ca="1" si="435"/>
        <v>28.903588939238052</v>
      </c>
      <c r="K3903" s="3">
        <f t="shared" ca="1" si="436"/>
        <v>2.7803161114597685E-2</v>
      </c>
    </row>
    <row r="3904" spans="1:11" x14ac:dyDescent="0.3">
      <c r="A3904">
        <v>3902</v>
      </c>
      <c r="B3904" s="2">
        <f t="shared" si="430"/>
        <v>202176.1658031088</v>
      </c>
      <c r="C3904" s="2">
        <f t="shared" si="431"/>
        <v>3.6845809805161572E-3</v>
      </c>
      <c r="D3904" s="2">
        <f t="shared" si="432"/>
        <v>-1.7487184735686583</v>
      </c>
      <c r="E3904" s="3">
        <f t="shared" si="429"/>
        <v>28.852306747576414</v>
      </c>
      <c r="F3904" cm="1">
        <f t="array" aca="1" ref="F3904" ca="1">INDEX($O$2:$O$66,INT(A3904/$Z$1)+1)</f>
        <v>33.184785381493349</v>
      </c>
      <c r="G3904" cm="1">
        <f t="array" aca="1" ref="G3904" ca="1">INDEX($O$2:$O$66,INT(A3904/$Z$1)+2)</f>
        <v>28.693038294536972</v>
      </c>
      <c r="H3904">
        <f t="shared" ca="1" si="433"/>
        <v>-7.0183548233693382E-2</v>
      </c>
      <c r="I3904">
        <f t="shared" ca="1" si="434"/>
        <v>-4.35137999048899</v>
      </c>
      <c r="J3904" s="3">
        <f t="shared" ca="1" si="435"/>
        <v>28.833405391004359</v>
      </c>
      <c r="K3904" s="3">
        <f t="shared" ca="1" si="436"/>
        <v>1.890135657205505E-2</v>
      </c>
    </row>
    <row r="3905" spans="1:11" x14ac:dyDescent="0.3">
      <c r="A3905">
        <v>3903</v>
      </c>
      <c r="B3905" s="2">
        <f t="shared" si="430"/>
        <v>203281.25</v>
      </c>
      <c r="C3905" s="2">
        <f t="shared" si="431"/>
        <v>3.685180313814125E-3</v>
      </c>
      <c r="D3905" s="2">
        <f t="shared" si="432"/>
        <v>-1.792857378935139</v>
      </c>
      <c r="E3905" s="3">
        <f t="shared" ref="E3905:E3968" si="437">D3905*9/5 + 32</f>
        <v>28.772856717916749</v>
      </c>
      <c r="F3905" cm="1">
        <f t="array" aca="1" ref="F3905" ca="1">INDEX($O$2:$O$66,INT(A3905/$Z$1)+1)</f>
        <v>33.184785381493349</v>
      </c>
      <c r="G3905" cm="1">
        <f t="array" aca="1" ref="G3905" ca="1">INDEX($O$2:$O$66,INT(A3905/$Z$1)+2)</f>
        <v>28.693038294536972</v>
      </c>
      <c r="H3905">
        <f t="shared" ca="1" si="433"/>
        <v>-7.0183548233693382E-2</v>
      </c>
      <c r="I3905">
        <f t="shared" ca="1" si="434"/>
        <v>-4.4215635387226833</v>
      </c>
      <c r="J3905" s="3">
        <f t="shared" ca="1" si="435"/>
        <v>28.763221842770665</v>
      </c>
      <c r="K3905" s="3">
        <f t="shared" ca="1" si="436"/>
        <v>9.6348751460837434E-3</v>
      </c>
    </row>
    <row r="3906" spans="1:11" x14ac:dyDescent="0.3">
      <c r="A3906">
        <v>3904</v>
      </c>
      <c r="B3906" s="2">
        <f t="shared" ref="B3906:B3969" si="438">$T$1*A3906/($V$1-A3906)</f>
        <v>204397.9057591623</v>
      </c>
      <c r="C3906" s="2">
        <f t="shared" ref="C3906:C3969" si="439">LOG(B3906/$T$2)/$T$3 + (1/$X$2)</f>
        <v>3.6857826224645624E-3</v>
      </c>
      <c r="D3906" s="2">
        <f t="shared" ref="D3906:D3969" si="440">1/C3906 - 273.15</f>
        <v>-1.8372009474794595</v>
      </c>
      <c r="E3906" s="3">
        <f t="shared" si="437"/>
        <v>28.693038294536972</v>
      </c>
      <c r="F3906" cm="1">
        <f t="array" aca="1" ref="F3906" ca="1">INDEX($O$2:$O$66,INT(A3906/$Z$1)+1)</f>
        <v>28.693038294536972</v>
      </c>
      <c r="G3906" cm="1">
        <f t="array" aca="1" ref="G3906" ca="1">INDEX($O$2:$O$66,INT(A3906/$Z$1)+2)</f>
        <v>22.588422802698936</v>
      </c>
      <c r="H3906">
        <f t="shared" ref="H3906:H3969" ca="1" si="441">(G3906-F3906)/$Z$1</f>
        <v>-9.5384617059969312E-2</v>
      </c>
      <c r="I3906">
        <f t="shared" ref="I3906:I3969" ca="1" si="442">H3906*MOD(A3906,$Z$1)</f>
        <v>0</v>
      </c>
      <c r="J3906" s="3">
        <f t="shared" ref="J3906:J3969" ca="1" si="443">F3906+I3906</f>
        <v>28.693038294536972</v>
      </c>
      <c r="K3906" s="3">
        <f t="shared" ca="1" si="436"/>
        <v>0</v>
      </c>
    </row>
    <row r="3907" spans="1:11" x14ac:dyDescent="0.3">
      <c r="A3907">
        <v>3905</v>
      </c>
      <c r="B3907" s="2">
        <f t="shared" si="438"/>
        <v>205526.31578947368</v>
      </c>
      <c r="C3907" s="2">
        <f t="shared" si="439"/>
        <v>3.6863879377844518E-3</v>
      </c>
      <c r="D3907" s="2">
        <f t="shared" si="440"/>
        <v>-1.8817512760178943</v>
      </c>
      <c r="E3907" s="3">
        <f t="shared" si="437"/>
        <v>28.612847703167791</v>
      </c>
      <c r="F3907" cm="1">
        <f t="array" aca="1" ref="F3907" ca="1">INDEX($O$2:$O$66,INT(A3907/$Z$1)+1)</f>
        <v>28.693038294536972</v>
      </c>
      <c r="G3907" cm="1">
        <f t="array" aca="1" ref="G3907" ca="1">INDEX($O$2:$O$66,INT(A3907/$Z$1)+2)</f>
        <v>22.588422802698936</v>
      </c>
      <c r="H3907">
        <f t="shared" ca="1" si="441"/>
        <v>-9.5384617059969312E-2</v>
      </c>
      <c r="I3907">
        <f t="shared" ca="1" si="442"/>
        <v>-9.5384617059969312E-2</v>
      </c>
      <c r="J3907" s="3">
        <f t="shared" ca="1" si="443"/>
        <v>28.597653677477002</v>
      </c>
      <c r="K3907" s="3">
        <f t="shared" ref="K3907:K3970" ca="1" si="444">E3907-J3907</f>
        <v>1.5194025690789204E-2</v>
      </c>
    </row>
    <row r="3908" spans="1:11" x14ac:dyDescent="0.3">
      <c r="A3908">
        <v>3906</v>
      </c>
      <c r="B3908" s="2">
        <f t="shared" si="438"/>
        <v>206666.66666666666</v>
      </c>
      <c r="C3908" s="2">
        <f t="shared" si="439"/>
        <v>3.6869962915865029E-3</v>
      </c>
      <c r="D3908" s="2">
        <f t="shared" si="440"/>
        <v>-1.9265104939383377</v>
      </c>
      <c r="E3908" s="3">
        <f t="shared" si="437"/>
        <v>28.532281110910994</v>
      </c>
      <c r="F3908" cm="1">
        <f t="array" aca="1" ref="F3908" ca="1">INDEX($O$2:$O$66,INT(A3908/$Z$1)+1)</f>
        <v>28.693038294536972</v>
      </c>
      <c r="G3908" cm="1">
        <f t="array" aca="1" ref="G3908" ca="1">INDEX($O$2:$O$66,INT(A3908/$Z$1)+2)</f>
        <v>22.588422802698936</v>
      </c>
      <c r="H3908">
        <f t="shared" ca="1" si="441"/>
        <v>-9.5384617059969312E-2</v>
      </c>
      <c r="I3908">
        <f t="shared" ca="1" si="442"/>
        <v>-0.19076923411993862</v>
      </c>
      <c r="J3908" s="3">
        <f t="shared" ca="1" si="443"/>
        <v>28.502269060417035</v>
      </c>
      <c r="K3908" s="3">
        <f t="shared" ca="1" si="444"/>
        <v>3.0012050493958498E-2</v>
      </c>
    </row>
    <row r="3909" spans="1:11" x14ac:dyDescent="0.3">
      <c r="A3909">
        <v>3907</v>
      </c>
      <c r="B3909" s="2">
        <f t="shared" si="438"/>
        <v>207819.14893617021</v>
      </c>
      <c r="C3909" s="2">
        <f t="shared" si="439"/>
        <v>3.6876077161896708E-3</v>
      </c>
      <c r="D3909" s="2">
        <f t="shared" si="440"/>
        <v>-1.9714807638814023</v>
      </c>
      <c r="E3909" s="3">
        <f t="shared" si="437"/>
        <v>28.451334625013477</v>
      </c>
      <c r="F3909" cm="1">
        <f t="array" aca="1" ref="F3909" ca="1">INDEX($O$2:$O$66,INT(A3909/$Z$1)+1)</f>
        <v>28.693038294536972</v>
      </c>
      <c r="G3909" cm="1">
        <f t="array" aca="1" ref="G3909" ca="1">INDEX($O$2:$O$66,INT(A3909/$Z$1)+2)</f>
        <v>22.588422802698936</v>
      </c>
      <c r="H3909">
        <f t="shared" ca="1" si="441"/>
        <v>-9.5384617059969312E-2</v>
      </c>
      <c r="I3909">
        <f t="shared" ca="1" si="442"/>
        <v>-0.28615385117990794</v>
      </c>
      <c r="J3909" s="3">
        <f t="shared" ca="1" si="443"/>
        <v>28.406884443357065</v>
      </c>
      <c r="K3909" s="3">
        <f t="shared" ca="1" si="444"/>
        <v>4.4450181656412013E-2</v>
      </c>
    </row>
    <row r="3910" spans="1:11" x14ac:dyDescent="0.3">
      <c r="A3910">
        <v>3908</v>
      </c>
      <c r="B3910" s="2">
        <f t="shared" si="438"/>
        <v>208983.95721925134</v>
      </c>
      <c r="C3910" s="2">
        <f t="shared" si="439"/>
        <v>3.6882222444299573E-3</v>
      </c>
      <c r="D3910" s="2">
        <f t="shared" si="440"/>
        <v>-2.0166642824400469</v>
      </c>
      <c r="E3910" s="3">
        <f t="shared" si="437"/>
        <v>28.370004291607916</v>
      </c>
      <c r="F3910" cm="1">
        <f t="array" aca="1" ref="F3910" ca="1">INDEX($O$2:$O$66,INT(A3910/$Z$1)+1)</f>
        <v>28.693038294536972</v>
      </c>
      <c r="G3910" cm="1">
        <f t="array" aca="1" ref="G3910" ca="1">INDEX($O$2:$O$66,INT(A3910/$Z$1)+2)</f>
        <v>22.588422802698936</v>
      </c>
      <c r="H3910">
        <f t="shared" ca="1" si="441"/>
        <v>-9.5384617059969312E-2</v>
      </c>
      <c r="I3910">
        <f t="shared" ca="1" si="442"/>
        <v>-0.38153846823987725</v>
      </c>
      <c r="J3910" s="3">
        <f t="shared" ca="1" si="443"/>
        <v>28.311499826297094</v>
      </c>
      <c r="K3910" s="3">
        <f t="shared" ca="1" si="444"/>
        <v>5.8504465310821985E-2</v>
      </c>
    </row>
    <row r="3911" spans="1:11" x14ac:dyDescent="0.3">
      <c r="A3911">
        <v>3909</v>
      </c>
      <c r="B3911" s="2">
        <f t="shared" si="438"/>
        <v>210161.29032258064</v>
      </c>
      <c r="C3911" s="2">
        <f t="shared" si="439"/>
        <v>3.6888399096715002E-3</v>
      </c>
      <c r="D3911" s="2">
        <f t="shared" si="440"/>
        <v>-2.0620632808777941</v>
      </c>
      <c r="E3911" s="3">
        <f t="shared" si="437"/>
        <v>28.28828609441997</v>
      </c>
      <c r="F3911" cm="1">
        <f t="array" aca="1" ref="F3911" ca="1">INDEX($O$2:$O$66,INT(A3911/$Z$1)+1)</f>
        <v>28.693038294536972</v>
      </c>
      <c r="G3911" cm="1">
        <f t="array" aca="1" ref="G3911" ca="1">INDEX($O$2:$O$66,INT(A3911/$Z$1)+2)</f>
        <v>22.588422802698936</v>
      </c>
      <c r="H3911">
        <f t="shared" ca="1" si="441"/>
        <v>-9.5384617059969312E-2</v>
      </c>
      <c r="I3911">
        <f t="shared" ca="1" si="442"/>
        <v>-0.47692308529984656</v>
      </c>
      <c r="J3911" s="3">
        <f t="shared" ca="1" si="443"/>
        <v>28.216115209237124</v>
      </c>
      <c r="K3911" s="3">
        <f t="shared" ca="1" si="444"/>
        <v>7.2170885182845979E-2</v>
      </c>
    </row>
    <row r="3912" spans="1:11" x14ac:dyDescent="0.3">
      <c r="A3912">
        <v>3910</v>
      </c>
      <c r="B3912" s="2">
        <f t="shared" si="438"/>
        <v>211351.35135135136</v>
      </c>
      <c r="C3912" s="2">
        <f t="shared" si="439"/>
        <v>3.6894607458179615E-3</v>
      </c>
      <c r="D3912" s="2">
        <f t="shared" si="440"/>
        <v>-2.1076800258657045</v>
      </c>
      <c r="E3912" s="3">
        <f t="shared" si="437"/>
        <v>28.206175953441733</v>
      </c>
      <c r="F3912" cm="1">
        <f t="array" aca="1" ref="F3912" ca="1">INDEX($O$2:$O$66,INT(A3912/$Z$1)+1)</f>
        <v>28.693038294536972</v>
      </c>
      <c r="G3912" cm="1">
        <f t="array" aca="1" ref="G3912" ca="1">INDEX($O$2:$O$66,INT(A3912/$Z$1)+2)</f>
        <v>22.588422802698936</v>
      </c>
      <c r="H3912">
        <f t="shared" ca="1" si="441"/>
        <v>-9.5384617059969312E-2</v>
      </c>
      <c r="I3912">
        <f t="shared" ca="1" si="442"/>
        <v>-0.57230770235981587</v>
      </c>
      <c r="J3912" s="3">
        <f t="shared" ca="1" si="443"/>
        <v>28.120730592177157</v>
      </c>
      <c r="K3912" s="3">
        <f t="shared" ca="1" si="444"/>
        <v>8.5445361264575581E-2</v>
      </c>
    </row>
    <row r="3913" spans="1:11" x14ac:dyDescent="0.3">
      <c r="A3913">
        <v>3911</v>
      </c>
      <c r="B3913" s="2">
        <f t="shared" si="438"/>
        <v>212554.34782608695</v>
      </c>
      <c r="C3913" s="2">
        <f t="shared" si="439"/>
        <v>3.6900847873242251E-3</v>
      </c>
      <c r="D3913" s="2">
        <f t="shared" si="440"/>
        <v>-2.1535168202393038</v>
      </c>
      <c r="E3913" s="3">
        <f t="shared" si="437"/>
        <v>28.123669723569254</v>
      </c>
      <c r="F3913" cm="1">
        <f t="array" aca="1" ref="F3913" ca="1">INDEX($O$2:$O$66,INT(A3913/$Z$1)+1)</f>
        <v>28.693038294536972</v>
      </c>
      <c r="G3913" cm="1">
        <f t="array" aca="1" ref="G3913" ca="1">INDEX($O$2:$O$66,INT(A3913/$Z$1)+2)</f>
        <v>22.588422802698936</v>
      </c>
      <c r="H3913">
        <f t="shared" ca="1" si="441"/>
        <v>-9.5384617059969312E-2</v>
      </c>
      <c r="I3913">
        <f t="shared" ca="1" si="442"/>
        <v>-0.66769231941978524</v>
      </c>
      <c r="J3913" s="3">
        <f t="shared" ca="1" si="443"/>
        <v>28.025345975117187</v>
      </c>
      <c r="K3913" s="3">
        <f t="shared" ca="1" si="444"/>
        <v>9.832374845206715E-2</v>
      </c>
    </row>
    <row r="3914" spans="1:11" x14ac:dyDescent="0.3">
      <c r="A3914">
        <v>3912</v>
      </c>
      <c r="B3914" s="2">
        <f t="shared" si="438"/>
        <v>213770.49180327868</v>
      </c>
      <c r="C3914" s="2">
        <f t="shared" si="439"/>
        <v>3.6907120692084125E-3</v>
      </c>
      <c r="D3914" s="2">
        <f t="shared" si="440"/>
        <v>-2.1995760037761443</v>
      </c>
      <c r="E3914" s="3">
        <f t="shared" si="437"/>
        <v>28.040763193202942</v>
      </c>
      <c r="F3914" cm="1">
        <f t="array" aca="1" ref="F3914" ca="1">INDEX($O$2:$O$66,INT(A3914/$Z$1)+1)</f>
        <v>28.693038294536972</v>
      </c>
      <c r="G3914" cm="1">
        <f t="array" aca="1" ref="G3914" ca="1">INDEX($O$2:$O$66,INT(A3914/$Z$1)+2)</f>
        <v>22.588422802698936</v>
      </c>
      <c r="H3914">
        <f t="shared" ca="1" si="441"/>
        <v>-9.5384617059969312E-2</v>
      </c>
      <c r="I3914">
        <f t="shared" ca="1" si="442"/>
        <v>-0.7630769364797545</v>
      </c>
      <c r="J3914" s="3">
        <f t="shared" ca="1" si="443"/>
        <v>27.929961358057216</v>
      </c>
      <c r="K3914" s="3">
        <f t="shared" ca="1" si="444"/>
        <v>0.11080183514572539</v>
      </c>
    </row>
    <row r="3915" spans="1:11" x14ac:dyDescent="0.3">
      <c r="A3915">
        <v>3913</v>
      </c>
      <c r="B3915" s="2">
        <f t="shared" si="438"/>
        <v>215000</v>
      </c>
      <c r="C3915" s="2">
        <f t="shared" si="439"/>
        <v>3.691342627064228E-3</v>
      </c>
      <c r="D3915" s="2">
        <f t="shared" si="440"/>
        <v>-2.2458599539937723</v>
      </c>
      <c r="E3915" s="3">
        <f t="shared" si="437"/>
        <v>27.957452082811209</v>
      </c>
      <c r="F3915" cm="1">
        <f t="array" aca="1" ref="F3915" ca="1">INDEX($O$2:$O$66,INT(A3915/$Z$1)+1)</f>
        <v>28.693038294536972</v>
      </c>
      <c r="G3915" cm="1">
        <f t="array" aca="1" ref="G3915" ca="1">INDEX($O$2:$O$66,INT(A3915/$Z$1)+2)</f>
        <v>22.588422802698936</v>
      </c>
      <c r="H3915">
        <f t="shared" ca="1" si="441"/>
        <v>-9.5384617059969312E-2</v>
      </c>
      <c r="I3915">
        <f t="shared" ca="1" si="442"/>
        <v>-0.85846155353972375</v>
      </c>
      <c r="J3915" s="3">
        <f t="shared" ca="1" si="443"/>
        <v>27.83457674099725</v>
      </c>
      <c r="K3915" s="3">
        <f t="shared" ca="1" si="444"/>
        <v>0.12287534181395898</v>
      </c>
    </row>
    <row r="3916" spans="1:11" x14ac:dyDescent="0.3">
      <c r="A3916">
        <v>3914</v>
      </c>
      <c r="B3916" s="2">
        <f t="shared" si="438"/>
        <v>216243.09392265193</v>
      </c>
      <c r="C3916" s="2">
        <f t="shared" si="439"/>
        <v>3.6919764970736436E-3</v>
      </c>
      <c r="D3916" s="2">
        <f t="shared" si="440"/>
        <v>-2.29237108697032</v>
      </c>
      <c r="E3916" s="3">
        <f t="shared" si="437"/>
        <v>27.873732043453423</v>
      </c>
      <c r="F3916" cm="1">
        <f t="array" aca="1" ref="F3916" ca="1">INDEX($O$2:$O$66,INT(A3916/$Z$1)+1)</f>
        <v>28.693038294536972</v>
      </c>
      <c r="G3916" cm="1">
        <f t="array" aca="1" ref="G3916" ca="1">INDEX($O$2:$O$66,INT(A3916/$Z$1)+2)</f>
        <v>22.588422802698936</v>
      </c>
      <c r="H3916">
        <f t="shared" ca="1" si="441"/>
        <v>-9.5384617059969312E-2</v>
      </c>
      <c r="I3916">
        <f t="shared" ca="1" si="442"/>
        <v>-0.95384617059969312</v>
      </c>
      <c r="J3916" s="3">
        <f t="shared" ca="1" si="443"/>
        <v>27.739192123937279</v>
      </c>
      <c r="K3916" s="3">
        <f t="shared" ca="1" si="444"/>
        <v>0.13453991951614341</v>
      </c>
    </row>
    <row r="3917" spans="1:11" x14ac:dyDescent="0.3">
      <c r="A3917">
        <v>3915</v>
      </c>
      <c r="B3917" s="2">
        <f t="shared" si="438"/>
        <v>217500</v>
      </c>
      <c r="C3917" s="2">
        <f t="shared" si="439"/>
        <v>3.6926137160199369E-3</v>
      </c>
      <c r="D3917" s="2">
        <f t="shared" si="440"/>
        <v>-2.3391118581868682</v>
      </c>
      <c r="E3917" s="3">
        <f t="shared" si="437"/>
        <v>27.789598655263639</v>
      </c>
      <c r="F3917" cm="1">
        <f t="array" aca="1" ref="F3917" ca="1">INDEX($O$2:$O$66,INT(A3917/$Z$1)+1)</f>
        <v>28.693038294536972</v>
      </c>
      <c r="G3917" cm="1">
        <f t="array" aca="1" ref="G3917" ca="1">INDEX($O$2:$O$66,INT(A3917/$Z$1)+2)</f>
        <v>22.588422802698936</v>
      </c>
      <c r="H3917">
        <f t="shared" ca="1" si="441"/>
        <v>-9.5384617059969312E-2</v>
      </c>
      <c r="I3917">
        <f t="shared" ca="1" si="442"/>
        <v>-1.0492307876596625</v>
      </c>
      <c r="J3917" s="3">
        <f t="shared" ca="1" si="443"/>
        <v>27.643807506877309</v>
      </c>
      <c r="K3917" s="3">
        <f t="shared" ca="1" si="444"/>
        <v>0.14579114838632989</v>
      </c>
    </row>
    <row r="3918" spans="1:11" x14ac:dyDescent="0.3">
      <c r="A3918">
        <v>3916</v>
      </c>
      <c r="B3918" s="2">
        <f t="shared" si="438"/>
        <v>218770.94972067038</v>
      </c>
      <c r="C3918" s="2">
        <f t="shared" si="439"/>
        <v>3.693254321301089E-3</v>
      </c>
      <c r="D3918" s="2">
        <f t="shared" si="440"/>
        <v>-2.3860847633931144</v>
      </c>
      <c r="E3918" s="3">
        <f t="shared" si="437"/>
        <v>27.705047425892396</v>
      </c>
      <c r="F3918" cm="1">
        <f t="array" aca="1" ref="F3918" ca="1">INDEX($O$2:$O$66,INT(A3918/$Z$1)+1)</f>
        <v>28.693038294536972</v>
      </c>
      <c r="G3918" cm="1">
        <f t="array" aca="1" ref="G3918" ca="1">INDEX($O$2:$O$66,INT(A3918/$Z$1)+2)</f>
        <v>22.588422802698936</v>
      </c>
      <c r="H3918">
        <f t="shared" ca="1" si="441"/>
        <v>-9.5384617059969312E-2</v>
      </c>
      <c r="I3918">
        <f t="shared" ca="1" si="442"/>
        <v>-1.1446154047196317</v>
      </c>
      <c r="J3918" s="3">
        <f t="shared" ca="1" si="443"/>
        <v>27.548422889817342</v>
      </c>
      <c r="K3918" s="3">
        <f t="shared" ca="1" si="444"/>
        <v>0.15662453607505356</v>
      </c>
    </row>
    <row r="3919" spans="1:11" x14ac:dyDescent="0.3">
      <c r="A3919">
        <v>3917</v>
      </c>
      <c r="B3919" s="2">
        <f t="shared" si="438"/>
        <v>220056.17977528091</v>
      </c>
      <c r="C3919" s="2">
        <f t="shared" si="439"/>
        <v>3.6938983509435613E-3</v>
      </c>
      <c r="D3919" s="2">
        <f t="shared" si="440"/>
        <v>-2.433292339497541</v>
      </c>
      <c r="E3919" s="3">
        <f t="shared" si="437"/>
        <v>27.620073788904428</v>
      </c>
      <c r="F3919" cm="1">
        <f t="array" aca="1" ref="F3919" ca="1">INDEX($O$2:$O$66,INT(A3919/$Z$1)+1)</f>
        <v>28.693038294536972</v>
      </c>
      <c r="G3919" cm="1">
        <f t="array" aca="1" ref="G3919" ca="1">INDEX($O$2:$O$66,INT(A3919/$Z$1)+2)</f>
        <v>22.588422802698936</v>
      </c>
      <c r="H3919">
        <f t="shared" ca="1" si="441"/>
        <v>-9.5384617059969312E-2</v>
      </c>
      <c r="I3919">
        <f t="shared" ca="1" si="442"/>
        <v>-1.240000021779601</v>
      </c>
      <c r="J3919" s="3">
        <f t="shared" ca="1" si="443"/>
        <v>27.453038272757372</v>
      </c>
      <c r="K3919" s="3">
        <f t="shared" ca="1" si="444"/>
        <v>0.16703551614705603</v>
      </c>
    </row>
    <row r="3920" spans="1:11" x14ac:dyDescent="0.3">
      <c r="A3920">
        <v>3918</v>
      </c>
      <c r="B3920" s="2">
        <f t="shared" si="438"/>
        <v>221355.93220338982</v>
      </c>
      <c r="C3920" s="2">
        <f t="shared" si="439"/>
        <v>3.6945458436164571E-3</v>
      </c>
      <c r="D3920" s="2">
        <f t="shared" si="440"/>
        <v>-2.4807371654816848</v>
      </c>
      <c r="E3920" s="3">
        <f t="shared" si="437"/>
        <v>27.534673102132967</v>
      </c>
      <c r="F3920" cm="1">
        <f t="array" aca="1" ref="F3920" ca="1">INDEX($O$2:$O$66,INT(A3920/$Z$1)+1)</f>
        <v>28.693038294536972</v>
      </c>
      <c r="G3920" cm="1">
        <f t="array" aca="1" ref="G3920" ca="1">INDEX($O$2:$O$66,INT(A3920/$Z$1)+2)</f>
        <v>22.588422802698936</v>
      </c>
      <c r="H3920">
        <f t="shared" ca="1" si="441"/>
        <v>-9.5384617059969312E-2</v>
      </c>
      <c r="I3920">
        <f t="shared" ca="1" si="442"/>
        <v>-1.3353846388395705</v>
      </c>
      <c r="J3920" s="3">
        <f t="shared" ca="1" si="443"/>
        <v>27.357653655697401</v>
      </c>
      <c r="K3920" s="3">
        <f t="shared" ca="1" si="444"/>
        <v>0.17701944643556544</v>
      </c>
    </row>
    <row r="3921" spans="1:11" x14ac:dyDescent="0.3">
      <c r="A3921">
        <v>3919</v>
      </c>
      <c r="B3921" s="2">
        <f t="shared" si="438"/>
        <v>222670.45454545456</v>
      </c>
      <c r="C3921" s="2">
        <f t="shared" si="439"/>
        <v>3.6951968386460879E-3</v>
      </c>
      <c r="D3921" s="2">
        <f t="shared" si="440"/>
        <v>-2.528421863340327</v>
      </c>
      <c r="E3921" s="3">
        <f t="shared" si="437"/>
        <v>27.44884064598741</v>
      </c>
      <c r="F3921" cm="1">
        <f t="array" aca="1" ref="F3921" ca="1">INDEX($O$2:$O$66,INT(A3921/$Z$1)+1)</f>
        <v>28.693038294536972</v>
      </c>
      <c r="G3921" cm="1">
        <f t="array" aca="1" ref="G3921" ca="1">INDEX($O$2:$O$66,INT(A3921/$Z$1)+2)</f>
        <v>22.588422802698936</v>
      </c>
      <c r="H3921">
        <f t="shared" ca="1" si="441"/>
        <v>-9.5384617059969312E-2</v>
      </c>
      <c r="I3921">
        <f t="shared" ca="1" si="442"/>
        <v>-1.4307692558995397</v>
      </c>
      <c r="J3921" s="3">
        <f t="shared" ca="1" si="443"/>
        <v>27.262269038637431</v>
      </c>
      <c r="K3921" s="3">
        <f t="shared" ca="1" si="444"/>
        <v>0.18657160734997902</v>
      </c>
    </row>
    <row r="3922" spans="1:11" x14ac:dyDescent="0.3">
      <c r="A3922">
        <v>3920</v>
      </c>
      <c r="B3922" s="2">
        <f t="shared" si="438"/>
        <v>224000</v>
      </c>
      <c r="C3922" s="2">
        <f t="shared" si="439"/>
        <v>3.6958513760309512E-3</v>
      </c>
      <c r="D3922" s="2">
        <f t="shared" si="440"/>
        <v>-2.5763490990484001</v>
      </c>
      <c r="E3922" s="3">
        <f t="shared" si="437"/>
        <v>27.362571621712881</v>
      </c>
      <c r="F3922" cm="1">
        <f t="array" aca="1" ref="F3922" ca="1">INDEX($O$2:$O$66,INT(A3922/$Z$1)+1)</f>
        <v>28.693038294536972</v>
      </c>
      <c r="G3922" cm="1">
        <f t="array" aca="1" ref="G3922" ca="1">INDEX($O$2:$O$66,INT(A3922/$Z$1)+2)</f>
        <v>22.588422802698936</v>
      </c>
      <c r="H3922">
        <f t="shared" ca="1" si="441"/>
        <v>-9.5384617059969312E-2</v>
      </c>
      <c r="I3922">
        <f t="shared" ca="1" si="442"/>
        <v>-1.526153872959509</v>
      </c>
      <c r="J3922" s="3">
        <f t="shared" ca="1" si="443"/>
        <v>27.166884421577464</v>
      </c>
      <c r="K3922" s="3">
        <f t="shared" ca="1" si="444"/>
        <v>0.19568720013541707</v>
      </c>
    </row>
    <row r="3923" spans="1:11" x14ac:dyDescent="0.3">
      <c r="A3923">
        <v>3921</v>
      </c>
      <c r="B3923" s="2">
        <f t="shared" si="438"/>
        <v>225344.8275862069</v>
      </c>
      <c r="C3923" s="2">
        <f t="shared" si="439"/>
        <v>3.6965094964571399E-3</v>
      </c>
      <c r="D3923" s="2">
        <f t="shared" si="440"/>
        <v>-2.6245215835549516</v>
      </c>
      <c r="E3923" s="3">
        <f t="shared" si="437"/>
        <v>27.275861149601088</v>
      </c>
      <c r="F3923" cm="1">
        <f t="array" aca="1" ref="F3923" ca="1">INDEX($O$2:$O$66,INT(A3923/$Z$1)+1)</f>
        <v>28.693038294536972</v>
      </c>
      <c r="G3923" cm="1">
        <f t="array" aca="1" ref="G3923" ca="1">INDEX($O$2:$O$66,INT(A3923/$Z$1)+2)</f>
        <v>22.588422802698936</v>
      </c>
      <c r="H3923">
        <f t="shared" ca="1" si="441"/>
        <v>-9.5384617059969312E-2</v>
      </c>
      <c r="I3923">
        <f t="shared" ca="1" si="442"/>
        <v>-1.6215384900194783</v>
      </c>
      <c r="J3923" s="3">
        <f t="shared" ca="1" si="443"/>
        <v>27.071499804517494</v>
      </c>
      <c r="K3923" s="3">
        <f t="shared" ca="1" si="444"/>
        <v>0.20436134508359416</v>
      </c>
    </row>
    <row r="3924" spans="1:11" x14ac:dyDescent="0.3">
      <c r="A3924">
        <v>3922</v>
      </c>
      <c r="B3924" s="2">
        <f t="shared" si="438"/>
        <v>226705.20231213872</v>
      </c>
      <c r="C3924" s="2">
        <f t="shared" si="439"/>
        <v>3.6971712413141934E-3</v>
      </c>
      <c r="D3924" s="2">
        <f t="shared" si="440"/>
        <v>-2.6729420738053591</v>
      </c>
      <c r="E3924" s="3">
        <f t="shared" si="437"/>
        <v>27.188704267150353</v>
      </c>
      <c r="F3924" cm="1">
        <f t="array" aca="1" ref="F3924" ca="1">INDEX($O$2:$O$66,INT(A3924/$Z$1)+1)</f>
        <v>28.693038294536972</v>
      </c>
      <c r="G3924" cm="1">
        <f t="array" aca="1" ref="G3924" ca="1">INDEX($O$2:$O$66,INT(A3924/$Z$1)+2)</f>
        <v>22.588422802698936</v>
      </c>
      <c r="H3924">
        <f t="shared" ca="1" si="441"/>
        <v>-9.5384617059969312E-2</v>
      </c>
      <c r="I3924">
        <f t="shared" ca="1" si="442"/>
        <v>-1.7169231070794475</v>
      </c>
      <c r="J3924" s="3">
        <f t="shared" ca="1" si="443"/>
        <v>26.976115187457523</v>
      </c>
      <c r="K3924" s="3">
        <f t="shared" ca="1" si="444"/>
        <v>0.21258907969282959</v>
      </c>
    </row>
    <row r="3925" spans="1:11" x14ac:dyDescent="0.3">
      <c r="A3925">
        <v>3923</v>
      </c>
      <c r="B3925" s="2">
        <f t="shared" si="438"/>
        <v>228081.39534883722</v>
      </c>
      <c r="C3925" s="2">
        <f t="shared" si="439"/>
        <v>3.697836652711413E-3</v>
      </c>
      <c r="D3925" s="2">
        <f t="shared" si="440"/>
        <v>-2.7216133737932751</v>
      </c>
      <c r="E3925" s="3">
        <f t="shared" si="437"/>
        <v>27.101095927172103</v>
      </c>
      <c r="F3925" cm="1">
        <f t="array" aca="1" ref="F3925" ca="1">INDEX($O$2:$O$66,INT(A3925/$Z$1)+1)</f>
        <v>28.693038294536972</v>
      </c>
      <c r="G3925" cm="1">
        <f t="array" aca="1" ref="G3925" ca="1">INDEX($O$2:$O$66,INT(A3925/$Z$1)+2)</f>
        <v>22.588422802698936</v>
      </c>
      <c r="H3925">
        <f t="shared" ca="1" si="441"/>
        <v>-9.5384617059969312E-2</v>
      </c>
      <c r="I3925">
        <f t="shared" ca="1" si="442"/>
        <v>-1.812307724139417</v>
      </c>
      <c r="J3925" s="3">
        <f t="shared" ca="1" si="443"/>
        <v>26.880730570397557</v>
      </c>
      <c r="K3925" s="3">
        <f t="shared" ca="1" si="444"/>
        <v>0.22036535677454694</v>
      </c>
    </row>
    <row r="3926" spans="1:11" x14ac:dyDescent="0.3">
      <c r="A3926">
        <v>3924</v>
      </c>
      <c r="B3926" s="2">
        <f t="shared" si="438"/>
        <v>229473.68421052632</v>
      </c>
      <c r="C3926" s="2">
        <f t="shared" si="439"/>
        <v>3.6985057734946459E-3</v>
      </c>
      <c r="D3926" s="2">
        <f t="shared" si="440"/>
        <v>-2.7705383356425841</v>
      </c>
      <c r="E3926" s="3">
        <f t="shared" si="437"/>
        <v>27.013030995843348</v>
      </c>
      <c r="F3926" cm="1">
        <f t="array" aca="1" ref="F3926" ca="1">INDEX($O$2:$O$66,INT(A3926/$Z$1)+1)</f>
        <v>28.693038294536972</v>
      </c>
      <c r="G3926" cm="1">
        <f t="array" aca="1" ref="G3926" ca="1">INDEX($O$2:$O$66,INT(A3926/$Z$1)+2)</f>
        <v>22.588422802698936</v>
      </c>
      <c r="H3926">
        <f t="shared" ca="1" si="441"/>
        <v>-9.5384617059969312E-2</v>
      </c>
      <c r="I3926">
        <f t="shared" ca="1" si="442"/>
        <v>-1.9076923411993862</v>
      </c>
      <c r="J3926" s="3">
        <f t="shared" ca="1" si="443"/>
        <v>26.785345953337586</v>
      </c>
      <c r="K3926" s="3">
        <f t="shared" ca="1" si="444"/>
        <v>0.22768504250576171</v>
      </c>
    </row>
    <row r="3927" spans="1:11" x14ac:dyDescent="0.3">
      <c r="A3927">
        <v>3925</v>
      </c>
      <c r="B3927" s="2">
        <f t="shared" si="438"/>
        <v>230882.35294117648</v>
      </c>
      <c r="C3927" s="2">
        <f t="shared" si="439"/>
        <v>3.6991786472635674E-3</v>
      </c>
      <c r="D3927" s="2">
        <f t="shared" si="440"/>
        <v>-2.8197198607207952</v>
      </c>
      <c r="E3927" s="3">
        <f t="shared" si="437"/>
        <v>26.924504250702569</v>
      </c>
      <c r="F3927" cm="1">
        <f t="array" aca="1" ref="F3927" ca="1">INDEX($O$2:$O$66,INT(A3927/$Z$1)+1)</f>
        <v>28.693038294536972</v>
      </c>
      <c r="G3927" cm="1">
        <f t="array" aca="1" ref="G3927" ca="1">INDEX($O$2:$O$66,INT(A3927/$Z$1)+2)</f>
        <v>22.588422802698936</v>
      </c>
      <c r="H3927">
        <f t="shared" ca="1" si="441"/>
        <v>-9.5384617059969312E-2</v>
      </c>
      <c r="I3927">
        <f t="shared" ca="1" si="442"/>
        <v>-2.0030769582593555</v>
      </c>
      <c r="J3927" s="3">
        <f t="shared" ca="1" si="443"/>
        <v>26.689961336277616</v>
      </c>
      <c r="K3927" s="3">
        <f t="shared" ca="1" si="444"/>
        <v>0.2345429144249529</v>
      </c>
    </row>
    <row r="3928" spans="1:11" x14ac:dyDescent="0.3">
      <c r="A3928">
        <v>3926</v>
      </c>
      <c r="B3928" s="2">
        <f t="shared" si="438"/>
        <v>232307.69230769231</v>
      </c>
      <c r="C3928" s="2">
        <f t="shared" si="439"/>
        <v>3.6998553183894703E-3</v>
      </c>
      <c r="D3928" s="2">
        <f t="shared" si="440"/>
        <v>-2.8691609007847774</v>
      </c>
      <c r="E3928" s="3">
        <f t="shared" si="437"/>
        <v>26.835510378587401</v>
      </c>
      <c r="F3928" cm="1">
        <f t="array" aca="1" ref="F3928" ca="1">INDEX($O$2:$O$66,INT(A3928/$Z$1)+1)</f>
        <v>28.693038294536972</v>
      </c>
      <c r="G3928" cm="1">
        <f t="array" aca="1" ref="G3928" ca="1">INDEX($O$2:$O$66,INT(A3928/$Z$1)+2)</f>
        <v>22.588422802698936</v>
      </c>
      <c r="H3928">
        <f t="shared" ca="1" si="441"/>
        <v>-9.5384617059969312E-2</v>
      </c>
      <c r="I3928">
        <f t="shared" ca="1" si="442"/>
        <v>-2.098461575319325</v>
      </c>
      <c r="J3928" s="3">
        <f t="shared" ca="1" si="443"/>
        <v>26.594576719217649</v>
      </c>
      <c r="K3928" s="3">
        <f t="shared" ca="1" si="444"/>
        <v>0.24093365936975175</v>
      </c>
    </row>
    <row r="3929" spans="1:11" x14ac:dyDescent="0.3">
      <c r="A3929">
        <v>3927</v>
      </c>
      <c r="B3929" s="2">
        <f t="shared" si="438"/>
        <v>233750</v>
      </c>
      <c r="C3929" s="2">
        <f t="shared" si="439"/>
        <v>3.7005358320335822E-3</v>
      </c>
      <c r="D3929" s="2">
        <f t="shared" si="440"/>
        <v>-2.9188644591605453</v>
      </c>
      <c r="E3929" s="3">
        <f t="shared" si="437"/>
        <v>26.746043973511018</v>
      </c>
      <c r="F3929" cm="1">
        <f t="array" aca="1" ref="F3929" ca="1">INDEX($O$2:$O$66,INT(A3929/$Z$1)+1)</f>
        <v>28.693038294536972</v>
      </c>
      <c r="G3929" cm="1">
        <f t="array" aca="1" ref="G3929" ca="1">INDEX($O$2:$O$66,INT(A3929/$Z$1)+2)</f>
        <v>22.588422802698936</v>
      </c>
      <c r="H3929">
        <f t="shared" ca="1" si="441"/>
        <v>-9.5384617059969312E-2</v>
      </c>
      <c r="I3929">
        <f t="shared" ca="1" si="442"/>
        <v>-2.193846192379294</v>
      </c>
      <c r="J3929" s="3">
        <f t="shared" ca="1" si="443"/>
        <v>26.499192102157679</v>
      </c>
      <c r="K3929" s="3">
        <f t="shared" ca="1" si="444"/>
        <v>0.24685187135333919</v>
      </c>
    </row>
    <row r="3930" spans="1:11" x14ac:dyDescent="0.3">
      <c r="A3930">
        <v>3928</v>
      </c>
      <c r="B3930" s="2">
        <f t="shared" si="438"/>
        <v>235209.58083832337</v>
      </c>
      <c r="C3930" s="2">
        <f t="shared" si="439"/>
        <v>3.70122023416593E-3</v>
      </c>
      <c r="D3930" s="2">
        <f t="shared" si="440"/>
        <v>-2.9688335919572637</v>
      </c>
      <c r="E3930" s="3">
        <f t="shared" si="437"/>
        <v>26.656099534476926</v>
      </c>
      <c r="F3930" cm="1">
        <f t="array" aca="1" ref="F3930" ca="1">INDEX($O$2:$O$66,INT(A3930/$Z$1)+1)</f>
        <v>28.693038294536972</v>
      </c>
      <c r="G3930" cm="1">
        <f t="array" aca="1" ref="G3930" ca="1">INDEX($O$2:$O$66,INT(A3930/$Z$1)+2)</f>
        <v>22.588422802698936</v>
      </c>
      <c r="H3930">
        <f t="shared" ca="1" si="441"/>
        <v>-9.5384617059969312E-2</v>
      </c>
      <c r="I3930">
        <f t="shared" ca="1" si="442"/>
        <v>-2.2892308094392635</v>
      </c>
      <c r="J3930" s="3">
        <f t="shared" ca="1" si="443"/>
        <v>26.403807485097708</v>
      </c>
      <c r="K3930" s="3">
        <f t="shared" ca="1" si="444"/>
        <v>0.25229204937921779</v>
      </c>
    </row>
    <row r="3931" spans="1:11" x14ac:dyDescent="0.3">
      <c r="A3931">
        <v>3929</v>
      </c>
      <c r="B3931" s="2">
        <f t="shared" si="438"/>
        <v>236686.7469879518</v>
      </c>
      <c r="C3931" s="2">
        <f t="shared" si="439"/>
        <v>3.7019085715847711E-3</v>
      </c>
      <c r="D3931" s="2">
        <f t="shared" si="440"/>
        <v>-3.019071409317803</v>
      </c>
      <c r="E3931" s="3">
        <f t="shared" si="437"/>
        <v>26.565671463227954</v>
      </c>
      <c r="F3931" cm="1">
        <f t="array" aca="1" ref="F3931" ca="1">INDEX($O$2:$O$66,INT(A3931/$Z$1)+1)</f>
        <v>28.693038294536972</v>
      </c>
      <c r="G3931" cm="1">
        <f t="array" aca="1" ref="G3931" ca="1">INDEX($O$2:$O$66,INT(A3931/$Z$1)+2)</f>
        <v>22.588422802698936</v>
      </c>
      <c r="H3931">
        <f t="shared" ca="1" si="441"/>
        <v>-9.5384617059969312E-2</v>
      </c>
      <c r="I3931">
        <f t="shared" ca="1" si="442"/>
        <v>-2.384615426499233</v>
      </c>
      <c r="J3931" s="3">
        <f t="shared" ca="1" si="443"/>
        <v>26.308422868037738</v>
      </c>
      <c r="K3931" s="3">
        <f t="shared" ca="1" si="444"/>
        <v>0.25724859519021592</v>
      </c>
    </row>
    <row r="3932" spans="1:11" x14ac:dyDescent="0.3">
      <c r="A3932">
        <v>3930</v>
      </c>
      <c r="B3932" s="2">
        <f t="shared" si="438"/>
        <v>238181.81818181818</v>
      </c>
      <c r="C3932" s="2">
        <f t="shared" si="439"/>
        <v>3.7026008919366113E-3</v>
      </c>
      <c r="D3932" s="2">
        <f t="shared" si="440"/>
        <v>-3.0695810767065268</v>
      </c>
      <c r="E3932" s="3">
        <f t="shared" si="437"/>
        <v>26.474754061928252</v>
      </c>
      <c r="F3932" cm="1">
        <f t="array" aca="1" ref="F3932" ca="1">INDEX($O$2:$O$66,INT(A3932/$Z$1)+1)</f>
        <v>28.693038294536972</v>
      </c>
      <c r="G3932" cm="1">
        <f t="array" aca="1" ref="G3932" ca="1">INDEX($O$2:$O$66,INT(A3932/$Z$1)+2)</f>
        <v>22.588422802698936</v>
      </c>
      <c r="H3932">
        <f t="shared" ca="1" si="441"/>
        <v>-9.5384617059969312E-2</v>
      </c>
      <c r="I3932">
        <f t="shared" ca="1" si="442"/>
        <v>-2.480000043559202</v>
      </c>
      <c r="J3932" s="3">
        <f t="shared" ca="1" si="443"/>
        <v>26.213038250977771</v>
      </c>
      <c r="K3932" s="3">
        <f t="shared" ca="1" si="444"/>
        <v>0.26171581095048069</v>
      </c>
    </row>
    <row r="3933" spans="1:11" x14ac:dyDescent="0.3">
      <c r="A3933">
        <v>3931</v>
      </c>
      <c r="B3933" s="2">
        <f t="shared" si="438"/>
        <v>239695.12195121951</v>
      </c>
      <c r="C3933" s="2">
        <f t="shared" si="439"/>
        <v>3.7032972437368319E-3</v>
      </c>
      <c r="D3933" s="2">
        <f t="shared" si="440"/>
        <v>-3.1203658162355055</v>
      </c>
      <c r="E3933" s="3">
        <f t="shared" si="437"/>
        <v>26.383341530776089</v>
      </c>
      <c r="F3933" cm="1">
        <f t="array" aca="1" ref="F3933" ca="1">INDEX($O$2:$O$66,INT(A3933/$Z$1)+1)</f>
        <v>28.693038294536972</v>
      </c>
      <c r="G3933" cm="1">
        <f t="array" aca="1" ref="G3933" ca="1">INDEX($O$2:$O$66,INT(A3933/$Z$1)+2)</f>
        <v>22.588422802698936</v>
      </c>
      <c r="H3933">
        <f t="shared" ca="1" si="441"/>
        <v>-9.5384617059969312E-2</v>
      </c>
      <c r="I3933">
        <f t="shared" ca="1" si="442"/>
        <v>-2.5753846606191715</v>
      </c>
      <c r="J3933" s="3">
        <f t="shared" ca="1" si="443"/>
        <v>26.117653633917801</v>
      </c>
      <c r="K3933" s="3">
        <f t="shared" ca="1" si="444"/>
        <v>0.26568789685828875</v>
      </c>
    </row>
    <row r="3934" spans="1:11" x14ac:dyDescent="0.3">
      <c r="A3934">
        <v>3932</v>
      </c>
      <c r="B3934" s="2">
        <f t="shared" si="438"/>
        <v>241226.99386503067</v>
      </c>
      <c r="C3934" s="2">
        <f t="shared" si="439"/>
        <v>3.7039976763909455E-3</v>
      </c>
      <c r="D3934" s="2">
        <f t="shared" si="440"/>
        <v>-3.1714289080312028</v>
      </c>
      <c r="E3934" s="3">
        <f t="shared" si="437"/>
        <v>26.291427965543836</v>
      </c>
      <c r="F3934" cm="1">
        <f t="array" aca="1" ref="F3934" ca="1">INDEX($O$2:$O$66,INT(A3934/$Z$1)+1)</f>
        <v>28.693038294536972</v>
      </c>
      <c r="G3934" cm="1">
        <f t="array" aca="1" ref="G3934" ca="1">INDEX($O$2:$O$66,INT(A3934/$Z$1)+2)</f>
        <v>22.588422802698936</v>
      </c>
      <c r="H3934">
        <f t="shared" ca="1" si="441"/>
        <v>-9.5384617059969312E-2</v>
      </c>
      <c r="I3934">
        <f t="shared" ca="1" si="442"/>
        <v>-2.670769277679141</v>
      </c>
      <c r="J3934" s="3">
        <f t="shared" ca="1" si="443"/>
        <v>26.02226901685783</v>
      </c>
      <c r="K3934" s="3">
        <f t="shared" ca="1" si="444"/>
        <v>0.26915894868600532</v>
      </c>
    </row>
    <row r="3935" spans="1:11" x14ac:dyDescent="0.3">
      <c r="A3935">
        <v>3933</v>
      </c>
      <c r="B3935" s="2">
        <f t="shared" si="438"/>
        <v>242777.77777777778</v>
      </c>
      <c r="C3935" s="2">
        <f t="shared" si="439"/>
        <v>3.7047022402165088E-3</v>
      </c>
      <c r="D3935" s="2">
        <f t="shared" si="440"/>
        <v>-3.2227736916426579</v>
      </c>
      <c r="E3935" s="3">
        <f t="shared" si="437"/>
        <v>26.199007355043214</v>
      </c>
      <c r="F3935" cm="1">
        <f t="array" aca="1" ref="F3935" ca="1">INDEX($O$2:$O$66,INT(A3935/$Z$1)+1)</f>
        <v>28.693038294536972</v>
      </c>
      <c r="G3935" cm="1">
        <f t="array" aca="1" ref="G3935" ca="1">INDEX($O$2:$O$66,INT(A3935/$Z$1)+2)</f>
        <v>22.588422802698936</v>
      </c>
      <c r="H3935">
        <f t="shared" ca="1" si="441"/>
        <v>-9.5384617059969312E-2</v>
      </c>
      <c r="I3935">
        <f t="shared" ca="1" si="442"/>
        <v>-2.76615389473911</v>
      </c>
      <c r="J3935" s="3">
        <f t="shared" ca="1" si="443"/>
        <v>25.926884399797864</v>
      </c>
      <c r="K3935" s="3">
        <f t="shared" ca="1" si="444"/>
        <v>0.27212295524535079</v>
      </c>
    </row>
    <row r="3936" spans="1:11" x14ac:dyDescent="0.3">
      <c r="A3936">
        <v>3934</v>
      </c>
      <c r="B3936" s="2">
        <f t="shared" si="438"/>
        <v>244347.82608695651</v>
      </c>
      <c r="C3936" s="2">
        <f t="shared" si="439"/>
        <v>3.7054109864657122E-3</v>
      </c>
      <c r="D3936" s="2">
        <f t="shared" si="440"/>
        <v>-3.2744035674924703</v>
      </c>
      <c r="E3936" s="3">
        <f t="shared" si="437"/>
        <v>26.106073578513552</v>
      </c>
      <c r="F3936" cm="1">
        <f t="array" aca="1" ref="F3936" ca="1">INDEX($O$2:$O$66,INT(A3936/$Z$1)+1)</f>
        <v>28.693038294536972</v>
      </c>
      <c r="G3936" cm="1">
        <f t="array" aca="1" ref="G3936" ca="1">INDEX($O$2:$O$66,INT(A3936/$Z$1)+2)</f>
        <v>22.588422802698936</v>
      </c>
      <c r="H3936">
        <f t="shared" ca="1" si="441"/>
        <v>-9.5384617059969312E-2</v>
      </c>
      <c r="I3936">
        <f t="shared" ca="1" si="442"/>
        <v>-2.8615385117990795</v>
      </c>
      <c r="J3936" s="3">
        <f t="shared" ca="1" si="443"/>
        <v>25.831499782737893</v>
      </c>
      <c r="K3936" s="3">
        <f t="shared" ca="1" si="444"/>
        <v>0.27457379577565888</v>
      </c>
    </row>
    <row r="3937" spans="1:11" x14ac:dyDescent="0.3">
      <c r="A3937">
        <v>3935</v>
      </c>
      <c r="B3937" s="2">
        <f t="shared" si="438"/>
        <v>245937.5</v>
      </c>
      <c r="C3937" s="2">
        <f t="shared" si="439"/>
        <v>3.7061239673486716E-3</v>
      </c>
      <c r="D3937" s="2">
        <f t="shared" si="440"/>
        <v>-3.3263219983730892</v>
      </c>
      <c r="E3937" s="3">
        <f t="shared" si="437"/>
        <v>26.012620402928441</v>
      </c>
      <c r="F3937" cm="1">
        <f t="array" aca="1" ref="F3937" ca="1">INDEX($O$2:$O$66,INT(A3937/$Z$1)+1)</f>
        <v>28.693038294536972</v>
      </c>
      <c r="G3937" cm="1">
        <f t="array" aca="1" ref="G3937" ca="1">INDEX($O$2:$O$66,INT(A3937/$Z$1)+2)</f>
        <v>22.588422802698936</v>
      </c>
      <c r="H3937">
        <f t="shared" ca="1" si="441"/>
        <v>-9.5384617059969312E-2</v>
      </c>
      <c r="I3937">
        <f t="shared" ca="1" si="442"/>
        <v>-2.9569231288590485</v>
      </c>
      <c r="J3937" s="3">
        <f t="shared" ca="1" si="443"/>
        <v>25.736115165677923</v>
      </c>
      <c r="K3937" s="3">
        <f t="shared" ca="1" si="444"/>
        <v>0.27650523725051812</v>
      </c>
    </row>
    <row r="3938" spans="1:11" x14ac:dyDescent="0.3">
      <c r="A3938">
        <v>3936</v>
      </c>
      <c r="B3938" s="2">
        <f t="shared" si="438"/>
        <v>247547.16981132075</v>
      </c>
      <c r="C3938" s="2">
        <f t="shared" si="439"/>
        <v>3.706841236057455E-3</v>
      </c>
      <c r="D3938" s="2">
        <f t="shared" si="440"/>
        <v>-3.3785325109887481</v>
      </c>
      <c r="E3938" s="3">
        <f t="shared" si="437"/>
        <v>25.918641480220252</v>
      </c>
      <c r="F3938" cm="1">
        <f t="array" aca="1" ref="F3938" ca="1">INDEX($O$2:$O$66,INT(A3938/$Z$1)+1)</f>
        <v>28.693038294536972</v>
      </c>
      <c r="G3938" cm="1">
        <f t="array" aca="1" ref="G3938" ca="1">INDEX($O$2:$O$66,INT(A3938/$Z$1)+2)</f>
        <v>22.588422802698936</v>
      </c>
      <c r="H3938">
        <f t="shared" ca="1" si="441"/>
        <v>-9.5384617059969312E-2</v>
      </c>
      <c r="I3938">
        <f t="shared" ca="1" si="442"/>
        <v>-3.052307745919018</v>
      </c>
      <c r="J3938" s="3">
        <f t="shared" ca="1" si="443"/>
        <v>25.640730548617952</v>
      </c>
      <c r="K3938" s="3">
        <f t="shared" ca="1" si="444"/>
        <v>0.27791093160229963</v>
      </c>
    </row>
    <row r="3939" spans="1:11" x14ac:dyDescent="0.3">
      <c r="A3939">
        <v>3937</v>
      </c>
      <c r="B3939" s="2">
        <f t="shared" si="438"/>
        <v>249177.21518987342</v>
      </c>
      <c r="C3939" s="2">
        <f t="shared" si="439"/>
        <v>3.7075628467908611E-3</v>
      </c>
      <c r="D3939" s="2">
        <f t="shared" si="440"/>
        <v>-3.4310386975461142</v>
      </c>
      <c r="E3939" s="3">
        <f t="shared" si="437"/>
        <v>25.824130344416993</v>
      </c>
      <c r="F3939" cm="1">
        <f t="array" aca="1" ref="F3939" ca="1">INDEX($O$2:$O$66,INT(A3939/$Z$1)+1)</f>
        <v>28.693038294536972</v>
      </c>
      <c r="G3939" cm="1">
        <f t="array" aca="1" ref="G3939" ca="1">INDEX($O$2:$O$66,INT(A3939/$Z$1)+2)</f>
        <v>22.588422802698936</v>
      </c>
      <c r="H3939">
        <f t="shared" ca="1" si="441"/>
        <v>-9.5384617059969312E-2</v>
      </c>
      <c r="I3939">
        <f t="shared" ca="1" si="442"/>
        <v>-3.1476923629789875</v>
      </c>
      <c r="J3939" s="3">
        <f t="shared" ca="1" si="443"/>
        <v>25.545345931557986</v>
      </c>
      <c r="K3939" s="3">
        <f t="shared" ca="1" si="444"/>
        <v>0.27878441285900735</v>
      </c>
    </row>
    <row r="3940" spans="1:11" x14ac:dyDescent="0.3">
      <c r="A3940">
        <v>3938</v>
      </c>
      <c r="B3940" s="2">
        <f t="shared" si="438"/>
        <v>250828.02547770701</v>
      </c>
      <c r="C3940" s="2">
        <f t="shared" si="439"/>
        <v>3.70828885477999E-3</v>
      </c>
      <c r="D3940" s="2">
        <f t="shared" si="440"/>
        <v>-3.4838442173946191</v>
      </c>
      <c r="E3940" s="3">
        <f t="shared" si="437"/>
        <v>25.729080408689686</v>
      </c>
      <c r="F3940" cm="1">
        <f t="array" aca="1" ref="F3940" ca="1">INDEX($O$2:$O$66,INT(A3940/$Z$1)+1)</f>
        <v>28.693038294536972</v>
      </c>
      <c r="G3940" cm="1">
        <f t="array" aca="1" ref="G3940" ca="1">INDEX($O$2:$O$66,INT(A3940/$Z$1)+2)</f>
        <v>22.588422802698936</v>
      </c>
      <c r="H3940">
        <f t="shared" ca="1" si="441"/>
        <v>-9.5384617059969312E-2</v>
      </c>
      <c r="I3940">
        <f t="shared" ca="1" si="442"/>
        <v>-3.2430769800389565</v>
      </c>
      <c r="J3940" s="3">
        <f t="shared" ca="1" si="443"/>
        <v>25.449961314498015</v>
      </c>
      <c r="K3940" s="3">
        <f t="shared" ca="1" si="444"/>
        <v>0.27911909419167102</v>
      </c>
    </row>
    <row r="3941" spans="1:11" x14ac:dyDescent="0.3">
      <c r="A3941">
        <v>3939</v>
      </c>
      <c r="B3941" s="2">
        <f t="shared" si="438"/>
        <v>252500</v>
      </c>
      <c r="C3941" s="2">
        <f t="shared" si="439"/>
        <v>3.7090193163146264E-3</v>
      </c>
      <c r="D3941" s="2">
        <f t="shared" si="440"/>
        <v>-3.5369527987185165</v>
      </c>
      <c r="E3941" s="3">
        <f t="shared" si="437"/>
        <v>25.633484962306671</v>
      </c>
      <c r="F3941" cm="1">
        <f t="array" aca="1" ref="F3941" ca="1">INDEX($O$2:$O$66,INT(A3941/$Z$1)+1)</f>
        <v>28.693038294536972</v>
      </c>
      <c r="G3941" cm="1">
        <f t="array" aca="1" ref="G3941" ca="1">INDEX($O$2:$O$66,INT(A3941/$Z$1)+2)</f>
        <v>22.588422802698936</v>
      </c>
      <c r="H3941">
        <f t="shared" ca="1" si="441"/>
        <v>-9.5384617059969312E-2</v>
      </c>
      <c r="I3941">
        <f t="shared" ca="1" si="442"/>
        <v>-3.338461597098926</v>
      </c>
      <c r="J3941" s="3">
        <f t="shared" ca="1" si="443"/>
        <v>25.354576697438045</v>
      </c>
      <c r="K3941" s="3">
        <f t="shared" ca="1" si="444"/>
        <v>0.27890826486862608</v>
      </c>
    </row>
    <row r="3942" spans="1:11" x14ac:dyDescent="0.3">
      <c r="A3942">
        <v>3940</v>
      </c>
      <c r="B3942" s="2">
        <f t="shared" si="438"/>
        <v>254193.54838709679</v>
      </c>
      <c r="C3942" s="2">
        <f t="shared" si="439"/>
        <v>3.7097542887704754E-3</v>
      </c>
      <c r="D3942" s="2">
        <f t="shared" si="440"/>
        <v>-3.5903682402830555</v>
      </c>
      <c r="E3942" s="3">
        <f t="shared" si="437"/>
        <v>25.537337167490499</v>
      </c>
      <c r="F3942" cm="1">
        <f t="array" aca="1" ref="F3942" ca="1">INDEX($O$2:$O$66,INT(A3942/$Z$1)+1)</f>
        <v>28.693038294536972</v>
      </c>
      <c r="G3942" cm="1">
        <f t="array" aca="1" ref="G3942" ca="1">INDEX($O$2:$O$66,INT(A3942/$Z$1)+2)</f>
        <v>22.588422802698936</v>
      </c>
      <c r="H3942">
        <f t="shared" ca="1" si="441"/>
        <v>-9.5384617059969312E-2</v>
      </c>
      <c r="I3942">
        <f t="shared" ca="1" si="442"/>
        <v>-3.433846214158895</v>
      </c>
      <c r="J3942" s="3">
        <f t="shared" ca="1" si="443"/>
        <v>25.259192080378078</v>
      </c>
      <c r="K3942" s="3">
        <f t="shared" ca="1" si="444"/>
        <v>0.2781450871124207</v>
      </c>
    </row>
    <row r="3943" spans="1:11" x14ac:dyDescent="0.3">
      <c r="A3943">
        <v>3941</v>
      </c>
      <c r="B3943" s="2">
        <f t="shared" si="438"/>
        <v>255909.09090909091</v>
      </c>
      <c r="C3943" s="2">
        <f t="shared" si="439"/>
        <v>3.7104938306372747E-3</v>
      </c>
      <c r="D3943" s="2">
        <f t="shared" si="440"/>
        <v>-3.644094413235905</v>
      </c>
      <c r="E3943" s="3">
        <f t="shared" si="437"/>
        <v>25.440630056175372</v>
      </c>
      <c r="F3943" cm="1">
        <f t="array" aca="1" ref="F3943" ca="1">INDEX($O$2:$O$66,INT(A3943/$Z$1)+1)</f>
        <v>28.693038294536972</v>
      </c>
      <c r="G3943" cm="1">
        <f t="array" aca="1" ref="G3943" ca="1">INDEX($O$2:$O$66,INT(A3943/$Z$1)+2)</f>
        <v>22.588422802698936</v>
      </c>
      <c r="H3943">
        <f t="shared" ca="1" si="441"/>
        <v>-9.5384617059969312E-2</v>
      </c>
      <c r="I3943">
        <f t="shared" ca="1" si="442"/>
        <v>-3.5292308312188645</v>
      </c>
      <c r="J3943" s="3">
        <f t="shared" ca="1" si="443"/>
        <v>25.163807463318108</v>
      </c>
      <c r="K3943" s="3">
        <f t="shared" ca="1" si="444"/>
        <v>0.27682259285726474</v>
      </c>
    </row>
    <row r="3944" spans="1:11" x14ac:dyDescent="0.3">
      <c r="A3944">
        <v>3942</v>
      </c>
      <c r="B3944" s="2">
        <f t="shared" si="438"/>
        <v>257647.0588235294</v>
      </c>
      <c r="C3944" s="2">
        <f t="shared" si="439"/>
        <v>3.7112380015478278E-3</v>
      </c>
      <c r="D3944" s="2">
        <f t="shared" si="440"/>
        <v>-3.6981352629675257</v>
      </c>
      <c r="E3944" s="3">
        <f t="shared" si="437"/>
        <v>25.343356526658454</v>
      </c>
      <c r="F3944" cm="1">
        <f t="array" aca="1" ref="F3944" ca="1">INDEX($O$2:$O$66,INT(A3944/$Z$1)+1)</f>
        <v>28.693038294536972</v>
      </c>
      <c r="G3944" cm="1">
        <f t="array" aca="1" ref="G3944" ca="1">INDEX($O$2:$O$66,INT(A3944/$Z$1)+2)</f>
        <v>22.588422802698936</v>
      </c>
      <c r="H3944">
        <f t="shared" ca="1" si="441"/>
        <v>-9.5384617059969312E-2</v>
      </c>
      <c r="I3944">
        <f t="shared" ca="1" si="442"/>
        <v>-3.624615448278834</v>
      </c>
      <c r="J3944" s="3">
        <f t="shared" ca="1" si="443"/>
        <v>25.068422846258137</v>
      </c>
      <c r="K3944" s="3">
        <f t="shared" ca="1" si="444"/>
        <v>0.2749336804003164</v>
      </c>
    </row>
    <row r="3945" spans="1:11" x14ac:dyDescent="0.3">
      <c r="A3945">
        <v>3943</v>
      </c>
      <c r="B3945" s="2">
        <f t="shared" si="438"/>
        <v>259407.89473684211</v>
      </c>
      <c r="C3945" s="2">
        <f t="shared" si="439"/>
        <v>3.7119868623079863E-3</v>
      </c>
      <c r="D3945" s="2">
        <f t="shared" si="440"/>
        <v>-3.7524948110311129</v>
      </c>
      <c r="E3945" s="3">
        <f t="shared" si="437"/>
        <v>25.245509340143997</v>
      </c>
      <c r="F3945" cm="1">
        <f t="array" aca="1" ref="F3945" ca="1">INDEX($O$2:$O$66,INT(A3945/$Z$1)+1)</f>
        <v>28.693038294536972</v>
      </c>
      <c r="G3945" cm="1">
        <f t="array" aca="1" ref="G3945" ca="1">INDEX($O$2:$O$66,INT(A3945/$Z$1)+2)</f>
        <v>22.588422802698936</v>
      </c>
      <c r="H3945">
        <f t="shared" ca="1" si="441"/>
        <v>-9.5384617059969312E-2</v>
      </c>
      <c r="I3945">
        <f t="shared" ca="1" si="442"/>
        <v>-3.720000065338803</v>
      </c>
      <c r="J3945" s="3">
        <f t="shared" ca="1" si="443"/>
        <v>24.973038229198171</v>
      </c>
      <c r="K3945" s="3">
        <f t="shared" ca="1" si="444"/>
        <v>0.27247111094582621</v>
      </c>
    </row>
    <row r="3946" spans="1:11" x14ac:dyDescent="0.3">
      <c r="A3946">
        <v>3944</v>
      </c>
      <c r="B3946" s="2">
        <f t="shared" si="438"/>
        <v>261192.05298013246</v>
      </c>
      <c r="C3946" s="2">
        <f t="shared" si="439"/>
        <v>3.7127404749276198E-3</v>
      </c>
      <c r="D3946" s="2">
        <f t="shared" si="440"/>
        <v>-3.8071771571253521</v>
      </c>
      <c r="E3946" s="3">
        <f t="shared" si="437"/>
        <v>25.147081117174366</v>
      </c>
      <c r="F3946" cm="1">
        <f t="array" aca="1" ref="F3946" ca="1">INDEX($O$2:$O$66,INT(A3946/$Z$1)+1)</f>
        <v>28.693038294536972</v>
      </c>
      <c r="G3946" cm="1">
        <f t="array" aca="1" ref="G3946" ca="1">INDEX($O$2:$O$66,INT(A3946/$Z$1)+2)</f>
        <v>22.588422802698936</v>
      </c>
      <c r="H3946">
        <f t="shared" ca="1" si="441"/>
        <v>-9.5384617059969312E-2</v>
      </c>
      <c r="I3946">
        <f t="shared" ca="1" si="442"/>
        <v>-3.8153846823987725</v>
      </c>
      <c r="J3946" s="3">
        <f t="shared" ca="1" si="443"/>
        <v>24.8776536121382</v>
      </c>
      <c r="K3946" s="3">
        <f t="shared" ca="1" si="444"/>
        <v>0.26942750503616608</v>
      </c>
    </row>
    <row r="3947" spans="1:11" x14ac:dyDescent="0.3">
      <c r="A3947">
        <v>3945</v>
      </c>
      <c r="B3947" s="2">
        <f t="shared" si="438"/>
        <v>263000</v>
      </c>
      <c r="C3947" s="2">
        <f t="shared" si="439"/>
        <v>3.713498902652621E-3</v>
      </c>
      <c r="D3947" s="2">
        <f t="shared" si="440"/>
        <v>-3.8621864811427145</v>
      </c>
      <c r="E3947" s="3">
        <f t="shared" si="437"/>
        <v>25.048064333943113</v>
      </c>
      <c r="F3947" cm="1">
        <f t="array" aca="1" ref="F3947" ca="1">INDEX($O$2:$O$66,INT(A3947/$Z$1)+1)</f>
        <v>28.693038294536972</v>
      </c>
      <c r="G3947" cm="1">
        <f t="array" aca="1" ref="G3947" ca="1">INDEX($O$2:$O$66,INT(A3947/$Z$1)+2)</f>
        <v>22.588422802698936</v>
      </c>
      <c r="H3947">
        <f t="shared" ca="1" si="441"/>
        <v>-9.5384617059969312E-2</v>
      </c>
      <c r="I3947">
        <f t="shared" ca="1" si="442"/>
        <v>-3.910769299458742</v>
      </c>
      <c r="J3947" s="3">
        <f t="shared" ca="1" si="443"/>
        <v>24.78226899507823</v>
      </c>
      <c r="K3947" s="3">
        <f t="shared" ca="1" si="444"/>
        <v>0.26579533886488349</v>
      </c>
    </row>
    <row r="3948" spans="1:11" x14ac:dyDescent="0.3">
      <c r="A3948">
        <v>3946</v>
      </c>
      <c r="B3948" s="2">
        <f t="shared" si="438"/>
        <v>264832.21476510068</v>
      </c>
      <c r="C3948" s="2">
        <f t="shared" si="439"/>
        <v>3.7142622099979729E-3</v>
      </c>
      <c r="D3948" s="2">
        <f t="shared" si="440"/>
        <v>-3.9175270452847712</v>
      </c>
      <c r="E3948" s="3">
        <f t="shared" si="437"/>
        <v>24.948451318487411</v>
      </c>
      <c r="F3948" cm="1">
        <f t="array" aca="1" ref="F3948" ca="1">INDEX($O$2:$O$66,INT(A3948/$Z$1)+1)</f>
        <v>28.693038294536972</v>
      </c>
      <c r="G3948" cm="1">
        <f t="array" aca="1" ref="G3948" ca="1">INDEX($O$2:$O$66,INT(A3948/$Z$1)+2)</f>
        <v>22.588422802698936</v>
      </c>
      <c r="H3948">
        <f t="shared" ca="1" si="441"/>
        <v>-9.5384617059969312E-2</v>
      </c>
      <c r="I3948">
        <f t="shared" ca="1" si="442"/>
        <v>-4.006153916518711</v>
      </c>
      <c r="J3948" s="3">
        <f t="shared" ca="1" si="443"/>
        <v>24.686884378018263</v>
      </c>
      <c r="K3948" s="3">
        <f t="shared" ca="1" si="444"/>
        <v>0.26156694046914808</v>
      </c>
    </row>
    <row r="3949" spans="1:11" x14ac:dyDescent="0.3">
      <c r="A3949">
        <v>3947</v>
      </c>
      <c r="B3949" s="2">
        <f t="shared" si="438"/>
        <v>266689.18918918917</v>
      </c>
      <c r="C3949" s="2">
        <f t="shared" si="439"/>
        <v>3.7150304627819376E-3</v>
      </c>
      <c r="D3949" s="2">
        <f t="shared" si="440"/>
        <v>-3.973203196248619</v>
      </c>
      <c r="E3949" s="3">
        <f t="shared" si="437"/>
        <v>24.848234246752487</v>
      </c>
      <c r="F3949" cm="1">
        <f t="array" aca="1" ref="F3949" ca="1">INDEX($O$2:$O$66,INT(A3949/$Z$1)+1)</f>
        <v>28.693038294536972</v>
      </c>
      <c r="G3949" cm="1">
        <f t="array" aca="1" ref="G3949" ca="1">INDEX($O$2:$O$66,INT(A3949/$Z$1)+2)</f>
        <v>22.588422802698936</v>
      </c>
      <c r="H3949">
        <f t="shared" ca="1" si="441"/>
        <v>-9.5384617059969312E-2</v>
      </c>
      <c r="I3949">
        <f t="shared" ca="1" si="442"/>
        <v>-4.1015385335786805</v>
      </c>
      <c r="J3949" s="3">
        <f t="shared" ca="1" si="443"/>
        <v>24.591499760958293</v>
      </c>
      <c r="K3949" s="3">
        <f t="shared" ca="1" si="444"/>
        <v>0.256734485794194</v>
      </c>
    </row>
    <row r="3950" spans="1:11" x14ac:dyDescent="0.3">
      <c r="A3950">
        <v>3948</v>
      </c>
      <c r="B3950" s="2">
        <f t="shared" si="438"/>
        <v>268571.42857142858</v>
      </c>
      <c r="C3950" s="2">
        <f t="shared" si="439"/>
        <v>3.7158037281613968E-3</v>
      </c>
      <c r="D3950" s="2">
        <f t="shared" si="440"/>
        <v>-4.0292193674862347</v>
      </c>
      <c r="E3950" s="3">
        <f t="shared" si="437"/>
        <v>24.747405138524776</v>
      </c>
      <c r="F3950" cm="1">
        <f t="array" aca="1" ref="F3950" ca="1">INDEX($O$2:$O$66,INT(A3950/$Z$1)+1)</f>
        <v>28.693038294536972</v>
      </c>
      <c r="G3950" cm="1">
        <f t="array" aca="1" ref="G3950" ca="1">INDEX($O$2:$O$66,INT(A3950/$Z$1)+2)</f>
        <v>22.588422802698936</v>
      </c>
      <c r="H3950">
        <f t="shared" ca="1" si="441"/>
        <v>-9.5384617059969312E-2</v>
      </c>
      <c r="I3950">
        <f t="shared" ca="1" si="442"/>
        <v>-4.19692315063865</v>
      </c>
      <c r="J3950" s="3">
        <f t="shared" ca="1" si="443"/>
        <v>24.496115143898322</v>
      </c>
      <c r="K3950" s="3">
        <f t="shared" ca="1" si="444"/>
        <v>0.25128999462645396</v>
      </c>
    </row>
    <row r="3951" spans="1:11" x14ac:dyDescent="0.3">
      <c r="A3951">
        <v>3949</v>
      </c>
      <c r="B3951" s="2">
        <f t="shared" si="438"/>
        <v>270479.45205479453</v>
      </c>
      <c r="C3951" s="2">
        <f t="shared" si="439"/>
        <v>3.7165820746684055E-3</v>
      </c>
      <c r="D3951" s="2">
        <f t="shared" si="440"/>
        <v>-4.0855800815402858</v>
      </c>
      <c r="E3951" s="3">
        <f t="shared" si="437"/>
        <v>24.645955853227484</v>
      </c>
      <c r="F3951" cm="1">
        <f t="array" aca="1" ref="F3951" ca="1">INDEX($O$2:$O$66,INT(A3951/$Z$1)+1)</f>
        <v>28.693038294536972</v>
      </c>
      <c r="G3951" cm="1">
        <f t="array" aca="1" ref="G3951" ca="1">INDEX($O$2:$O$66,INT(A3951/$Z$1)+2)</f>
        <v>22.588422802698936</v>
      </c>
      <c r="H3951">
        <f t="shared" ca="1" si="441"/>
        <v>-9.5384617059969312E-2</v>
      </c>
      <c r="I3951">
        <f t="shared" ca="1" si="442"/>
        <v>-4.2923077676986194</v>
      </c>
      <c r="J3951" s="3">
        <f t="shared" ca="1" si="443"/>
        <v>24.400730526838352</v>
      </c>
      <c r="K3951" s="3">
        <f t="shared" ca="1" si="444"/>
        <v>0.24522532638913219</v>
      </c>
    </row>
    <row r="3952" spans="1:11" x14ac:dyDescent="0.3">
      <c r="A3952">
        <v>3950</v>
      </c>
      <c r="B3952" s="2">
        <f t="shared" si="438"/>
        <v>272413.79310344829</v>
      </c>
      <c r="C3952" s="2">
        <f t="shared" si="439"/>
        <v>3.7173655722479949E-3</v>
      </c>
      <c r="D3952" s="2">
        <f t="shared" si="440"/>
        <v>-4.1422899524589525</v>
      </c>
      <c r="E3952" s="3">
        <f t="shared" si="437"/>
        <v>24.543878085573887</v>
      </c>
      <c r="F3952" cm="1">
        <f t="array" aca="1" ref="F3952" ca="1">INDEX($O$2:$O$66,INT(A3952/$Z$1)+1)</f>
        <v>28.693038294536972</v>
      </c>
      <c r="G3952" cm="1">
        <f t="array" aca="1" ref="G3952" ca="1">INDEX($O$2:$O$66,INT(A3952/$Z$1)+2)</f>
        <v>22.588422802698936</v>
      </c>
      <c r="H3952">
        <f t="shared" ca="1" si="441"/>
        <v>-9.5384617059969312E-2</v>
      </c>
      <c r="I3952">
        <f t="shared" ca="1" si="442"/>
        <v>-4.387692384758588</v>
      </c>
      <c r="J3952" s="3">
        <f t="shared" ca="1" si="443"/>
        <v>24.305345909778385</v>
      </c>
      <c r="K3952" s="3">
        <f t="shared" ca="1" si="444"/>
        <v>0.2385321757955019</v>
      </c>
    </row>
    <row r="3953" spans="1:11" x14ac:dyDescent="0.3">
      <c r="A3953">
        <v>3951</v>
      </c>
      <c r="B3953" s="2">
        <f t="shared" si="438"/>
        <v>274375</v>
      </c>
      <c r="C3953" s="2">
        <f t="shared" si="439"/>
        <v>3.7181542922972888E-3</v>
      </c>
      <c r="D3953" s="2">
        <f t="shared" si="440"/>
        <v>-4.1993536882938542</v>
      </c>
      <c r="E3953" s="3">
        <f t="shared" si="437"/>
        <v>24.441163361071062</v>
      </c>
      <c r="F3953" cm="1">
        <f t="array" aca="1" ref="F3953" ca="1">INDEX($O$2:$O$66,INT(A3953/$Z$1)+1)</f>
        <v>28.693038294536972</v>
      </c>
      <c r="G3953" cm="1">
        <f t="array" aca="1" ref="G3953" ca="1">INDEX($O$2:$O$66,INT(A3953/$Z$1)+2)</f>
        <v>22.588422802698936</v>
      </c>
      <c r="H3953">
        <f t="shared" ca="1" si="441"/>
        <v>-9.5384617059969312E-2</v>
      </c>
      <c r="I3953">
        <f t="shared" ca="1" si="442"/>
        <v>-4.4830770018185575</v>
      </c>
      <c r="J3953" s="3">
        <f t="shared" ca="1" si="443"/>
        <v>24.209961292718415</v>
      </c>
      <c r="K3953" s="3">
        <f t="shared" ca="1" si="444"/>
        <v>0.23120206835264767</v>
      </c>
    </row>
    <row r="3954" spans="1:11" x14ac:dyDescent="0.3">
      <c r="A3954">
        <v>3952</v>
      </c>
      <c r="B3954" s="2">
        <f t="shared" si="438"/>
        <v>276363.63636363635</v>
      </c>
      <c r="C3954" s="2">
        <f t="shared" si="439"/>
        <v>3.7189483077059806E-3</v>
      </c>
      <c r="D3954" s="2">
        <f t="shared" si="440"/>
        <v>-4.2567760936837544</v>
      </c>
      <c r="E3954" s="3">
        <f t="shared" si="437"/>
        <v>24.337803031369241</v>
      </c>
      <c r="F3954" cm="1">
        <f t="array" aca="1" ref="F3954" ca="1">INDEX($O$2:$O$66,INT(A3954/$Z$1)+1)</f>
        <v>28.693038294536972</v>
      </c>
      <c r="G3954" cm="1">
        <f t="array" aca="1" ref="G3954" ca="1">INDEX($O$2:$O$66,INT(A3954/$Z$1)+2)</f>
        <v>22.588422802698936</v>
      </c>
      <c r="H3954">
        <f t="shared" ca="1" si="441"/>
        <v>-9.5384617059969312E-2</v>
      </c>
      <c r="I3954">
        <f t="shared" ca="1" si="442"/>
        <v>-4.578461618878527</v>
      </c>
      <c r="J3954" s="3">
        <f t="shared" ca="1" si="443"/>
        <v>24.114576675658444</v>
      </c>
      <c r="K3954" s="3">
        <f t="shared" ca="1" si="444"/>
        <v>0.2232263557107963</v>
      </c>
    </row>
    <row r="3955" spans="1:11" x14ac:dyDescent="0.3">
      <c r="A3955">
        <v>3953</v>
      </c>
      <c r="B3955" s="2">
        <f t="shared" si="438"/>
        <v>278380.28169014084</v>
      </c>
      <c r="C3955" s="2">
        <f t="shared" si="439"/>
        <v>3.7197476928982299E-3</v>
      </c>
      <c r="D3955" s="2">
        <f t="shared" si="440"/>
        <v>-4.3145620725277922</v>
      </c>
      <c r="E3955" s="3">
        <f t="shared" si="437"/>
        <v>24.233788269449974</v>
      </c>
      <c r="F3955" cm="1">
        <f t="array" aca="1" ref="F3955" ca="1">INDEX($O$2:$O$66,INT(A3955/$Z$1)+1)</f>
        <v>28.693038294536972</v>
      </c>
      <c r="G3955" cm="1">
        <f t="array" aca="1" ref="G3955" ca="1">INDEX($O$2:$O$66,INT(A3955/$Z$1)+2)</f>
        <v>22.588422802698936</v>
      </c>
      <c r="H3955">
        <f t="shared" ca="1" si="441"/>
        <v>-9.5384617059969312E-2</v>
      </c>
      <c r="I3955">
        <f t="shared" ca="1" si="442"/>
        <v>-4.6738462359384965</v>
      </c>
      <c r="J3955" s="3">
        <f t="shared" ca="1" si="443"/>
        <v>24.019192058598478</v>
      </c>
      <c r="K3955" s="3">
        <f t="shared" ca="1" si="444"/>
        <v>0.21459621085149649</v>
      </c>
    </row>
    <row r="3956" spans="1:11" x14ac:dyDescent="0.3">
      <c r="A3956">
        <v>3954</v>
      </c>
      <c r="B3956" s="2">
        <f t="shared" si="438"/>
        <v>280425.5319148936</v>
      </c>
      <c r="C3956" s="2">
        <f t="shared" si="439"/>
        <v>3.7205525238760426E-3</v>
      </c>
      <c r="D3956" s="2">
        <f t="shared" si="440"/>
        <v>-4.3727166307525067</v>
      </c>
      <c r="E3956" s="3">
        <f t="shared" si="437"/>
        <v>24.129110064645488</v>
      </c>
      <c r="F3956" cm="1">
        <f t="array" aca="1" ref="F3956" ca="1">INDEX($O$2:$O$66,INT(A3956/$Z$1)+1)</f>
        <v>28.693038294536972</v>
      </c>
      <c r="G3956" cm="1">
        <f t="array" aca="1" ref="G3956" ca="1">INDEX($O$2:$O$66,INT(A3956/$Z$1)+2)</f>
        <v>22.588422802698936</v>
      </c>
      <c r="H3956">
        <f t="shared" ca="1" si="441"/>
        <v>-9.5384617059969312E-2</v>
      </c>
      <c r="I3956">
        <f t="shared" ca="1" si="442"/>
        <v>-4.7692308529984659</v>
      </c>
      <c r="J3956" s="3">
        <f t="shared" ca="1" si="443"/>
        <v>23.923807441538507</v>
      </c>
      <c r="K3956" s="3">
        <f t="shared" ca="1" si="444"/>
        <v>0.20530262310698077</v>
      </c>
    </row>
    <row r="3957" spans="1:11" x14ac:dyDescent="0.3">
      <c r="A3957">
        <v>3955</v>
      </c>
      <c r="B3957" s="2">
        <f t="shared" si="438"/>
        <v>282500</v>
      </c>
      <c r="C3957" s="2">
        <f t="shared" si="439"/>
        <v>3.7213628782641903E-3</v>
      </c>
      <c r="D3957" s="2">
        <f t="shared" si="440"/>
        <v>-4.4312448791758925</v>
      </c>
      <c r="E3957" s="3">
        <f t="shared" si="437"/>
        <v>24.023759217483395</v>
      </c>
      <c r="F3957" cm="1">
        <f t="array" aca="1" ref="F3957" ca="1">INDEX($O$2:$O$66,INT(A3957/$Z$1)+1)</f>
        <v>28.693038294536972</v>
      </c>
      <c r="G3957" cm="1">
        <f t="array" aca="1" ref="G3957" ca="1">INDEX($O$2:$O$66,INT(A3957/$Z$1)+2)</f>
        <v>22.588422802698936</v>
      </c>
      <c r="H3957">
        <f t="shared" ca="1" si="441"/>
        <v>-9.5384617059969312E-2</v>
      </c>
      <c r="I3957">
        <f t="shared" ca="1" si="442"/>
        <v>-4.8646154700584345</v>
      </c>
      <c r="J3957" s="3">
        <f t="shared" ca="1" si="443"/>
        <v>23.828422824478537</v>
      </c>
      <c r="K3957" s="3">
        <f t="shared" ca="1" si="444"/>
        <v>0.19533639300485817</v>
      </c>
    </row>
    <row r="3958" spans="1:11" x14ac:dyDescent="0.3">
      <c r="A3958">
        <v>3956</v>
      </c>
      <c r="B3958" s="2">
        <f t="shared" si="438"/>
        <v>284604.31654676259</v>
      </c>
      <c r="C3958" s="2">
        <f t="shared" si="439"/>
        <v>3.7221788353567447E-3</v>
      </c>
      <c r="D3958" s="2">
        <f t="shared" si="440"/>
        <v>-4.4901520364732619</v>
      </c>
      <c r="E3958" s="3">
        <f t="shared" si="437"/>
        <v>23.917726334348128</v>
      </c>
      <c r="F3958" cm="1">
        <f t="array" aca="1" ref="F3958" ca="1">INDEX($O$2:$O$66,INT(A3958/$Z$1)+1)</f>
        <v>28.693038294536972</v>
      </c>
      <c r="G3958" cm="1">
        <f t="array" aca="1" ref="G3958" ca="1">INDEX($O$2:$O$66,INT(A3958/$Z$1)+2)</f>
        <v>22.588422802698936</v>
      </c>
      <c r="H3958">
        <f t="shared" ca="1" si="441"/>
        <v>-9.5384617059969312E-2</v>
      </c>
      <c r="I3958">
        <f t="shared" ca="1" si="442"/>
        <v>-4.960000087118404</v>
      </c>
      <c r="J3958" s="3">
        <f t="shared" ca="1" si="443"/>
        <v>23.733038207418566</v>
      </c>
      <c r="K3958" s="3">
        <f t="shared" ca="1" si="444"/>
        <v>0.18468812692956149</v>
      </c>
    </row>
    <row r="3959" spans="1:11" x14ac:dyDescent="0.3">
      <c r="A3959">
        <v>3957</v>
      </c>
      <c r="B3959" s="2">
        <f t="shared" si="438"/>
        <v>286739.13043478259</v>
      </c>
      <c r="C3959" s="2">
        <f t="shared" si="439"/>
        <v>3.7230004761652875E-3</v>
      </c>
      <c r="D3959" s="2">
        <f t="shared" si="440"/>
        <v>-4.5494434322484949</v>
      </c>
      <c r="E3959" s="3">
        <f t="shared" si="437"/>
        <v>23.811001821952708</v>
      </c>
      <c r="F3959" cm="1">
        <f t="array" aca="1" ref="F3959" ca="1">INDEX($O$2:$O$66,INT(A3959/$Z$1)+1)</f>
        <v>28.693038294536972</v>
      </c>
      <c r="G3959" cm="1">
        <f t="array" aca="1" ref="G3959" ca="1">INDEX($O$2:$O$66,INT(A3959/$Z$1)+2)</f>
        <v>22.588422802698936</v>
      </c>
      <c r="H3959">
        <f t="shared" ca="1" si="441"/>
        <v>-9.5384617059969312E-2</v>
      </c>
      <c r="I3959">
        <f t="shared" ca="1" si="442"/>
        <v>-5.0553847041783735</v>
      </c>
      <c r="J3959" s="3">
        <f t="shared" ca="1" si="443"/>
        <v>23.6376535903586</v>
      </c>
      <c r="K3959" s="3">
        <f t="shared" ca="1" si="444"/>
        <v>0.17334823159410817</v>
      </c>
    </row>
    <row r="3960" spans="1:11" x14ac:dyDescent="0.3">
      <c r="A3960">
        <v>3958</v>
      </c>
      <c r="B3960" s="2">
        <f t="shared" si="438"/>
        <v>288905.1094890511</v>
      </c>
      <c r="C3960" s="2">
        <f t="shared" si="439"/>
        <v>3.7238278834688773E-3</v>
      </c>
      <c r="D3960" s="2">
        <f t="shared" si="440"/>
        <v>-4.609124510216418</v>
      </c>
      <c r="E3960" s="3">
        <f t="shared" si="437"/>
        <v>23.703575881610448</v>
      </c>
      <c r="F3960" cm="1">
        <f t="array" aca="1" ref="F3960" ca="1">INDEX($O$2:$O$66,INT(A3960/$Z$1)+1)</f>
        <v>28.693038294536972</v>
      </c>
      <c r="G3960" cm="1">
        <f t="array" aca="1" ref="G3960" ca="1">INDEX($O$2:$O$66,INT(A3960/$Z$1)+2)</f>
        <v>22.588422802698936</v>
      </c>
      <c r="H3960">
        <f t="shared" ca="1" si="441"/>
        <v>-9.5384617059969312E-2</v>
      </c>
      <c r="I3960">
        <f t="shared" ca="1" si="442"/>
        <v>-5.150769321238343</v>
      </c>
      <c r="J3960" s="3">
        <f t="shared" ca="1" si="443"/>
        <v>23.542268973298629</v>
      </c>
      <c r="K3960" s="3">
        <f t="shared" ca="1" si="444"/>
        <v>0.16130690831181838</v>
      </c>
    </row>
    <row r="3961" spans="1:11" x14ac:dyDescent="0.3">
      <c r="A3961">
        <v>3959</v>
      </c>
      <c r="B3961" s="2">
        <f t="shared" si="438"/>
        <v>291102.9411764706</v>
      </c>
      <c r="C3961" s="2">
        <f t="shared" si="439"/>
        <v>3.7246611418658435E-3</v>
      </c>
      <c r="D3961" s="2">
        <f t="shared" si="440"/>
        <v>-4.6692008314998361</v>
      </c>
      <c r="E3961" s="3">
        <f t="shared" si="437"/>
        <v>23.595438503300294</v>
      </c>
      <c r="F3961" cm="1">
        <f t="array" aca="1" ref="F3961" ca="1">INDEX($O$2:$O$66,INT(A3961/$Z$1)+1)</f>
        <v>28.693038294536972</v>
      </c>
      <c r="G3961" cm="1">
        <f t="array" aca="1" ref="G3961" ca="1">INDEX($O$2:$O$66,INT(A3961/$Z$1)+2)</f>
        <v>22.588422802698936</v>
      </c>
      <c r="H3961">
        <f t="shared" ca="1" si="441"/>
        <v>-9.5384617059969312E-2</v>
      </c>
      <c r="I3961">
        <f t="shared" ca="1" si="442"/>
        <v>-5.2461539382983124</v>
      </c>
      <c r="J3961" s="3">
        <f t="shared" ca="1" si="443"/>
        <v>23.446884356238659</v>
      </c>
      <c r="K3961" s="3">
        <f t="shared" ca="1" si="444"/>
        <v>0.14855414706163472</v>
      </c>
    </row>
    <row r="3962" spans="1:11" x14ac:dyDescent="0.3">
      <c r="A3962">
        <v>3960</v>
      </c>
      <c r="B3962" s="2">
        <f t="shared" si="438"/>
        <v>293333.33333333331</v>
      </c>
      <c r="C3962" s="2">
        <f t="shared" si="439"/>
        <v>3.7255003378274939E-3</v>
      </c>
      <c r="D3962" s="2">
        <f t="shared" si="440"/>
        <v>-4.7296780780471295</v>
      </c>
      <c r="E3962" s="3">
        <f t="shared" si="437"/>
        <v>23.486579459515166</v>
      </c>
      <c r="F3962" cm="1">
        <f t="array" aca="1" ref="F3962" ca="1">INDEX($O$2:$O$66,INT(A3962/$Z$1)+1)</f>
        <v>28.693038294536972</v>
      </c>
      <c r="G3962" cm="1">
        <f t="array" aca="1" ref="G3962" ca="1">INDEX($O$2:$O$66,INT(A3962/$Z$1)+2)</f>
        <v>22.588422802698936</v>
      </c>
      <c r="H3962">
        <f t="shared" ca="1" si="441"/>
        <v>-9.5384617059969312E-2</v>
      </c>
      <c r="I3962">
        <f t="shared" ca="1" si="442"/>
        <v>-5.3415385553582819</v>
      </c>
      <c r="J3962" s="3">
        <f t="shared" ca="1" si="443"/>
        <v>23.351499739178692</v>
      </c>
      <c r="K3962" s="3">
        <f t="shared" ca="1" si="444"/>
        <v>0.1350797203364742</v>
      </c>
    </row>
    <row r="3963" spans="1:11" x14ac:dyDescent="0.3">
      <c r="A3963">
        <v>3961</v>
      </c>
      <c r="B3963" s="2">
        <f t="shared" si="438"/>
        <v>295597.01492537314</v>
      </c>
      <c r="C3963" s="2">
        <f t="shared" si="439"/>
        <v>3.7263455597538178E-3</v>
      </c>
      <c r="D3963" s="2">
        <f t="shared" si="440"/>
        <v>-4.790562056175645</v>
      </c>
      <c r="E3963" s="3">
        <f t="shared" si="437"/>
        <v>23.376988298883838</v>
      </c>
      <c r="F3963" cm="1">
        <f t="array" aca="1" ref="F3963" ca="1">INDEX($O$2:$O$66,INT(A3963/$Z$1)+1)</f>
        <v>28.693038294536972</v>
      </c>
      <c r="G3963" cm="1">
        <f t="array" aca="1" ref="G3963" ca="1">INDEX($O$2:$O$66,INT(A3963/$Z$1)+2)</f>
        <v>22.588422802698936</v>
      </c>
      <c r="H3963">
        <f t="shared" ca="1" si="441"/>
        <v>-9.5384617059969312E-2</v>
      </c>
      <c r="I3963">
        <f t="shared" ca="1" si="442"/>
        <v>-5.4369231724182505</v>
      </c>
      <c r="J3963" s="3">
        <f t="shared" ca="1" si="443"/>
        <v>23.256115122118722</v>
      </c>
      <c r="K3963" s="3">
        <f t="shared" ca="1" si="444"/>
        <v>0.12087317676511589</v>
      </c>
    </row>
    <row r="3964" spans="1:11" x14ac:dyDescent="0.3">
      <c r="A3964">
        <v>3962</v>
      </c>
      <c r="B3964" s="2">
        <f t="shared" si="438"/>
        <v>297894.73684210528</v>
      </c>
      <c r="C3964" s="2">
        <f t="shared" si="439"/>
        <v>3.7271968980312751E-3</v>
      </c>
      <c r="D3964" s="2">
        <f t="shared" si="440"/>
        <v>-4.8518587002459412</v>
      </c>
      <c r="E3964" s="3">
        <f t="shared" si="437"/>
        <v>23.266654339557306</v>
      </c>
      <c r="F3964" cm="1">
        <f t="array" aca="1" ref="F3964" ca="1">INDEX($O$2:$O$66,INT(A3964/$Z$1)+1)</f>
        <v>28.693038294536972</v>
      </c>
      <c r="G3964" cm="1">
        <f t="array" aca="1" ref="G3964" ca="1">INDEX($O$2:$O$66,INT(A3964/$Z$1)+2)</f>
        <v>22.588422802698936</v>
      </c>
      <c r="H3964">
        <f t="shared" ca="1" si="441"/>
        <v>-9.5384617059969312E-2</v>
      </c>
      <c r="I3964">
        <f t="shared" ca="1" si="442"/>
        <v>-5.53230778947822</v>
      </c>
      <c r="J3964" s="3">
        <f t="shared" ca="1" si="443"/>
        <v>23.160730505058751</v>
      </c>
      <c r="K3964" s="3">
        <f t="shared" ca="1" si="444"/>
        <v>0.10592383449855447</v>
      </c>
    </row>
    <row r="3965" spans="1:11" x14ac:dyDescent="0.3">
      <c r="A3965">
        <v>3963</v>
      </c>
      <c r="B3965" s="2">
        <f t="shared" si="438"/>
        <v>300227.27272727271</v>
      </c>
      <c r="C3965" s="2">
        <f t="shared" si="439"/>
        <v>3.7280544450927684E-3</v>
      </c>
      <c r="D3965" s="2">
        <f t="shared" si="440"/>
        <v>-4.9135740764734805</v>
      </c>
      <c r="E3965" s="3">
        <f t="shared" si="437"/>
        <v>23.155566662347734</v>
      </c>
      <c r="F3965" cm="1">
        <f t="array" aca="1" ref="F3965" ca="1">INDEX($O$2:$O$66,INT(A3965/$Z$1)+1)</f>
        <v>28.693038294536972</v>
      </c>
      <c r="G3965" cm="1">
        <f t="array" aca="1" ref="G3965" ca="1">INDEX($O$2:$O$66,INT(A3965/$Z$1)+2)</f>
        <v>22.588422802698936</v>
      </c>
      <c r="H3965">
        <f t="shared" ca="1" si="441"/>
        <v>-9.5384617059969312E-2</v>
      </c>
      <c r="I3965">
        <f t="shared" ca="1" si="442"/>
        <v>-5.6276924065381895</v>
      </c>
      <c r="J3965" s="3">
        <f t="shared" ca="1" si="443"/>
        <v>23.065345887998781</v>
      </c>
      <c r="K3965" s="3">
        <f t="shared" ca="1" si="444"/>
        <v>9.022077434895337E-2</v>
      </c>
    </row>
    <row r="3966" spans="1:11" x14ac:dyDescent="0.3">
      <c r="A3966">
        <v>3964</v>
      </c>
      <c r="B3966" s="2">
        <f t="shared" si="438"/>
        <v>302595.41984732822</v>
      </c>
      <c r="C3966" s="2">
        <f t="shared" si="439"/>
        <v>3.7289182954798909E-3</v>
      </c>
      <c r="D3966" s="2">
        <f t="shared" si="440"/>
        <v>-4.9757143868834532</v>
      </c>
      <c r="E3966" s="3">
        <f t="shared" si="437"/>
        <v>23.043714103609783</v>
      </c>
      <c r="F3966" cm="1">
        <f t="array" aca="1" ref="F3966" ca="1">INDEX($O$2:$O$66,INT(A3966/$Z$1)+1)</f>
        <v>28.693038294536972</v>
      </c>
      <c r="G3966" cm="1">
        <f t="array" aca="1" ref="G3966" ca="1">INDEX($O$2:$O$66,INT(A3966/$Z$1)+2)</f>
        <v>22.588422802698936</v>
      </c>
      <c r="H3966">
        <f t="shared" ca="1" si="441"/>
        <v>-9.5384617059969312E-2</v>
      </c>
      <c r="I3966">
        <f t="shared" ca="1" si="442"/>
        <v>-5.723077023598159</v>
      </c>
      <c r="J3966" s="3">
        <f t="shared" ca="1" si="443"/>
        <v>22.969961270938814</v>
      </c>
      <c r="K3966" s="3">
        <f t="shared" ca="1" si="444"/>
        <v>7.3752832670969326E-2</v>
      </c>
    </row>
    <row r="3967" spans="1:11" x14ac:dyDescent="0.3">
      <c r="A3967">
        <v>3965</v>
      </c>
      <c r="B3967" s="2">
        <f t="shared" si="438"/>
        <v>305000</v>
      </c>
      <c r="C3967" s="2">
        <f t="shared" si="439"/>
        <v>3.7297885459075648E-3</v>
      </c>
      <c r="D3967" s="2">
        <f t="shared" si="440"/>
        <v>-5.0382859734153271</v>
      </c>
      <c r="E3967" s="3">
        <f t="shared" si="437"/>
        <v>22.931085247852412</v>
      </c>
      <c r="F3967" cm="1">
        <f t="array" aca="1" ref="F3967" ca="1">INDEX($O$2:$O$66,INT(A3967/$Z$1)+1)</f>
        <v>28.693038294536972</v>
      </c>
      <c r="G3967" cm="1">
        <f t="array" aca="1" ref="G3967" ca="1">INDEX($O$2:$O$66,INT(A3967/$Z$1)+2)</f>
        <v>22.588422802698936</v>
      </c>
      <c r="H3967">
        <f t="shared" ca="1" si="441"/>
        <v>-9.5384617059969312E-2</v>
      </c>
      <c r="I3967">
        <f t="shared" ca="1" si="442"/>
        <v>-5.8184616406581284</v>
      </c>
      <c r="J3967" s="3">
        <f t="shared" ca="1" si="443"/>
        <v>22.874576653878844</v>
      </c>
      <c r="K3967" s="3">
        <f t="shared" ca="1" si="444"/>
        <v>5.6508593973568111E-2</v>
      </c>
    </row>
    <row r="3968" spans="1:11" x14ac:dyDescent="0.3">
      <c r="A3968">
        <v>3966</v>
      </c>
      <c r="B3968" s="2">
        <f t="shared" si="438"/>
        <v>307441.86046511628</v>
      </c>
      <c r="C3968" s="2">
        <f t="shared" si="439"/>
        <v>3.730665295331172E-3</v>
      </c>
      <c r="D3968" s="2">
        <f t="shared" si="440"/>
        <v>-5.1012953221846828</v>
      </c>
      <c r="E3968" s="3">
        <f t="shared" si="437"/>
        <v>22.817668420067569</v>
      </c>
      <c r="F3968" cm="1">
        <f t="array" aca="1" ref="F3968" ca="1">INDEX($O$2:$O$66,INT(A3968/$Z$1)+1)</f>
        <v>28.693038294536972</v>
      </c>
      <c r="G3968" cm="1">
        <f t="array" aca="1" ref="G3968" ca="1">INDEX($O$2:$O$66,INT(A3968/$Z$1)+2)</f>
        <v>22.588422802698936</v>
      </c>
      <c r="H3968">
        <f t="shared" ca="1" si="441"/>
        <v>-9.5384617059969312E-2</v>
      </c>
      <c r="I3968">
        <f t="shared" ca="1" si="442"/>
        <v>-5.913846257718097</v>
      </c>
      <c r="J3968" s="3">
        <f t="shared" ca="1" si="443"/>
        <v>22.779192036818877</v>
      </c>
      <c r="K3968" s="3">
        <f t="shared" ca="1" si="444"/>
        <v>3.8476383248692514E-2</v>
      </c>
    </row>
    <row r="3969" spans="1:11" x14ac:dyDescent="0.3">
      <c r="A3969">
        <v>3967</v>
      </c>
      <c r="B3969" s="2">
        <f t="shared" si="438"/>
        <v>309921.875</v>
      </c>
      <c r="C3969" s="2">
        <f t="shared" si="439"/>
        <v>3.7315486450162981E-3</v>
      </c>
      <c r="D3969" s="2">
        <f t="shared" si="440"/>
        <v>-5.1647490679081329</v>
      </c>
      <c r="E3969" s="3">
        <f t="shared" ref="E3969:E4032" si="445">D3969*9/5 + 32</f>
        <v>22.703451677765361</v>
      </c>
      <c r="F3969" cm="1">
        <f t="array" aca="1" ref="F3969" ca="1">INDEX($O$2:$O$66,INT(A3969/$Z$1)+1)</f>
        <v>28.693038294536972</v>
      </c>
      <c r="G3969" cm="1">
        <f t="array" aca="1" ref="G3969" ca="1">INDEX($O$2:$O$66,INT(A3969/$Z$1)+2)</f>
        <v>22.588422802698936</v>
      </c>
      <c r="H3969">
        <f t="shared" ca="1" si="441"/>
        <v>-9.5384617059969312E-2</v>
      </c>
      <c r="I3969">
        <f t="shared" ca="1" si="442"/>
        <v>-6.0092308747780665</v>
      </c>
      <c r="J3969" s="3">
        <f t="shared" ca="1" si="443"/>
        <v>22.683807419758907</v>
      </c>
      <c r="K3969" s="3">
        <f t="shared" ca="1" si="444"/>
        <v>1.9644258006454862E-2</v>
      </c>
    </row>
    <row r="3970" spans="1:11" x14ac:dyDescent="0.3">
      <c r="A3970">
        <v>3968</v>
      </c>
      <c r="B3970" s="2">
        <f t="shared" ref="B3970:B4033" si="446">$T$1*A3970/($V$1-A3970)</f>
        <v>312440.94488188974</v>
      </c>
      <c r="C3970" s="2">
        <f t="shared" ref="C3970:C4033" si="447">LOG(B3970/$T$2)/$T$3 + (1/$X$2)</f>
        <v>3.7324386986112099E-3</v>
      </c>
      <c r="D3970" s="2">
        <f t="shared" ref="D3970:D4033" si="448">1/C3970 - 273.15</f>
        <v>-5.2286539985005902</v>
      </c>
      <c r="E3970" s="3">
        <f t="shared" si="445"/>
        <v>22.588422802698936</v>
      </c>
      <c r="F3970" cm="1">
        <f t="array" aca="1" ref="F3970" ca="1">INDEX($O$2:$O$66,INT(A3970/$Z$1)+1)</f>
        <v>22.588422802698936</v>
      </c>
      <c r="G3970" cm="1">
        <f t="array" aca="1" ref="G3970" ca="1">INDEX($O$2:$O$66,INT(A3970/$Z$1)+2)</f>
        <v>12.612626375758225</v>
      </c>
      <c r="H3970">
        <f t="shared" ref="H3970:H4033" ca="1" si="449">(G3970-F3970)/$Z$1</f>
        <v>-0.15587181917094861</v>
      </c>
      <c r="I3970">
        <f t="shared" ref="I3970:I4033" ca="1" si="450">H3970*MOD(A3970,$Z$1)</f>
        <v>0</v>
      </c>
      <c r="J3970" s="3">
        <f t="shared" ref="J3970:J4033" ca="1" si="451">F3970+I3970</f>
        <v>22.588422802698936</v>
      </c>
      <c r="K3970" s="3">
        <f t="shared" ca="1" si="444"/>
        <v>0</v>
      </c>
    </row>
    <row r="3971" spans="1:11" x14ac:dyDescent="0.3">
      <c r="A3971">
        <v>3969</v>
      </c>
      <c r="B3971" s="2">
        <f t="shared" si="446"/>
        <v>315000</v>
      </c>
      <c r="C3971" s="2">
        <f t="shared" si="447"/>
        <v>3.7333355622222015E-3</v>
      </c>
      <c r="D3971" s="2">
        <f t="shared" si="448"/>
        <v>-5.2930170598519908</v>
      </c>
      <c r="E3971" s="3">
        <f t="shared" si="445"/>
        <v>22.472569292266417</v>
      </c>
      <c r="F3971" cm="1">
        <f t="array" aca="1" ref="F3971" ca="1">INDEX($O$2:$O$66,INT(A3971/$Z$1)+1)</f>
        <v>22.588422802698936</v>
      </c>
      <c r="G3971" cm="1">
        <f t="array" aca="1" ref="G3971" ca="1">INDEX($O$2:$O$66,INT(A3971/$Z$1)+2)</f>
        <v>12.612626375758225</v>
      </c>
      <c r="H3971">
        <f t="shared" ca="1" si="449"/>
        <v>-0.15587181917094861</v>
      </c>
      <c r="I3971">
        <f t="shared" ca="1" si="450"/>
        <v>-0.15587181917094861</v>
      </c>
      <c r="J3971" s="3">
        <f t="shared" ca="1" si="451"/>
        <v>22.432550983527989</v>
      </c>
      <c r="K3971" s="3">
        <f t="shared" ref="K3971:K4034" ca="1" si="452">E3971-J3971</f>
        <v>4.0018308738428487E-2</v>
      </c>
    </row>
    <row r="3972" spans="1:11" x14ac:dyDescent="0.3">
      <c r="A3972">
        <v>3970</v>
      </c>
      <c r="B3972" s="2">
        <f t="shared" si="446"/>
        <v>317600</v>
      </c>
      <c r="C3972" s="2">
        <f t="shared" si="447"/>
        <v>3.7342393444919375E-3</v>
      </c>
      <c r="D3972" s="2">
        <f t="shared" si="448"/>
        <v>-5.3578453607918846</v>
      </c>
      <c r="E3972" s="3">
        <f t="shared" si="445"/>
        <v>22.355878350574606</v>
      </c>
      <c r="F3972" cm="1">
        <f t="array" aca="1" ref="F3972" ca="1">INDEX($O$2:$O$66,INT(A3972/$Z$1)+1)</f>
        <v>22.588422802698936</v>
      </c>
      <c r="G3972" cm="1">
        <f t="array" aca="1" ref="G3972" ca="1">INDEX($O$2:$O$66,INT(A3972/$Z$1)+2)</f>
        <v>12.612626375758225</v>
      </c>
      <c r="H3972">
        <f t="shared" ca="1" si="449"/>
        <v>-0.15587181917094861</v>
      </c>
      <c r="I3972">
        <f t="shared" ca="1" si="450"/>
        <v>-0.31174363834189722</v>
      </c>
      <c r="J3972" s="3">
        <f t="shared" ca="1" si="451"/>
        <v>22.276679164357038</v>
      </c>
      <c r="K3972" s="3">
        <f t="shared" ca="1" si="452"/>
        <v>7.9199186217568496E-2</v>
      </c>
    </row>
    <row r="3973" spans="1:11" x14ac:dyDescent="0.3">
      <c r="A3973">
        <v>3971</v>
      </c>
      <c r="B3973" s="2">
        <f t="shared" si="446"/>
        <v>320241.93548387097</v>
      </c>
      <c r="C3973" s="2">
        <f t="shared" si="447"/>
        <v>3.7351501566809473E-3</v>
      </c>
      <c r="D3973" s="2">
        <f t="shared" si="448"/>
        <v>-5.4231461782517272</v>
      </c>
      <c r="E3973" s="3">
        <f t="shared" si="445"/>
        <v>22.238336879146892</v>
      </c>
      <c r="F3973" cm="1">
        <f t="array" aca="1" ref="F3973" ca="1">INDEX($O$2:$O$66,INT(A3973/$Z$1)+1)</f>
        <v>22.588422802698936</v>
      </c>
      <c r="G3973" cm="1">
        <f t="array" aca="1" ref="G3973" ca="1">INDEX($O$2:$O$66,INT(A3973/$Z$1)+2)</f>
        <v>12.612626375758225</v>
      </c>
      <c r="H3973">
        <f t="shared" ca="1" si="449"/>
        <v>-0.15587181917094861</v>
      </c>
      <c r="I3973">
        <f t="shared" ca="1" si="450"/>
        <v>-0.46761545751284583</v>
      </c>
      <c r="J3973" s="3">
        <f t="shared" ca="1" si="451"/>
        <v>22.12080734518609</v>
      </c>
      <c r="K3973" s="3">
        <f t="shared" ca="1" si="452"/>
        <v>0.11752953396080201</v>
      </c>
    </row>
    <row r="3974" spans="1:11" x14ac:dyDescent="0.3">
      <c r="A3974">
        <v>3972</v>
      </c>
      <c r="B3974" s="2">
        <f t="shared" si="446"/>
        <v>322926.8292682927</v>
      </c>
      <c r="C3974" s="2">
        <f t="shared" si="447"/>
        <v>3.7360681127524154E-3</v>
      </c>
      <c r="D3974" s="2">
        <f t="shared" si="448"/>
        <v>-5.4889269626335704</v>
      </c>
      <c r="E3974" s="3">
        <f t="shared" si="445"/>
        <v>22.119931467259573</v>
      </c>
      <c r="F3974" cm="1">
        <f t="array" aca="1" ref="F3974" ca="1">INDEX($O$2:$O$66,INT(A3974/$Z$1)+1)</f>
        <v>22.588422802698936</v>
      </c>
      <c r="G3974" cm="1">
        <f t="array" aca="1" ref="G3974" ca="1">INDEX($O$2:$O$66,INT(A3974/$Z$1)+2)</f>
        <v>12.612626375758225</v>
      </c>
      <c r="H3974">
        <f t="shared" ca="1" si="449"/>
        <v>-0.15587181917094861</v>
      </c>
      <c r="I3974">
        <f t="shared" ca="1" si="450"/>
        <v>-0.62348727668379444</v>
      </c>
      <c r="J3974" s="3">
        <f t="shared" ca="1" si="451"/>
        <v>21.964935526015143</v>
      </c>
      <c r="K3974" s="3">
        <f t="shared" ca="1" si="452"/>
        <v>0.1549959412444295</v>
      </c>
    </row>
    <row r="3975" spans="1:11" x14ac:dyDescent="0.3">
      <c r="A3975">
        <v>3973</v>
      </c>
      <c r="B3975" s="2">
        <f t="shared" si="446"/>
        <v>325655.73770491802</v>
      </c>
      <c r="C3975" s="2">
        <f t="shared" si="447"/>
        <v>3.736993329460433E-3</v>
      </c>
      <c r="D3975" s="2">
        <f t="shared" si="448"/>
        <v>-5.5551953433950985</v>
      </c>
      <c r="E3975" s="3">
        <f t="shared" si="445"/>
        <v>22.000648381888823</v>
      </c>
      <c r="F3975" cm="1">
        <f t="array" aca="1" ref="F3975" ca="1">INDEX($O$2:$O$66,INT(A3975/$Z$1)+1)</f>
        <v>22.588422802698936</v>
      </c>
      <c r="G3975" cm="1">
        <f t="array" aca="1" ref="G3975" ca="1">INDEX($O$2:$O$66,INT(A3975/$Z$1)+2)</f>
        <v>12.612626375758225</v>
      </c>
      <c r="H3975">
        <f t="shared" ca="1" si="449"/>
        <v>-0.15587181917094861</v>
      </c>
      <c r="I3975">
        <f t="shared" ca="1" si="450"/>
        <v>-0.77935909585474306</v>
      </c>
      <c r="J3975" s="3">
        <f t="shared" ca="1" si="451"/>
        <v>21.809063706844192</v>
      </c>
      <c r="K3975" s="3">
        <f t="shared" ca="1" si="452"/>
        <v>0.19158467504463061</v>
      </c>
    </row>
    <row r="3976" spans="1:11" x14ac:dyDescent="0.3">
      <c r="A3976">
        <v>3974</v>
      </c>
      <c r="B3976" s="2">
        <f t="shared" si="446"/>
        <v>328429.75206611567</v>
      </c>
      <c r="C3976" s="2">
        <f t="shared" si="447"/>
        <v>3.7379259264418837E-3</v>
      </c>
      <c r="D3976" s="2">
        <f t="shared" si="448"/>
        <v>-5.6219591348627773</v>
      </c>
      <c r="E3976" s="3">
        <f t="shared" si="445"/>
        <v>21.880473557247001</v>
      </c>
      <c r="F3976" cm="1">
        <f t="array" aca="1" ref="F3976" ca="1">INDEX($O$2:$O$66,INT(A3976/$Z$1)+1)</f>
        <v>22.588422802698936</v>
      </c>
      <c r="G3976" cm="1">
        <f t="array" aca="1" ref="G3976" ca="1">INDEX($O$2:$O$66,INT(A3976/$Z$1)+2)</f>
        <v>12.612626375758225</v>
      </c>
      <c r="H3976">
        <f t="shared" ca="1" si="449"/>
        <v>-0.15587181917094861</v>
      </c>
      <c r="I3976">
        <f t="shared" ca="1" si="450"/>
        <v>-0.93523091502569167</v>
      </c>
      <c r="J3976" s="3">
        <f t="shared" ca="1" si="451"/>
        <v>21.653191887673245</v>
      </c>
      <c r="K3976" s="3">
        <f t="shared" ca="1" si="452"/>
        <v>0.22728166957375606</v>
      </c>
    </row>
    <row r="3977" spans="1:11" x14ac:dyDescent="0.3">
      <c r="A3977">
        <v>3975</v>
      </c>
      <c r="B3977" s="2">
        <f t="shared" si="446"/>
        <v>331250</v>
      </c>
      <c r="C3977" s="2">
        <f t="shared" si="447"/>
        <v>3.7388660263121417E-3</v>
      </c>
      <c r="D3977" s="2">
        <f t="shared" si="448"/>
        <v>-5.6892263422828364</v>
      </c>
      <c r="E3977" s="3">
        <f t="shared" si="445"/>
        <v>21.759392583890893</v>
      </c>
      <c r="F3977" cm="1">
        <f t="array" aca="1" ref="F3977" ca="1">INDEX($O$2:$O$66,INT(A3977/$Z$1)+1)</f>
        <v>22.588422802698936</v>
      </c>
      <c r="G3977" cm="1">
        <f t="array" aca="1" ref="G3977" ca="1">INDEX($O$2:$O$66,INT(A3977/$Z$1)+2)</f>
        <v>12.612626375758225</v>
      </c>
      <c r="H3977">
        <f t="shared" ca="1" si="449"/>
        <v>-0.15587181917094861</v>
      </c>
      <c r="I3977">
        <f t="shared" ca="1" si="450"/>
        <v>-1.0911027341966402</v>
      </c>
      <c r="J3977" s="3">
        <f t="shared" ca="1" si="451"/>
        <v>21.497320068502297</v>
      </c>
      <c r="K3977" s="3">
        <f t="shared" ca="1" si="452"/>
        <v>0.26207251538859566</v>
      </c>
    </row>
    <row r="3978" spans="1:11" x14ac:dyDescent="0.3">
      <c r="A3978">
        <v>3976</v>
      </c>
      <c r="B3978" s="2">
        <f t="shared" si="446"/>
        <v>334117.64705882355</v>
      </c>
      <c r="C3978" s="2">
        <f t="shared" si="447"/>
        <v>3.7398137547647696E-3</v>
      </c>
      <c r="D3978" s="2">
        <f t="shared" si="448"/>
        <v>-5.7570051681225891</v>
      </c>
      <c r="E3978" s="3">
        <f t="shared" si="445"/>
        <v>21.637390697379338</v>
      </c>
      <c r="F3978" cm="1">
        <f t="array" aca="1" ref="F3978" ca="1">INDEX($O$2:$O$66,INT(A3978/$Z$1)+1)</f>
        <v>22.588422802698936</v>
      </c>
      <c r="G3978" cm="1">
        <f t="array" aca="1" ref="G3978" ca="1">INDEX($O$2:$O$66,INT(A3978/$Z$1)+2)</f>
        <v>12.612626375758225</v>
      </c>
      <c r="H3978">
        <f t="shared" ca="1" si="449"/>
        <v>-0.15587181917094861</v>
      </c>
      <c r="I3978">
        <f t="shared" ca="1" si="450"/>
        <v>-1.2469745533675889</v>
      </c>
      <c r="J3978" s="3">
        <f t="shared" ca="1" si="451"/>
        <v>21.341448249331346</v>
      </c>
      <c r="K3978" s="3">
        <f t="shared" ca="1" si="452"/>
        <v>0.29594244804799175</v>
      </c>
    </row>
    <row r="3979" spans="1:11" x14ac:dyDescent="0.3">
      <c r="A3979">
        <v>3977</v>
      </c>
      <c r="B3979" s="2">
        <f t="shared" si="446"/>
        <v>337033.89830508473</v>
      </c>
      <c r="C3979" s="2">
        <f t="shared" si="447"/>
        <v>3.7407692406754302E-3</v>
      </c>
      <c r="D3979" s="2">
        <f t="shared" si="448"/>
        <v>-5.8253040186352223</v>
      </c>
      <c r="E3979" s="3">
        <f t="shared" si="445"/>
        <v>21.5144527664566</v>
      </c>
      <c r="F3979" cm="1">
        <f t="array" aca="1" ref="F3979" ca="1">INDEX($O$2:$O$66,INT(A3979/$Z$1)+1)</f>
        <v>22.588422802698936</v>
      </c>
      <c r="G3979" cm="1">
        <f t="array" aca="1" ref="G3979" ca="1">INDEX($O$2:$O$66,INT(A3979/$Z$1)+2)</f>
        <v>12.612626375758225</v>
      </c>
      <c r="H3979">
        <f t="shared" ca="1" si="449"/>
        <v>-0.15587181917094861</v>
      </c>
      <c r="I3979">
        <f t="shared" ca="1" si="450"/>
        <v>-1.4028463725385376</v>
      </c>
      <c r="J3979" s="3">
        <f t="shared" ca="1" si="451"/>
        <v>21.185576430160399</v>
      </c>
      <c r="K3979" s="3">
        <f t="shared" ca="1" si="452"/>
        <v>0.32887633629620083</v>
      </c>
    </row>
    <row r="3980" spans="1:11" x14ac:dyDescent="0.3">
      <c r="A3980">
        <v>3978</v>
      </c>
      <c r="B3980" s="2">
        <f t="shared" si="446"/>
        <v>340000</v>
      </c>
      <c r="C3980" s="2">
        <f t="shared" si="447"/>
        <v>3.741732616210215E-3</v>
      </c>
      <c r="D3980" s="2">
        <f t="shared" si="448"/>
        <v>-5.8941315107004471</v>
      </c>
      <c r="E3980" s="3">
        <f t="shared" si="445"/>
        <v>21.390563280739194</v>
      </c>
      <c r="F3980" cm="1">
        <f t="array" aca="1" ref="F3980" ca="1">INDEX($O$2:$O$66,INT(A3980/$Z$1)+1)</f>
        <v>22.588422802698936</v>
      </c>
      <c r="G3980" cm="1">
        <f t="array" aca="1" ref="G3980" ca="1">INDEX($O$2:$O$66,INT(A3980/$Z$1)+2)</f>
        <v>12.612626375758225</v>
      </c>
      <c r="H3980">
        <f t="shared" ca="1" si="449"/>
        <v>-0.15587181917094861</v>
      </c>
      <c r="I3980">
        <f t="shared" ca="1" si="450"/>
        <v>-1.5587181917094861</v>
      </c>
      <c r="J3980" s="3">
        <f t="shared" ca="1" si="451"/>
        <v>21.029704610989452</v>
      </c>
      <c r="K3980" s="3">
        <f t="shared" ca="1" si="452"/>
        <v>0.36085866974974223</v>
      </c>
    </row>
    <row r="3981" spans="1:11" x14ac:dyDescent="0.3">
      <c r="A3981">
        <v>3979</v>
      </c>
      <c r="B3981" s="2">
        <f t="shared" si="446"/>
        <v>343017.24137931032</v>
      </c>
      <c r="C3981" s="2">
        <f t="shared" si="447"/>
        <v>3.742704016938624E-3</v>
      </c>
      <c r="D3981" s="2">
        <f t="shared" si="448"/>
        <v>-5.9634964789552214</v>
      </c>
      <c r="E3981" s="3">
        <f t="shared" si="445"/>
        <v>21.265706337880601</v>
      </c>
      <c r="F3981" cm="1">
        <f t="array" aca="1" ref="F3981" ca="1">INDEX($O$2:$O$66,INT(A3981/$Z$1)+1)</f>
        <v>22.588422802698936</v>
      </c>
      <c r="G3981" cm="1">
        <f t="array" aca="1" ref="G3981" ca="1">INDEX($O$2:$O$66,INT(A3981/$Z$1)+2)</f>
        <v>12.612626375758225</v>
      </c>
      <c r="H3981">
        <f t="shared" ca="1" si="449"/>
        <v>-0.15587181917094861</v>
      </c>
      <c r="I3981">
        <f t="shared" ca="1" si="450"/>
        <v>-1.7145900108804346</v>
      </c>
      <c r="J3981" s="3">
        <f t="shared" ca="1" si="451"/>
        <v>20.873832791818501</v>
      </c>
      <c r="K3981" s="3">
        <f t="shared" ca="1" si="452"/>
        <v>0.39187354606210079</v>
      </c>
    </row>
    <row r="3982" spans="1:11" x14ac:dyDescent="0.3">
      <c r="A3982">
        <v>3980</v>
      </c>
      <c r="B3982" s="2">
        <f t="shared" si="446"/>
        <v>346086.95652173914</v>
      </c>
      <c r="C3982" s="2">
        <f t="shared" si="447"/>
        <v>3.7436835819514356E-3</v>
      </c>
      <c r="D3982" s="2">
        <f t="shared" si="448"/>
        <v>-6.033407983230461</v>
      </c>
      <c r="E3982" s="3">
        <f t="shared" si="445"/>
        <v>21.13986563018517</v>
      </c>
      <c r="F3982" cm="1">
        <f t="array" aca="1" ref="F3982" ca="1">INDEX($O$2:$O$66,INT(A3982/$Z$1)+1)</f>
        <v>22.588422802698936</v>
      </c>
      <c r="G3982" cm="1">
        <f t="array" aca="1" ref="G3982" ca="1">INDEX($O$2:$O$66,INT(A3982/$Z$1)+2)</f>
        <v>12.612626375758225</v>
      </c>
      <c r="H3982">
        <f t="shared" ca="1" si="449"/>
        <v>-0.15587181917094861</v>
      </c>
      <c r="I3982">
        <f t="shared" ca="1" si="450"/>
        <v>-1.8704618300513833</v>
      </c>
      <c r="J3982" s="3">
        <f t="shared" ca="1" si="451"/>
        <v>20.717960972647553</v>
      </c>
      <c r="K3982" s="3">
        <f t="shared" ca="1" si="452"/>
        <v>0.42190465753761686</v>
      </c>
    </row>
    <row r="3983" spans="1:11" x14ac:dyDescent="0.3">
      <c r="A3983">
        <v>3981</v>
      </c>
      <c r="B3983" s="2">
        <f t="shared" si="446"/>
        <v>349210.5263157895</v>
      </c>
      <c r="C3983" s="2">
        <f t="shared" si="447"/>
        <v>3.7446714539837267E-3</v>
      </c>
      <c r="D3983" s="2">
        <f t="shared" si="448"/>
        <v>-6.1038753163081196</v>
      </c>
      <c r="E3983" s="3">
        <f t="shared" si="445"/>
        <v>21.013024430645384</v>
      </c>
      <c r="F3983" cm="1">
        <f t="array" aca="1" ref="F3983" ca="1">INDEX($O$2:$O$66,INT(A3983/$Z$1)+1)</f>
        <v>22.588422802698936</v>
      </c>
      <c r="G3983" cm="1">
        <f t="array" aca="1" ref="G3983" ca="1">INDEX($O$2:$O$66,INT(A3983/$Z$1)+2)</f>
        <v>12.612626375758225</v>
      </c>
      <c r="H3983">
        <f t="shared" ca="1" si="449"/>
        <v>-0.15587181917094861</v>
      </c>
      <c r="I3983">
        <f t="shared" ca="1" si="450"/>
        <v>-2.0263336492223321</v>
      </c>
      <c r="J3983" s="3">
        <f t="shared" ca="1" si="451"/>
        <v>20.562089153476606</v>
      </c>
      <c r="K3983" s="3">
        <f t="shared" ca="1" si="452"/>
        <v>0.45093527716877801</v>
      </c>
    </row>
    <row r="3984" spans="1:11" x14ac:dyDescent="0.3">
      <c r="A3984">
        <v>3982</v>
      </c>
      <c r="B3984" s="2">
        <f t="shared" si="446"/>
        <v>352389.38053097343</v>
      </c>
      <c r="C3984" s="2">
        <f t="shared" si="447"/>
        <v>3.7456677795433078E-3</v>
      </c>
      <c r="D3984" s="2">
        <f t="shared" si="448"/>
        <v>-6.1749080120166013</v>
      </c>
      <c r="E3984" s="3">
        <f t="shared" si="445"/>
        <v>20.885165578370117</v>
      </c>
      <c r="F3984" cm="1">
        <f t="array" aca="1" ref="F3984" ca="1">INDEX($O$2:$O$66,INT(A3984/$Z$1)+1)</f>
        <v>22.588422802698936</v>
      </c>
      <c r="G3984" cm="1">
        <f t="array" aca="1" ref="G3984" ca="1">INDEX($O$2:$O$66,INT(A3984/$Z$1)+2)</f>
        <v>12.612626375758225</v>
      </c>
      <c r="H3984">
        <f t="shared" ca="1" si="449"/>
        <v>-0.15587181917094861</v>
      </c>
      <c r="I3984">
        <f t="shared" ca="1" si="450"/>
        <v>-2.1822054683932803</v>
      </c>
      <c r="J3984" s="3">
        <f t="shared" ca="1" si="451"/>
        <v>20.406217334305655</v>
      </c>
      <c r="K3984" s="3">
        <f t="shared" ca="1" si="452"/>
        <v>0.4789482440644619</v>
      </c>
    </row>
    <row r="3985" spans="1:11" x14ac:dyDescent="0.3">
      <c r="A3985">
        <v>3983</v>
      </c>
      <c r="B3985" s="2">
        <f t="shared" si="446"/>
        <v>355625</v>
      </c>
      <c r="C3985" s="2">
        <f t="shared" si="447"/>
        <v>3.7466727090448709E-3</v>
      </c>
      <c r="D3985" s="2">
        <f t="shared" si="448"/>
        <v>-6.2465158536819558</v>
      </c>
      <c r="E3985" s="3">
        <f t="shared" si="445"/>
        <v>20.756271463372478</v>
      </c>
      <c r="F3985" cm="1">
        <f t="array" aca="1" ref="F3985" ca="1">INDEX($O$2:$O$66,INT(A3985/$Z$1)+1)</f>
        <v>22.588422802698936</v>
      </c>
      <c r="G3985" cm="1">
        <f t="array" aca="1" ref="G3985" ca="1">INDEX($O$2:$O$66,INT(A3985/$Z$1)+2)</f>
        <v>12.612626375758225</v>
      </c>
      <c r="H3985">
        <f t="shared" ca="1" si="449"/>
        <v>-0.15587181917094861</v>
      </c>
      <c r="I3985">
        <f t="shared" ca="1" si="450"/>
        <v>-2.3380772875642291</v>
      </c>
      <c r="J3985" s="3">
        <f t="shared" ca="1" si="451"/>
        <v>20.250345515134708</v>
      </c>
      <c r="K3985" s="3">
        <f t="shared" ca="1" si="452"/>
        <v>0.50592594823777048</v>
      </c>
    </row>
    <row r="3986" spans="1:11" x14ac:dyDescent="0.3">
      <c r="A3986">
        <v>3984</v>
      </c>
      <c r="B3986" s="2">
        <f t="shared" si="446"/>
        <v>358918.91891891893</v>
      </c>
      <c r="C3986" s="2">
        <f t="shared" si="447"/>
        <v>3.7476863969501516E-3</v>
      </c>
      <c r="D3986" s="2">
        <f t="shared" si="448"/>
        <v>-6.3187088829537288</v>
      </c>
      <c r="E3986" s="3">
        <f t="shared" si="445"/>
        <v>20.626324010683287</v>
      </c>
      <c r="F3986" cm="1">
        <f t="array" aca="1" ref="F3986" ca="1">INDEX($O$2:$O$66,INT(A3986/$Z$1)+1)</f>
        <v>22.588422802698936</v>
      </c>
      <c r="G3986" cm="1">
        <f t="array" aca="1" ref="G3986" ca="1">INDEX($O$2:$O$66,INT(A3986/$Z$1)+2)</f>
        <v>12.612626375758225</v>
      </c>
      <c r="H3986">
        <f t="shared" ca="1" si="449"/>
        <v>-0.15587181917094861</v>
      </c>
      <c r="I3986">
        <f t="shared" ca="1" si="450"/>
        <v>-2.4939491067351778</v>
      </c>
      <c r="J3986" s="3">
        <f t="shared" ca="1" si="451"/>
        <v>20.094473695963757</v>
      </c>
      <c r="K3986" s="3">
        <f t="shared" ca="1" si="452"/>
        <v>0.53185031471953081</v>
      </c>
    </row>
    <row r="3987" spans="1:11" x14ac:dyDescent="0.3">
      <c r="A3987">
        <v>3985</v>
      </c>
      <c r="B3987" s="2">
        <f t="shared" si="446"/>
        <v>362272.72727272729</v>
      </c>
      <c r="C3987" s="2">
        <f t="shared" si="447"/>
        <v>3.7487090019144307E-3</v>
      </c>
      <c r="D3987" s="2">
        <f t="shared" si="448"/>
        <v>-6.3914974090254759</v>
      </c>
      <c r="E3987" s="3">
        <f t="shared" si="445"/>
        <v>20.495304663754144</v>
      </c>
      <c r="F3987" cm="1">
        <f t="array" aca="1" ref="F3987" ca="1">INDEX($O$2:$O$66,INT(A3987/$Z$1)+1)</f>
        <v>22.588422802698936</v>
      </c>
      <c r="G3987" cm="1">
        <f t="array" aca="1" ref="G3987" ca="1">INDEX($O$2:$O$66,INT(A3987/$Z$1)+2)</f>
        <v>12.612626375758225</v>
      </c>
      <c r="H3987">
        <f t="shared" ca="1" si="449"/>
        <v>-0.15587181917094861</v>
      </c>
      <c r="I3987">
        <f t="shared" ca="1" si="450"/>
        <v>-2.6498209259061265</v>
      </c>
      <c r="J3987" s="3">
        <f t="shared" ca="1" si="451"/>
        <v>19.938601876792809</v>
      </c>
      <c r="K3987" s="3">
        <f t="shared" ca="1" si="452"/>
        <v>0.55670278696133479</v>
      </c>
    </row>
    <row r="3988" spans="1:11" x14ac:dyDescent="0.3">
      <c r="A3988">
        <v>3986</v>
      </c>
      <c r="B3988" s="2">
        <f t="shared" si="446"/>
        <v>365688.07339449541</v>
      </c>
      <c r="C3988" s="2">
        <f t="shared" si="447"/>
        <v>3.7497406869397318E-3</v>
      </c>
      <c r="D3988" s="2">
        <f t="shared" si="448"/>
        <v>-6.4648920182723373</v>
      </c>
      <c r="E3988" s="3">
        <f t="shared" si="445"/>
        <v>20.363194367109791</v>
      </c>
      <c r="F3988" cm="1">
        <f t="array" aca="1" ref="F3988" ca="1">INDEX($O$2:$O$66,INT(A3988/$Z$1)+1)</f>
        <v>22.588422802698936</v>
      </c>
      <c r="G3988" cm="1">
        <f t="array" aca="1" ref="G3988" ca="1">INDEX($O$2:$O$66,INT(A3988/$Z$1)+2)</f>
        <v>12.612626375758225</v>
      </c>
      <c r="H3988">
        <f t="shared" ca="1" si="449"/>
        <v>-0.15587181917094861</v>
      </c>
      <c r="I3988">
        <f t="shared" ca="1" si="450"/>
        <v>-2.8056927450770752</v>
      </c>
      <c r="J3988" s="3">
        <f t="shared" ca="1" si="451"/>
        <v>19.782730057621862</v>
      </c>
      <c r="K3988" s="3">
        <f t="shared" ca="1" si="452"/>
        <v>0.5804643094879296</v>
      </c>
    </row>
    <row r="3989" spans="1:11" x14ac:dyDescent="0.3">
      <c r="A3989">
        <v>3987</v>
      </c>
      <c r="B3989" s="2">
        <f t="shared" si="446"/>
        <v>369166.66666666669</v>
      </c>
      <c r="C3989" s="2">
        <f t="shared" si="447"/>
        <v>3.7507816195350733E-3</v>
      </c>
      <c r="D3989" s="2">
        <f t="shared" si="448"/>
        <v>-6.5389035843268744</v>
      </c>
      <c r="E3989" s="3">
        <f t="shared" si="445"/>
        <v>20.229973548211625</v>
      </c>
      <c r="F3989" cm="1">
        <f t="array" aca="1" ref="F3989" ca="1">INDEX($O$2:$O$66,INT(A3989/$Z$1)+1)</f>
        <v>22.588422802698936</v>
      </c>
      <c r="G3989" cm="1">
        <f t="array" aca="1" ref="G3989" ca="1">INDEX($O$2:$O$66,INT(A3989/$Z$1)+2)</f>
        <v>12.612626375758225</v>
      </c>
      <c r="H3989">
        <f t="shared" ca="1" si="449"/>
        <v>-0.15587181917094861</v>
      </c>
      <c r="I3989">
        <f t="shared" ca="1" si="450"/>
        <v>-2.9615645642480235</v>
      </c>
      <c r="J3989" s="3">
        <f t="shared" ca="1" si="451"/>
        <v>19.626858238450914</v>
      </c>
      <c r="K3989" s="3">
        <f t="shared" ca="1" si="452"/>
        <v>0.60311530976071026</v>
      </c>
    </row>
    <row r="3990" spans="1:11" x14ac:dyDescent="0.3">
      <c r="A3990">
        <v>3988</v>
      </c>
      <c r="B3990" s="2">
        <f t="shared" si="446"/>
        <v>372710.2803738318</v>
      </c>
      <c r="C3990" s="2">
        <f t="shared" si="447"/>
        <v>3.7518319718841779E-3</v>
      </c>
      <c r="D3990" s="2">
        <f t="shared" si="448"/>
        <v>-6.6135432786191473</v>
      </c>
      <c r="E3990" s="3">
        <f t="shared" si="445"/>
        <v>20.095622098485535</v>
      </c>
      <c r="F3990" cm="1">
        <f t="array" aca="1" ref="F3990" ca="1">INDEX($O$2:$O$66,INT(A3990/$Z$1)+1)</f>
        <v>22.588422802698936</v>
      </c>
      <c r="G3990" cm="1">
        <f t="array" aca="1" ref="G3990" ca="1">INDEX($O$2:$O$66,INT(A3990/$Z$1)+2)</f>
        <v>12.612626375758225</v>
      </c>
      <c r="H3990">
        <f t="shared" ca="1" si="449"/>
        <v>-0.15587181917094861</v>
      </c>
      <c r="I3990">
        <f t="shared" ca="1" si="450"/>
        <v>-3.1174363834189722</v>
      </c>
      <c r="J3990" s="3">
        <f t="shared" ca="1" si="451"/>
        <v>19.470986419279964</v>
      </c>
      <c r="K3990" s="3">
        <f t="shared" ca="1" si="452"/>
        <v>0.62463567920557139</v>
      </c>
    </row>
    <row r="3991" spans="1:11" x14ac:dyDescent="0.3">
      <c r="A3991">
        <v>3989</v>
      </c>
      <c r="B3991" s="2">
        <f t="shared" si="446"/>
        <v>376320.75471698114</v>
      </c>
      <c r="C3991" s="2">
        <f t="shared" si="447"/>
        <v>3.7528919210210541E-3</v>
      </c>
      <c r="D3991" s="2">
        <f t="shared" si="448"/>
        <v>-6.6888225814057591</v>
      </c>
      <c r="E3991" s="3">
        <f t="shared" si="445"/>
        <v>19.960119353469633</v>
      </c>
      <c r="F3991" cm="1">
        <f t="array" aca="1" ref="F3991" ca="1">INDEX($O$2:$O$66,INT(A3991/$Z$1)+1)</f>
        <v>22.588422802698936</v>
      </c>
      <c r="G3991" cm="1">
        <f t="array" aca="1" ref="G3991" ca="1">INDEX($O$2:$O$66,INT(A3991/$Z$1)+2)</f>
        <v>12.612626375758225</v>
      </c>
      <c r="H3991">
        <f t="shared" ca="1" si="449"/>
        <v>-0.15587181917094861</v>
      </c>
      <c r="I3991">
        <f t="shared" ca="1" si="450"/>
        <v>-3.2733082025899209</v>
      </c>
      <c r="J3991" s="3">
        <f t="shared" ca="1" si="451"/>
        <v>19.315114600109016</v>
      </c>
      <c r="K3991" s="3">
        <f t="shared" ca="1" si="452"/>
        <v>0.64500475336061669</v>
      </c>
    </row>
    <row r="3992" spans="1:11" x14ac:dyDescent="0.3">
      <c r="A3992">
        <v>3990</v>
      </c>
      <c r="B3992" s="2">
        <f t="shared" si="446"/>
        <v>380000</v>
      </c>
      <c r="C3992" s="2">
        <f t="shared" si="447"/>
        <v>3.7539616490139E-3</v>
      </c>
      <c r="D3992" s="2">
        <f t="shared" si="448"/>
        <v>-6.7647532933154366</v>
      </c>
      <c r="E3992" s="3">
        <f t="shared" si="445"/>
        <v>19.823444072032213</v>
      </c>
      <c r="F3992" cm="1">
        <f t="array" aca="1" ref="F3992" ca="1">INDEX($O$2:$O$66,INT(A3992/$Z$1)+1)</f>
        <v>22.588422802698936</v>
      </c>
      <c r="G3992" cm="1">
        <f t="array" aca="1" ref="G3992" ca="1">INDEX($O$2:$O$66,INT(A3992/$Z$1)+2)</f>
        <v>12.612626375758225</v>
      </c>
      <c r="H3992">
        <f t="shared" ca="1" si="449"/>
        <v>-0.15587181917094861</v>
      </c>
      <c r="I3992">
        <f t="shared" ca="1" si="450"/>
        <v>-3.4291800217608692</v>
      </c>
      <c r="J3992" s="3">
        <f t="shared" ca="1" si="451"/>
        <v>19.159242780938065</v>
      </c>
      <c r="K3992" s="3">
        <f t="shared" ca="1" si="452"/>
        <v>0.66420129109414816</v>
      </c>
    </row>
    <row r="3993" spans="1:11" x14ac:dyDescent="0.3">
      <c r="A3993">
        <v>3991</v>
      </c>
      <c r="B3993" s="2">
        <f t="shared" si="446"/>
        <v>383750</v>
      </c>
      <c r="C3993" s="2">
        <f t="shared" si="447"/>
        <v>3.7550413431578071E-3</v>
      </c>
      <c r="D3993" s="2">
        <f t="shared" si="448"/>
        <v>-6.8413475474417282</v>
      </c>
      <c r="E3993" s="3">
        <f t="shared" si="445"/>
        <v>19.68557441460489</v>
      </c>
      <c r="F3993" cm="1">
        <f t="array" aca="1" ref="F3993" ca="1">INDEX($O$2:$O$66,INT(A3993/$Z$1)+1)</f>
        <v>22.588422802698936</v>
      </c>
      <c r="G3993" cm="1">
        <f t="array" aca="1" ref="G3993" ca="1">INDEX($O$2:$O$66,INT(A3993/$Z$1)+2)</f>
        <v>12.612626375758225</v>
      </c>
      <c r="H3993">
        <f t="shared" ca="1" si="449"/>
        <v>-0.15587181917094861</v>
      </c>
      <c r="I3993">
        <f t="shared" ca="1" si="450"/>
        <v>-3.5850518409318179</v>
      </c>
      <c r="J3993" s="3">
        <f t="shared" ca="1" si="451"/>
        <v>19.003370961767118</v>
      </c>
      <c r="K3993" s="3">
        <f t="shared" ca="1" si="452"/>
        <v>0.68220345283777206</v>
      </c>
    </row>
    <row r="3994" spans="1:11" x14ac:dyDescent="0.3">
      <c r="A3994">
        <v>3992</v>
      </c>
      <c r="B3994" s="2">
        <f t="shared" si="446"/>
        <v>387572.81553398061</v>
      </c>
      <c r="C3994" s="2">
        <f t="shared" si="447"/>
        <v>3.7561311961767738E-3</v>
      </c>
      <c r="D3994" s="2">
        <f t="shared" si="448"/>
        <v>-6.918617822012493</v>
      </c>
      <c r="E3994" s="3">
        <f t="shared" si="445"/>
        <v>19.546487920377512</v>
      </c>
      <c r="F3994" cm="1">
        <f t="array" aca="1" ref="F3994" ca="1">INDEX($O$2:$O$66,INT(A3994/$Z$1)+1)</f>
        <v>22.588422802698936</v>
      </c>
      <c r="G3994" cm="1">
        <f t="array" aca="1" ref="G3994" ca="1">INDEX($O$2:$O$66,INT(A3994/$Z$1)+2)</f>
        <v>12.612626375758225</v>
      </c>
      <c r="H3994">
        <f t="shared" ca="1" si="449"/>
        <v>-0.15587181917094861</v>
      </c>
      <c r="I3994">
        <f t="shared" ca="1" si="450"/>
        <v>-3.7409236601027667</v>
      </c>
      <c r="J3994" s="3">
        <f t="shared" ca="1" si="451"/>
        <v>18.84749914259617</v>
      </c>
      <c r="K3994" s="3">
        <f t="shared" ca="1" si="452"/>
        <v>0.6989887777813415</v>
      </c>
    </row>
    <row r="3995" spans="1:11" x14ac:dyDescent="0.3">
      <c r="A3995">
        <v>3993</v>
      </c>
      <c r="B3995" s="2">
        <f t="shared" si="446"/>
        <v>391470.5882352941</v>
      </c>
      <c r="C3995" s="2">
        <f t="shared" si="447"/>
        <v>3.7572314064355733E-3</v>
      </c>
      <c r="D3995" s="2">
        <f t="shared" si="448"/>
        <v>-6.9965769536711946</v>
      </c>
      <c r="E3995" s="3">
        <f t="shared" si="445"/>
        <v>19.406161483391848</v>
      </c>
      <c r="F3995" cm="1">
        <f t="array" aca="1" ref="F3995" ca="1">INDEX($O$2:$O$66,INT(A3995/$Z$1)+1)</f>
        <v>22.588422802698936</v>
      </c>
      <c r="G3995" cm="1">
        <f t="array" aca="1" ref="G3995" ca="1">INDEX($O$2:$O$66,INT(A3995/$Z$1)+2)</f>
        <v>12.612626375758225</v>
      </c>
      <c r="H3995">
        <f t="shared" ca="1" si="449"/>
        <v>-0.15587181917094861</v>
      </c>
      <c r="I3995">
        <f t="shared" ca="1" si="450"/>
        <v>-3.8967954792737154</v>
      </c>
      <c r="J3995" s="3">
        <f t="shared" ca="1" si="451"/>
        <v>18.691627323425219</v>
      </c>
      <c r="K3995" s="3">
        <f t="shared" ca="1" si="452"/>
        <v>0.71453415996662883</v>
      </c>
    </row>
    <row r="3996" spans="1:11" x14ac:dyDescent="0.3">
      <c r="A3996">
        <v>3994</v>
      </c>
      <c r="B3996" s="2">
        <f t="shared" si="446"/>
        <v>395445.54455445544</v>
      </c>
      <c r="C3996" s="2">
        <f t="shared" si="447"/>
        <v>3.7583421781620598E-3</v>
      </c>
      <c r="D3996" s="2">
        <f t="shared" si="448"/>
        <v>-7.0752381514049603</v>
      </c>
      <c r="E3996" s="3">
        <f t="shared" si="445"/>
        <v>19.264571327471071</v>
      </c>
      <c r="F3996" cm="1">
        <f t="array" aca="1" ref="F3996" ca="1">INDEX($O$2:$O$66,INT(A3996/$Z$1)+1)</f>
        <v>22.588422802698936</v>
      </c>
      <c r="G3996" cm="1">
        <f t="array" aca="1" ref="G3996" ca="1">INDEX($O$2:$O$66,INT(A3996/$Z$1)+2)</f>
        <v>12.612626375758225</v>
      </c>
      <c r="H3996">
        <f t="shared" ca="1" si="449"/>
        <v>-0.15587181917094861</v>
      </c>
      <c r="I3996">
        <f t="shared" ca="1" si="450"/>
        <v>-4.0526672984446641</v>
      </c>
      <c r="J3996" s="3">
        <f t="shared" ca="1" si="451"/>
        <v>18.535755504254272</v>
      </c>
      <c r="K3996" s="3">
        <f t="shared" ca="1" si="452"/>
        <v>0.72881582321679872</v>
      </c>
    </row>
    <row r="3997" spans="1:11" x14ac:dyDescent="0.3">
      <c r="A3997">
        <v>3995</v>
      </c>
      <c r="B3997" s="2">
        <f t="shared" si="446"/>
        <v>399500</v>
      </c>
      <c r="C3997" s="2">
        <f t="shared" si="447"/>
        <v>3.7594637216805328E-3</v>
      </c>
      <c r="D3997" s="2">
        <f t="shared" si="448"/>
        <v>-7.1546150111574889</v>
      </c>
      <c r="E3997" s="3">
        <f t="shared" si="445"/>
        <v>19.121692979916521</v>
      </c>
      <c r="F3997" cm="1">
        <f t="array" aca="1" ref="F3997" ca="1">INDEX($O$2:$O$66,INT(A3997/$Z$1)+1)</f>
        <v>22.588422802698936</v>
      </c>
      <c r="G3997" cm="1">
        <f t="array" aca="1" ref="G3997" ca="1">INDEX($O$2:$O$66,INT(A3997/$Z$1)+2)</f>
        <v>12.612626375758225</v>
      </c>
      <c r="H3997">
        <f t="shared" ca="1" si="449"/>
        <v>-0.15587181917094861</v>
      </c>
      <c r="I3997">
        <f t="shared" ca="1" si="450"/>
        <v>-4.2085391176156124</v>
      </c>
      <c r="J3997" s="3">
        <f t="shared" ca="1" si="451"/>
        <v>18.379883685083325</v>
      </c>
      <c r="K3997" s="3">
        <f t="shared" ca="1" si="452"/>
        <v>0.74180929483319602</v>
      </c>
    </row>
    <row r="3998" spans="1:11" x14ac:dyDescent="0.3">
      <c r="A3998">
        <v>3996</v>
      </c>
      <c r="B3998" s="2">
        <f t="shared" si="446"/>
        <v>403636.36363636365</v>
      </c>
      <c r="C3998" s="2">
        <f t="shared" si="447"/>
        <v>3.7605962536568327E-3</v>
      </c>
      <c r="D3998" s="2">
        <f t="shared" si="448"/>
        <v>-7.2347215311687592</v>
      </c>
      <c r="E3998" s="3">
        <f t="shared" si="445"/>
        <v>18.977501243896235</v>
      </c>
      <c r="F3998" cm="1">
        <f t="array" aca="1" ref="F3998" ca="1">INDEX($O$2:$O$66,INT(A3998/$Z$1)+1)</f>
        <v>22.588422802698936</v>
      </c>
      <c r="G3998" cm="1">
        <f t="array" aca="1" ref="G3998" ca="1">INDEX($O$2:$O$66,INT(A3998/$Z$1)+2)</f>
        <v>12.612626375758225</v>
      </c>
      <c r="H3998">
        <f t="shared" ca="1" si="449"/>
        <v>-0.15587181917094861</v>
      </c>
      <c r="I3998">
        <f t="shared" ca="1" si="450"/>
        <v>-4.3644109367865607</v>
      </c>
      <c r="J3998" s="3">
        <f t="shared" ca="1" si="451"/>
        <v>18.224011865912374</v>
      </c>
      <c r="K3998" s="3">
        <f t="shared" ca="1" si="452"/>
        <v>0.75348937798386117</v>
      </c>
    </row>
    <row r="3999" spans="1:11" x14ac:dyDescent="0.3">
      <c r="A3999">
        <v>3997</v>
      </c>
      <c r="B3999" s="2">
        <f t="shared" si="446"/>
        <v>407857.14285714284</v>
      </c>
      <c r="C3999" s="2">
        <f t="shared" si="447"/>
        <v>3.7617399973558746E-3</v>
      </c>
      <c r="D3999" s="2">
        <f t="shared" si="448"/>
        <v>-7.3155721280844546</v>
      </c>
      <c r="E3999" s="3">
        <f t="shared" si="445"/>
        <v>18.831970169447981</v>
      </c>
      <c r="F3999" cm="1">
        <f t="array" aca="1" ref="F3999" ca="1">INDEX($O$2:$O$66,INT(A3999/$Z$1)+1)</f>
        <v>22.588422802698936</v>
      </c>
      <c r="G3999" cm="1">
        <f t="array" aca="1" ref="G3999" ca="1">INDEX($O$2:$O$66,INT(A3999/$Z$1)+2)</f>
        <v>12.612626375758225</v>
      </c>
      <c r="H3999">
        <f t="shared" ca="1" si="449"/>
        <v>-0.15587181917094861</v>
      </c>
      <c r="I3999">
        <f t="shared" ca="1" si="450"/>
        <v>-4.5202827559575098</v>
      </c>
      <c r="J3999" s="3">
        <f t="shared" ca="1" si="451"/>
        <v>18.068140046741426</v>
      </c>
      <c r="K3999" s="3">
        <f t="shared" ca="1" si="452"/>
        <v>0.7638301227065547</v>
      </c>
    </row>
    <row r="4000" spans="1:11" x14ac:dyDescent="0.3">
      <c r="A4000">
        <v>3998</v>
      </c>
      <c r="B4000" s="2">
        <f t="shared" si="446"/>
        <v>412164.94845360826</v>
      </c>
      <c r="C4000" s="2">
        <f t="shared" si="447"/>
        <v>3.7628951829123919E-3</v>
      </c>
      <c r="D4000" s="2">
        <f t="shared" si="448"/>
        <v>-7.3971816538818302</v>
      </c>
      <c r="E4000" s="3">
        <f t="shared" si="445"/>
        <v>18.685073023012706</v>
      </c>
      <c r="F4000" cm="1">
        <f t="array" aca="1" ref="F4000" ca="1">INDEX($O$2:$O$66,INT(A4000/$Z$1)+1)</f>
        <v>22.588422802698936</v>
      </c>
      <c r="G4000" cm="1">
        <f t="array" aca="1" ref="G4000" ca="1">INDEX($O$2:$O$66,INT(A4000/$Z$1)+2)</f>
        <v>12.612626375758225</v>
      </c>
      <c r="H4000">
        <f t="shared" ca="1" si="449"/>
        <v>-0.15587181917094861</v>
      </c>
      <c r="I4000">
        <f t="shared" ca="1" si="450"/>
        <v>-4.6761545751284581</v>
      </c>
      <c r="J4000" s="3">
        <f t="shared" ca="1" si="451"/>
        <v>17.912268227570479</v>
      </c>
      <c r="K4000" s="3">
        <f t="shared" ca="1" si="452"/>
        <v>0.77280479544222658</v>
      </c>
    </row>
    <row r="4001" spans="1:11" x14ac:dyDescent="0.3">
      <c r="A4001">
        <v>3999</v>
      </c>
      <c r="B4001" s="2">
        <f t="shared" si="446"/>
        <v>416562.5</v>
      </c>
      <c r="C4001" s="2">
        <f t="shared" si="447"/>
        <v>3.7640620476157086E-3</v>
      </c>
      <c r="D4001" s="2">
        <f t="shared" si="448"/>
        <v>-7.4795654136637495</v>
      </c>
      <c r="E4001" s="3">
        <f t="shared" si="445"/>
        <v>18.536782255405249</v>
      </c>
      <c r="F4001" cm="1">
        <f t="array" aca="1" ref="F4001" ca="1">INDEX($O$2:$O$66,INT(A4001/$Z$1)+1)</f>
        <v>22.588422802698936</v>
      </c>
      <c r="G4001" cm="1">
        <f t="array" aca="1" ref="G4001" ca="1">INDEX($O$2:$O$66,INT(A4001/$Z$1)+2)</f>
        <v>12.612626375758225</v>
      </c>
      <c r="H4001">
        <f t="shared" ca="1" si="449"/>
        <v>-0.15587181917094861</v>
      </c>
      <c r="I4001">
        <f t="shared" ca="1" si="450"/>
        <v>-4.8320263942994073</v>
      </c>
      <c r="J4001" s="3">
        <f t="shared" ca="1" si="451"/>
        <v>17.756396408399528</v>
      </c>
      <c r="K4001" s="3">
        <f t="shared" ca="1" si="452"/>
        <v>0.78038584700572144</v>
      </c>
    </row>
    <row r="4002" spans="1:11" x14ac:dyDescent="0.3">
      <c r="A4002">
        <v>4000</v>
      </c>
      <c r="B4002" s="2">
        <f t="shared" si="446"/>
        <v>421052.63157894736</v>
      </c>
      <c r="C4002" s="2">
        <f t="shared" si="447"/>
        <v>3.7652408362094203E-3</v>
      </c>
      <c r="D4002" s="2">
        <f t="shared" si="448"/>
        <v>-7.5627391843731857</v>
      </c>
      <c r="E4002" s="3">
        <f t="shared" si="445"/>
        <v>18.387069468128267</v>
      </c>
      <c r="F4002" cm="1">
        <f t="array" aca="1" ref="F4002" ca="1">INDEX($O$2:$O$66,INT(A4002/$Z$1)+1)</f>
        <v>22.588422802698936</v>
      </c>
      <c r="G4002" cm="1">
        <f t="array" aca="1" ref="G4002" ca="1">INDEX($O$2:$O$66,INT(A4002/$Z$1)+2)</f>
        <v>12.612626375758225</v>
      </c>
      <c r="H4002">
        <f t="shared" ca="1" si="449"/>
        <v>-0.15587181917094861</v>
      </c>
      <c r="I4002">
        <f t="shared" ca="1" si="450"/>
        <v>-4.9878982134703556</v>
      </c>
      <c r="J4002" s="3">
        <f t="shared" ca="1" si="451"/>
        <v>17.600524589228581</v>
      </c>
      <c r="K4002" s="3">
        <f t="shared" ca="1" si="452"/>
        <v>0.78654487889968649</v>
      </c>
    </row>
    <row r="4003" spans="1:11" x14ac:dyDescent="0.3">
      <c r="A4003">
        <v>4001</v>
      </c>
      <c r="B4003" s="2">
        <f t="shared" si="446"/>
        <v>425638.29787234042</v>
      </c>
      <c r="C4003" s="2">
        <f t="shared" si="447"/>
        <v>3.7664318012069352E-3</v>
      </c>
      <c r="D4003" s="2">
        <f t="shared" si="448"/>
        <v>-7.6467192344874206</v>
      </c>
      <c r="E4003" s="3">
        <f t="shared" si="445"/>
        <v>18.235905377922641</v>
      </c>
      <c r="F4003" cm="1">
        <f t="array" aca="1" ref="F4003" ca="1">INDEX($O$2:$O$66,INT(A4003/$Z$1)+1)</f>
        <v>22.588422802698936</v>
      </c>
      <c r="G4003" cm="1">
        <f t="array" aca="1" ref="G4003" ca="1">INDEX($O$2:$O$66,INT(A4003/$Z$1)+2)</f>
        <v>12.612626375758225</v>
      </c>
      <c r="H4003">
        <f t="shared" ca="1" si="449"/>
        <v>-0.15587181917094861</v>
      </c>
      <c r="I4003">
        <f t="shared" ca="1" si="450"/>
        <v>-5.1437700326413038</v>
      </c>
      <c r="J4003" s="3">
        <f t="shared" ca="1" si="451"/>
        <v>17.444652770057633</v>
      </c>
      <c r="K4003" s="3">
        <f t="shared" ca="1" si="452"/>
        <v>0.79125260786500817</v>
      </c>
    </row>
    <row r="4004" spans="1:11" x14ac:dyDescent="0.3">
      <c r="A4004">
        <v>4002</v>
      </c>
      <c r="B4004" s="2">
        <f t="shared" si="446"/>
        <v>430322.58064516127</v>
      </c>
      <c r="C4004" s="2">
        <f t="shared" si="447"/>
        <v>3.7676352032238866E-3</v>
      </c>
      <c r="D4004" s="2">
        <f t="shared" si="448"/>
        <v>-7.731522344753273</v>
      </c>
      <c r="E4004" s="3">
        <f t="shared" si="445"/>
        <v>18.083259779444109</v>
      </c>
      <c r="F4004" cm="1">
        <f t="array" aca="1" ref="F4004" ca="1">INDEX($O$2:$O$66,INT(A4004/$Z$1)+1)</f>
        <v>22.588422802698936</v>
      </c>
      <c r="G4004" cm="1">
        <f t="array" aca="1" ref="G4004" ca="1">INDEX($O$2:$O$66,INT(A4004/$Z$1)+2)</f>
        <v>12.612626375758225</v>
      </c>
      <c r="H4004">
        <f t="shared" ca="1" si="449"/>
        <v>-0.15587181917094861</v>
      </c>
      <c r="I4004">
        <f t="shared" ca="1" si="450"/>
        <v>-5.299641851812253</v>
      </c>
      <c r="J4004" s="3">
        <f t="shared" ca="1" si="451"/>
        <v>17.288780950886682</v>
      </c>
      <c r="K4004" s="3">
        <f t="shared" ca="1" si="452"/>
        <v>0.79447882855742691</v>
      </c>
    </row>
    <row r="4005" spans="1:11" x14ac:dyDescent="0.3">
      <c r="A4005">
        <v>4003</v>
      </c>
      <c r="B4005" s="2">
        <f t="shared" si="446"/>
        <v>435108.69565217389</v>
      </c>
      <c r="C4005" s="2">
        <f t="shared" si="447"/>
        <v>3.7688513113285178E-3</v>
      </c>
      <c r="D4005" s="2">
        <f t="shared" si="448"/>
        <v>-7.8171658300309446</v>
      </c>
      <c r="E4005" s="3">
        <f t="shared" si="445"/>
        <v>17.929101505944299</v>
      </c>
      <c r="F4005" cm="1">
        <f t="array" aca="1" ref="F4005" ca="1">INDEX($O$2:$O$66,INT(A4005/$Z$1)+1)</f>
        <v>22.588422802698936</v>
      </c>
      <c r="G4005" cm="1">
        <f t="array" aca="1" ref="G4005" ca="1">INDEX($O$2:$O$66,INT(A4005/$Z$1)+2)</f>
        <v>12.612626375758225</v>
      </c>
      <c r="H4005">
        <f t="shared" ca="1" si="449"/>
        <v>-0.15587181917094861</v>
      </c>
      <c r="I4005">
        <f t="shared" ca="1" si="450"/>
        <v>-5.4555136709832013</v>
      </c>
      <c r="J4005" s="3">
        <f t="shared" ca="1" si="451"/>
        <v>17.132909131715735</v>
      </c>
      <c r="K4005" s="3">
        <f t="shared" ca="1" si="452"/>
        <v>0.79619237422856415</v>
      </c>
    </row>
    <row r="4006" spans="1:11" x14ac:dyDescent="0.3">
      <c r="A4006">
        <v>4004</v>
      </c>
      <c r="B4006" s="2">
        <f t="shared" si="446"/>
        <v>440000</v>
      </c>
      <c r="C4006" s="2">
        <f t="shared" si="447"/>
        <v>3.7700804034112106E-3</v>
      </c>
      <c r="D4006" s="2">
        <f t="shared" si="448"/>
        <v>-7.9036675623180486</v>
      </c>
      <c r="E4006" s="3">
        <f t="shared" si="445"/>
        <v>17.773398387827513</v>
      </c>
      <c r="F4006" cm="1">
        <f t="array" aca="1" ref="F4006" ca="1">INDEX($O$2:$O$66,INT(A4006/$Z$1)+1)</f>
        <v>22.588422802698936</v>
      </c>
      <c r="G4006" cm="1">
        <f t="array" aca="1" ref="G4006" ca="1">INDEX($O$2:$O$66,INT(A4006/$Z$1)+2)</f>
        <v>12.612626375758225</v>
      </c>
      <c r="H4006">
        <f t="shared" ca="1" si="449"/>
        <v>-0.15587181917094861</v>
      </c>
      <c r="I4006">
        <f t="shared" ca="1" si="450"/>
        <v>-5.6113854901541504</v>
      </c>
      <c r="J4006" s="3">
        <f t="shared" ca="1" si="451"/>
        <v>16.977037312544788</v>
      </c>
      <c r="K4006" s="3">
        <f t="shared" ca="1" si="452"/>
        <v>0.79636107528272504</v>
      </c>
    </row>
    <row r="4007" spans="1:11" x14ac:dyDescent="0.3">
      <c r="A4007">
        <v>4005</v>
      </c>
      <c r="B4007" s="2">
        <f t="shared" si="446"/>
        <v>445000</v>
      </c>
      <c r="C4007" s="2">
        <f t="shared" si="447"/>
        <v>3.7713227665744369E-3</v>
      </c>
      <c r="D4007" s="2">
        <f t="shared" si="448"/>
        <v>-7.991045995031925</v>
      </c>
      <c r="E4007" s="3">
        <f t="shared" si="445"/>
        <v>17.616117208942534</v>
      </c>
      <c r="F4007" cm="1">
        <f t="array" aca="1" ref="F4007" ca="1">INDEX($O$2:$O$66,INT(A4007/$Z$1)+1)</f>
        <v>22.588422802698936</v>
      </c>
      <c r="G4007" cm="1">
        <f t="array" aca="1" ref="G4007" ca="1">INDEX($O$2:$O$66,INT(A4007/$Z$1)+2)</f>
        <v>12.612626375758225</v>
      </c>
      <c r="H4007">
        <f t="shared" ca="1" si="449"/>
        <v>-0.15587181917094861</v>
      </c>
      <c r="I4007">
        <f t="shared" ca="1" si="450"/>
        <v>-5.7672573093250987</v>
      </c>
      <c r="J4007" s="3">
        <f t="shared" ca="1" si="451"/>
        <v>16.821165493373837</v>
      </c>
      <c r="K4007" s="3">
        <f t="shared" ca="1" si="452"/>
        <v>0.79495171556869693</v>
      </c>
    </row>
    <row r="4008" spans="1:11" x14ac:dyDescent="0.3">
      <c r="A4008">
        <v>4006</v>
      </c>
      <c r="B4008" s="2">
        <f t="shared" si="446"/>
        <v>450112.35955056181</v>
      </c>
      <c r="C4008" s="2">
        <f t="shared" si="447"/>
        <v>3.7725786975444909E-3</v>
      </c>
      <c r="D4008" s="2">
        <f t="shared" si="448"/>
        <v>-8.0793201886328916</v>
      </c>
      <c r="E4008" s="3">
        <f t="shared" si="445"/>
        <v>17.457223660460794</v>
      </c>
      <c r="F4008" cm="1">
        <f t="array" aca="1" ref="F4008" ca="1">INDEX($O$2:$O$66,INT(A4008/$Z$1)+1)</f>
        <v>22.588422802698936</v>
      </c>
      <c r="G4008" cm="1">
        <f t="array" aca="1" ref="G4008" ca="1">INDEX($O$2:$O$66,INT(A4008/$Z$1)+2)</f>
        <v>12.612626375758225</v>
      </c>
      <c r="H4008">
        <f t="shared" ca="1" si="449"/>
        <v>-0.15587181917094861</v>
      </c>
      <c r="I4008">
        <f t="shared" ca="1" si="450"/>
        <v>-5.923129128496047</v>
      </c>
      <c r="J4008" s="3">
        <f t="shared" ca="1" si="451"/>
        <v>16.665293674202889</v>
      </c>
      <c r="K4008" s="3">
        <f t="shared" ca="1" si="452"/>
        <v>0.79192998625790523</v>
      </c>
    </row>
    <row r="4009" spans="1:11" x14ac:dyDescent="0.3">
      <c r="A4009">
        <v>4007</v>
      </c>
      <c r="B4009" s="2">
        <f t="shared" si="446"/>
        <v>455340.90909090912</v>
      </c>
      <c r="C4009" s="2">
        <f t="shared" si="447"/>
        <v>3.7738485031064877E-3</v>
      </c>
      <c r="D4009" s="2">
        <f t="shared" si="448"/>
        <v>-8.1685098376793803</v>
      </c>
      <c r="E4009" s="3">
        <f t="shared" si="445"/>
        <v>17.296682292177117</v>
      </c>
      <c r="F4009" cm="1">
        <f t="array" aca="1" ref="F4009" ca="1">INDEX($O$2:$O$66,INT(A4009/$Z$1)+1)</f>
        <v>22.588422802698936</v>
      </c>
      <c r="G4009" cm="1">
        <f t="array" aca="1" ref="G4009" ca="1">INDEX($O$2:$O$66,INT(A4009/$Z$1)+2)</f>
        <v>12.612626375758225</v>
      </c>
      <c r="H4009">
        <f t="shared" ca="1" si="449"/>
        <v>-0.15587181917094861</v>
      </c>
      <c r="I4009">
        <f t="shared" ca="1" si="450"/>
        <v>-6.0790009476669962</v>
      </c>
      <c r="J4009" s="3">
        <f t="shared" ca="1" si="451"/>
        <v>16.509421855031938</v>
      </c>
      <c r="K4009" s="3">
        <f t="shared" ca="1" si="452"/>
        <v>0.78726043714517857</v>
      </c>
    </row>
    <row r="4010" spans="1:11" x14ac:dyDescent="0.3">
      <c r="A4010">
        <v>4008</v>
      </c>
      <c r="B4010" s="2">
        <f t="shared" si="446"/>
        <v>460689.6551724138</v>
      </c>
      <c r="C4010" s="2">
        <f t="shared" si="447"/>
        <v>3.775132500564219E-3</v>
      </c>
      <c r="D4010" s="2">
        <f t="shared" si="448"/>
        <v>-8.2586352994117647</v>
      </c>
      <c r="E4010" s="3">
        <f t="shared" si="445"/>
        <v>17.134456461058825</v>
      </c>
      <c r="F4010" cm="1">
        <f t="array" aca="1" ref="F4010" ca="1">INDEX($O$2:$O$66,INT(A4010/$Z$1)+1)</f>
        <v>22.588422802698936</v>
      </c>
      <c r="G4010" cm="1">
        <f t="array" aca="1" ref="G4010" ca="1">INDEX($O$2:$O$66,INT(A4010/$Z$1)+2)</f>
        <v>12.612626375758225</v>
      </c>
      <c r="H4010">
        <f t="shared" ca="1" si="449"/>
        <v>-0.15587181917094861</v>
      </c>
      <c r="I4010">
        <f t="shared" ca="1" si="450"/>
        <v>-6.2348727668379444</v>
      </c>
      <c r="J4010" s="3">
        <f t="shared" ca="1" si="451"/>
        <v>16.353550035860991</v>
      </c>
      <c r="K4010" s="3">
        <f t="shared" ca="1" si="452"/>
        <v>0.78090642519783415</v>
      </c>
    </row>
    <row r="4011" spans="1:11" x14ac:dyDescent="0.3">
      <c r="A4011">
        <v>4009</v>
      </c>
      <c r="B4011" s="2">
        <f t="shared" si="446"/>
        <v>466162.79069767444</v>
      </c>
      <c r="C4011" s="2">
        <f t="shared" si="447"/>
        <v>3.7764310182265945E-3</v>
      </c>
      <c r="D4011" s="2">
        <f t="shared" si="448"/>
        <v>-8.3497176239701503</v>
      </c>
      <c r="E4011" s="3">
        <f t="shared" si="445"/>
        <v>16.970508276853728</v>
      </c>
      <c r="F4011" cm="1">
        <f t="array" aca="1" ref="F4011" ca="1">INDEX($O$2:$O$66,INT(A4011/$Z$1)+1)</f>
        <v>22.588422802698936</v>
      </c>
      <c r="G4011" cm="1">
        <f t="array" aca="1" ref="G4011" ca="1">INDEX($O$2:$O$66,INT(A4011/$Z$1)+2)</f>
        <v>12.612626375758225</v>
      </c>
      <c r="H4011">
        <f t="shared" ca="1" si="449"/>
        <v>-0.15587181917094861</v>
      </c>
      <c r="I4011">
        <f t="shared" ca="1" si="450"/>
        <v>-6.3907445860088927</v>
      </c>
      <c r="J4011" s="3">
        <f t="shared" ca="1" si="451"/>
        <v>16.197678216690043</v>
      </c>
      <c r="K4011" s="3">
        <f t="shared" ca="1" si="452"/>
        <v>0.77283006016368461</v>
      </c>
    </row>
    <row r="4012" spans="1:11" x14ac:dyDescent="0.3">
      <c r="A4012">
        <v>4010</v>
      </c>
      <c r="B4012" s="2">
        <f t="shared" si="446"/>
        <v>471764.70588235295</v>
      </c>
      <c r="C4012" s="2">
        <f t="shared" si="447"/>
        <v>3.7777443959225278E-3</v>
      </c>
      <c r="D4012" s="2">
        <f t="shared" si="448"/>
        <v>-8.4417785863594759</v>
      </c>
      <c r="E4012" s="3">
        <f t="shared" si="445"/>
        <v>16.804798544552945</v>
      </c>
      <c r="F4012" cm="1">
        <f t="array" aca="1" ref="F4012" ca="1">INDEX($O$2:$O$66,INT(A4012/$Z$1)+1)</f>
        <v>22.588422802698936</v>
      </c>
      <c r="G4012" cm="1">
        <f t="array" aca="1" ref="G4012" ca="1">INDEX($O$2:$O$66,INT(A4012/$Z$1)+2)</f>
        <v>12.612626375758225</v>
      </c>
      <c r="H4012">
        <f t="shared" ca="1" si="449"/>
        <v>-0.15587181917094861</v>
      </c>
      <c r="I4012">
        <f t="shared" ca="1" si="450"/>
        <v>-6.5466164051798419</v>
      </c>
      <c r="J4012" s="3">
        <f t="shared" ca="1" si="451"/>
        <v>16.041806397519096</v>
      </c>
      <c r="K4012" s="3">
        <f t="shared" ca="1" si="452"/>
        <v>0.76299214703384877</v>
      </c>
    </row>
    <row r="4013" spans="1:11" x14ac:dyDescent="0.3">
      <c r="A4013">
        <v>4011</v>
      </c>
      <c r="B4013" s="2">
        <f t="shared" si="446"/>
        <v>477500</v>
      </c>
      <c r="C4013" s="2">
        <f t="shared" si="447"/>
        <v>3.7790729855462935E-3</v>
      </c>
      <c r="D4013" s="2">
        <f t="shared" si="448"/>
        <v>-8.5348407202851035</v>
      </c>
      <c r="E4013" s="3">
        <f t="shared" si="445"/>
        <v>16.637286703486815</v>
      </c>
      <c r="F4013" cm="1">
        <f t="array" aca="1" ref="F4013" ca="1">INDEX($O$2:$O$66,INT(A4013/$Z$1)+1)</f>
        <v>22.588422802698936</v>
      </c>
      <c r="G4013" cm="1">
        <f t="array" aca="1" ref="G4013" ca="1">INDEX($O$2:$O$66,INT(A4013/$Z$1)+2)</f>
        <v>12.612626375758225</v>
      </c>
      <c r="H4013">
        <f t="shared" ca="1" si="449"/>
        <v>-0.15587181917094861</v>
      </c>
      <c r="I4013">
        <f t="shared" ca="1" si="450"/>
        <v>-6.7024882243507902</v>
      </c>
      <c r="J4013" s="3">
        <f t="shared" ca="1" si="451"/>
        <v>15.885934578348145</v>
      </c>
      <c r="K4013" s="3">
        <f t="shared" ca="1" si="452"/>
        <v>0.75135212513866989</v>
      </c>
    </row>
    <row r="4014" spans="1:11" x14ac:dyDescent="0.3">
      <c r="A4014">
        <v>4012</v>
      </c>
      <c r="B4014" s="2">
        <f t="shared" si="446"/>
        <v>483373.49397590361</v>
      </c>
      <c r="C4014" s="2">
        <f t="shared" si="447"/>
        <v>3.7804171516355447E-3</v>
      </c>
      <c r="D4014" s="2">
        <f t="shared" si="448"/>
        <v>-8.6289273539921396</v>
      </c>
      <c r="E4014" s="3">
        <f t="shared" si="445"/>
        <v>16.467930762814149</v>
      </c>
      <c r="F4014" cm="1">
        <f t="array" aca="1" ref="F4014" ca="1">INDEX($O$2:$O$66,INT(A4014/$Z$1)+1)</f>
        <v>22.588422802698936</v>
      </c>
      <c r="G4014" cm="1">
        <f t="array" aca="1" ref="G4014" ca="1">INDEX($O$2:$O$66,INT(A4014/$Z$1)+2)</f>
        <v>12.612626375758225</v>
      </c>
      <c r="H4014">
        <f t="shared" ca="1" si="449"/>
        <v>-0.15587181917094861</v>
      </c>
      <c r="I4014">
        <f t="shared" ca="1" si="450"/>
        <v>-6.8583600435217384</v>
      </c>
      <c r="J4014" s="3">
        <f t="shared" ca="1" si="451"/>
        <v>15.730062759177198</v>
      </c>
      <c r="K4014" s="3">
        <f t="shared" ca="1" si="452"/>
        <v>0.73786800363695093</v>
      </c>
    </row>
    <row r="4015" spans="1:11" x14ac:dyDescent="0.3">
      <c r="A4015">
        <v>4013</v>
      </c>
      <c r="B4015" s="2">
        <f t="shared" si="446"/>
        <v>489390.24390243902</v>
      </c>
      <c r="C4015" s="2">
        <f t="shared" si="447"/>
        <v>3.7817772719843587E-3</v>
      </c>
      <c r="D4015" s="2">
        <f t="shared" si="448"/>
        <v>-8.7240626482521293</v>
      </c>
      <c r="E4015" s="3">
        <f t="shared" si="445"/>
        <v>16.296687233146166</v>
      </c>
      <c r="F4015" cm="1">
        <f t="array" aca="1" ref="F4015" ca="1">INDEX($O$2:$O$66,INT(A4015/$Z$1)+1)</f>
        <v>22.588422802698936</v>
      </c>
      <c r="G4015" cm="1">
        <f t="array" aca="1" ref="G4015" ca="1">INDEX($O$2:$O$66,INT(A4015/$Z$1)+2)</f>
        <v>12.612626375758225</v>
      </c>
      <c r="H4015">
        <f t="shared" ca="1" si="449"/>
        <v>-0.15587181917094861</v>
      </c>
      <c r="I4015">
        <f t="shared" ca="1" si="450"/>
        <v>-7.0142318626926876</v>
      </c>
      <c r="J4015" s="3">
        <f t="shared" ca="1" si="451"/>
        <v>15.574190940006249</v>
      </c>
      <c r="K4015" s="3">
        <f t="shared" ca="1" si="452"/>
        <v>0.72249629313991726</v>
      </c>
    </row>
    <row r="4016" spans="1:11" x14ac:dyDescent="0.3">
      <c r="A4016">
        <v>4014</v>
      </c>
      <c r="B4016" s="2">
        <f t="shared" si="446"/>
        <v>495555.55555555556</v>
      </c>
      <c r="C4016" s="2">
        <f t="shared" si="447"/>
        <v>3.7831537382939017E-3</v>
      </c>
      <c r="D4016" s="2">
        <f t="shared" si="448"/>
        <v>-8.8202716366550362</v>
      </c>
      <c r="E4016" s="3">
        <f t="shared" si="445"/>
        <v>16.123511054020934</v>
      </c>
      <c r="F4016" cm="1">
        <f t="array" aca="1" ref="F4016" ca="1">INDEX($O$2:$O$66,INT(A4016/$Z$1)+1)</f>
        <v>22.588422802698936</v>
      </c>
      <c r="G4016" cm="1">
        <f t="array" aca="1" ref="G4016" ca="1">INDEX($O$2:$O$66,INT(A4016/$Z$1)+2)</f>
        <v>12.612626375758225</v>
      </c>
      <c r="H4016">
        <f t="shared" ca="1" si="449"/>
        <v>-0.15587181917094861</v>
      </c>
      <c r="I4016">
        <f t="shared" ca="1" si="450"/>
        <v>-7.1701036818636359</v>
      </c>
      <c r="J4016" s="3">
        <f t="shared" ca="1" si="451"/>
        <v>15.418319120835299</v>
      </c>
      <c r="K4016" s="3">
        <f t="shared" ca="1" si="452"/>
        <v>0.70519193318563467</v>
      </c>
    </row>
    <row r="4017" spans="1:11" x14ac:dyDescent="0.3">
      <c r="A4017">
        <v>4015</v>
      </c>
      <c r="B4017" s="2">
        <f t="shared" si="446"/>
        <v>501875</v>
      </c>
      <c r="C4017" s="2">
        <f t="shared" si="447"/>
        <v>3.7845469568635066E-3</v>
      </c>
      <c r="D4017" s="2">
        <f t="shared" si="448"/>
        <v>-8.9175802683755592</v>
      </c>
      <c r="E4017" s="3">
        <f t="shared" si="445"/>
        <v>15.948355516923993</v>
      </c>
      <c r="F4017" cm="1">
        <f t="array" aca="1" ref="F4017" ca="1">INDEX($O$2:$O$66,INT(A4017/$Z$1)+1)</f>
        <v>22.588422802698936</v>
      </c>
      <c r="G4017" cm="1">
        <f t="array" aca="1" ref="G4017" ca="1">INDEX($O$2:$O$66,INT(A4017/$Z$1)+2)</f>
        <v>12.612626375758225</v>
      </c>
      <c r="H4017">
        <f t="shared" ca="1" si="449"/>
        <v>-0.15587181917094861</v>
      </c>
      <c r="I4017">
        <f t="shared" ca="1" si="450"/>
        <v>-7.3259755010345851</v>
      </c>
      <c r="J4017" s="3">
        <f t="shared" ca="1" si="451"/>
        <v>15.262447301664352</v>
      </c>
      <c r="K4017" s="3">
        <f t="shared" ca="1" si="452"/>
        <v>0.68590821525964074</v>
      </c>
    </row>
    <row r="4018" spans="1:11" x14ac:dyDescent="0.3">
      <c r="A4018">
        <v>4016</v>
      </c>
      <c r="B4018" s="2">
        <f t="shared" si="446"/>
        <v>508354.43037974683</v>
      </c>
      <c r="C4018" s="2">
        <f t="shared" si="447"/>
        <v>3.7859573493252193E-3</v>
      </c>
      <c r="D4018" s="2">
        <f t="shared" si="448"/>
        <v>-9.0160154535991524</v>
      </c>
      <c r="E4018" s="3">
        <f t="shared" si="445"/>
        <v>15.771172183521525</v>
      </c>
      <c r="F4018" cm="1">
        <f t="array" aca="1" ref="F4018" ca="1">INDEX($O$2:$O$66,INT(A4018/$Z$1)+1)</f>
        <v>22.588422802698936</v>
      </c>
      <c r="G4018" cm="1">
        <f t="array" aca="1" ref="G4018" ca="1">INDEX($O$2:$O$66,INT(A4018/$Z$1)+2)</f>
        <v>12.612626375758225</v>
      </c>
      <c r="H4018">
        <f t="shared" ca="1" si="449"/>
        <v>-0.15587181917094861</v>
      </c>
      <c r="I4018">
        <f t="shared" ca="1" si="450"/>
        <v>-7.4818473202055333</v>
      </c>
      <c r="J4018" s="3">
        <f t="shared" ca="1" si="451"/>
        <v>15.106575482493403</v>
      </c>
      <c r="K4018" s="3">
        <f t="shared" ca="1" si="452"/>
        <v>0.66459670102812218</v>
      </c>
    </row>
    <row r="4019" spans="1:11" x14ac:dyDescent="0.3">
      <c r="A4019">
        <v>4017</v>
      </c>
      <c r="B4019" s="2">
        <f t="shared" si="446"/>
        <v>515000</v>
      </c>
      <c r="C4019" s="2">
        <f t="shared" si="447"/>
        <v>3.7873853534251354E-3</v>
      </c>
      <c r="D4019" s="2">
        <f t="shared" si="448"/>
        <v>-9.1156051118097707</v>
      </c>
      <c r="E4019" s="3">
        <f t="shared" si="445"/>
        <v>15.591910798742411</v>
      </c>
      <c r="F4019" cm="1">
        <f t="array" aca="1" ref="F4019" ca="1">INDEX($O$2:$O$66,INT(A4019/$Z$1)+1)</f>
        <v>22.588422802698936</v>
      </c>
      <c r="G4019" cm="1">
        <f t="array" aca="1" ref="G4019" ca="1">INDEX($O$2:$O$66,INT(A4019/$Z$1)+2)</f>
        <v>12.612626375758225</v>
      </c>
      <c r="H4019">
        <f t="shared" ca="1" si="449"/>
        <v>-0.15587181917094861</v>
      </c>
      <c r="I4019">
        <f t="shared" ca="1" si="450"/>
        <v>-7.6377191393764816</v>
      </c>
      <c r="J4019" s="3">
        <f t="shared" ca="1" si="451"/>
        <v>14.950703663322454</v>
      </c>
      <c r="K4019" s="3">
        <f t="shared" ca="1" si="452"/>
        <v>0.64120713541995755</v>
      </c>
    </row>
    <row r="4020" spans="1:11" x14ac:dyDescent="0.3">
      <c r="A4020">
        <v>4018</v>
      </c>
      <c r="B4020" s="2">
        <f t="shared" si="446"/>
        <v>521818.18181818182</v>
      </c>
      <c r="C4020" s="2">
        <f t="shared" si="447"/>
        <v>3.7888314238551501E-3</v>
      </c>
      <c r="D4020" s="2">
        <f t="shared" si="448"/>
        <v>-9.2163782231576761</v>
      </c>
      <c r="E4020" s="3">
        <f t="shared" si="445"/>
        <v>15.410519198316184</v>
      </c>
      <c r="F4020" cm="1">
        <f t="array" aca="1" ref="F4020" ca="1">INDEX($O$2:$O$66,INT(A4020/$Z$1)+1)</f>
        <v>22.588422802698936</v>
      </c>
      <c r="G4020" cm="1">
        <f t="array" aca="1" ref="G4020" ca="1">INDEX($O$2:$O$66,INT(A4020/$Z$1)+2)</f>
        <v>12.612626375758225</v>
      </c>
      <c r="H4020">
        <f t="shared" ca="1" si="449"/>
        <v>-0.15587181917094861</v>
      </c>
      <c r="I4020">
        <f t="shared" ca="1" si="450"/>
        <v>-7.7935909585474308</v>
      </c>
      <c r="J4020" s="3">
        <f t="shared" ca="1" si="451"/>
        <v>14.794831844151506</v>
      </c>
      <c r="K4020" s="3">
        <f t="shared" ca="1" si="452"/>
        <v>0.61568735416467746</v>
      </c>
    </row>
    <row r="4021" spans="1:11" x14ac:dyDescent="0.3">
      <c r="A4021">
        <v>4019</v>
      </c>
      <c r="B4021" s="2">
        <f t="shared" si="446"/>
        <v>528815.78947368416</v>
      </c>
      <c r="C4021" s="2">
        <f t="shared" si="447"/>
        <v>3.7902960331390729E-3</v>
      </c>
      <c r="D4021" s="2">
        <f t="shared" si="448"/>
        <v>-9.3183648831478649</v>
      </c>
      <c r="E4021" s="3">
        <f t="shared" si="445"/>
        <v>15.226943210333843</v>
      </c>
      <c r="F4021" cm="1">
        <f t="array" aca="1" ref="F4021" ca="1">INDEX($O$2:$O$66,INT(A4021/$Z$1)+1)</f>
        <v>22.588422802698936</v>
      </c>
      <c r="G4021" cm="1">
        <f t="array" aca="1" ref="G4021" ca="1">INDEX($O$2:$O$66,INT(A4021/$Z$1)+2)</f>
        <v>12.612626375758225</v>
      </c>
      <c r="H4021">
        <f t="shared" ca="1" si="449"/>
        <v>-0.15587181917094861</v>
      </c>
      <c r="I4021">
        <f t="shared" ca="1" si="450"/>
        <v>-7.9494627777183791</v>
      </c>
      <c r="J4021" s="3">
        <f t="shared" ca="1" si="451"/>
        <v>14.638960024980557</v>
      </c>
      <c r="K4021" s="3">
        <f t="shared" ca="1" si="452"/>
        <v>0.58798318535328598</v>
      </c>
    </row>
    <row r="4022" spans="1:11" x14ac:dyDescent="0.3">
      <c r="A4022">
        <v>4020</v>
      </c>
      <c r="B4022" s="2">
        <f t="shared" si="446"/>
        <v>536000</v>
      </c>
      <c r="C4022" s="2">
        <f t="shared" si="447"/>
        <v>3.7917796725774342E-3</v>
      </c>
      <c r="D4022" s="2">
        <f t="shared" si="448"/>
        <v>-9.4215963609094615</v>
      </c>
      <c r="E4022" s="3">
        <f t="shared" si="445"/>
        <v>15.041126550362968</v>
      </c>
      <c r="F4022" cm="1">
        <f t="array" aca="1" ref="F4022" ca="1">INDEX($O$2:$O$66,INT(A4022/$Z$1)+1)</f>
        <v>22.588422802698936</v>
      </c>
      <c r="G4022" cm="1">
        <f t="array" aca="1" ref="G4022" ca="1">INDEX($O$2:$O$66,INT(A4022/$Z$1)+2)</f>
        <v>12.612626375758225</v>
      </c>
      <c r="H4022">
        <f t="shared" ca="1" si="449"/>
        <v>-0.15587181917094861</v>
      </c>
      <c r="I4022">
        <f t="shared" ca="1" si="450"/>
        <v>-8.1053345968893282</v>
      </c>
      <c r="J4022" s="3">
        <f t="shared" ca="1" si="451"/>
        <v>14.483088205809608</v>
      </c>
      <c r="K4022" s="3">
        <f t="shared" ca="1" si="452"/>
        <v>0.55803834455335988</v>
      </c>
    </row>
    <row r="4023" spans="1:11" x14ac:dyDescent="0.3">
      <c r="A4023">
        <v>4021</v>
      </c>
      <c r="B4023" s="2">
        <f t="shared" si="446"/>
        <v>543378.37837837834</v>
      </c>
      <c r="C4023" s="2">
        <f t="shared" si="447"/>
        <v>3.7932828532557038E-3</v>
      </c>
      <c r="D4023" s="2">
        <f t="shared" si="448"/>
        <v>-9.5261051613330778</v>
      </c>
      <c r="E4023" s="3">
        <f t="shared" si="445"/>
        <v>14.853010709600461</v>
      </c>
      <c r="F4023" cm="1">
        <f t="array" aca="1" ref="F4023" ca="1">INDEX($O$2:$O$66,INT(A4023/$Z$1)+1)</f>
        <v>22.588422802698936</v>
      </c>
      <c r="G4023" cm="1">
        <f t="array" aca="1" ref="G4023" ca="1">INDEX($O$2:$O$66,INT(A4023/$Z$1)+2)</f>
        <v>12.612626375758225</v>
      </c>
      <c r="H4023">
        <f t="shared" ca="1" si="449"/>
        <v>-0.15587181917094861</v>
      </c>
      <c r="I4023">
        <f t="shared" ca="1" si="450"/>
        <v>-8.2612064160602756</v>
      </c>
      <c r="J4023" s="3">
        <f t="shared" ca="1" si="451"/>
        <v>14.327216386638661</v>
      </c>
      <c r="K4023" s="3">
        <f t="shared" ca="1" si="452"/>
        <v>0.52579432296180073</v>
      </c>
    </row>
    <row r="4024" spans="1:11" x14ac:dyDescent="0.3">
      <c r="A4024">
        <v>4022</v>
      </c>
      <c r="B4024" s="2">
        <f t="shared" si="446"/>
        <v>550958.90410958906</v>
      </c>
      <c r="C4024" s="2">
        <f t="shared" si="447"/>
        <v>3.794806107121104E-3</v>
      </c>
      <c r="D4024" s="2">
        <f t="shared" si="448"/>
        <v>-9.631925091387302</v>
      </c>
      <c r="E4024" s="3">
        <f t="shared" si="445"/>
        <v>14.662534835502857</v>
      </c>
      <c r="F4024" cm="1">
        <f t="array" aca="1" ref="F4024" ca="1">INDEX($O$2:$O$66,INT(A4024/$Z$1)+1)</f>
        <v>22.588422802698936</v>
      </c>
      <c r="G4024" cm="1">
        <f t="array" aca="1" ref="G4024" ca="1">INDEX($O$2:$O$66,INT(A4024/$Z$1)+2)</f>
        <v>12.612626375758225</v>
      </c>
      <c r="H4024">
        <f t="shared" ca="1" si="449"/>
        <v>-0.15587181917094861</v>
      </c>
      <c r="I4024">
        <f t="shared" ca="1" si="450"/>
        <v>-8.4170782352312248</v>
      </c>
      <c r="J4024" s="3">
        <f t="shared" ca="1" si="451"/>
        <v>14.171344567467711</v>
      </c>
      <c r="K4024" s="3">
        <f t="shared" ca="1" si="452"/>
        <v>0.49119026803514565</v>
      </c>
    </row>
    <row r="4025" spans="1:11" x14ac:dyDescent="0.3">
      <c r="A4025">
        <v>4023</v>
      </c>
      <c r="B4025" s="2">
        <f t="shared" si="446"/>
        <v>558750</v>
      </c>
      <c r="C4025" s="2">
        <f t="shared" si="447"/>
        <v>3.796349988133693E-3</v>
      </c>
      <c r="D4025" s="2">
        <f t="shared" si="448"/>
        <v>-9.739091330958729</v>
      </c>
      <c r="E4025" s="3">
        <f t="shared" si="445"/>
        <v>14.469635604274288</v>
      </c>
      <c r="F4025" cm="1">
        <f t="array" aca="1" ref="F4025" ca="1">INDEX($O$2:$O$66,INT(A4025/$Z$1)+1)</f>
        <v>22.588422802698936</v>
      </c>
      <c r="G4025" cm="1">
        <f t="array" aca="1" ref="G4025" ca="1">INDEX($O$2:$O$66,INT(A4025/$Z$1)+2)</f>
        <v>12.612626375758225</v>
      </c>
      <c r="H4025">
        <f t="shared" ca="1" si="449"/>
        <v>-0.15587181917094861</v>
      </c>
      <c r="I4025">
        <f t="shared" ca="1" si="450"/>
        <v>-8.5729500544021739</v>
      </c>
      <c r="J4025" s="3">
        <f t="shared" ca="1" si="451"/>
        <v>14.015472748296762</v>
      </c>
      <c r="K4025" s="3">
        <f t="shared" ca="1" si="452"/>
        <v>0.45416285597752548</v>
      </c>
    </row>
    <row r="4026" spans="1:11" x14ac:dyDescent="0.3">
      <c r="A4026">
        <v>4024</v>
      </c>
      <c r="B4026" s="2">
        <f t="shared" si="446"/>
        <v>566760.56338028167</v>
      </c>
      <c r="C4026" s="2">
        <f t="shared" si="447"/>
        <v>3.7979150734979471E-3</v>
      </c>
      <c r="D4026" s="2">
        <f t="shared" si="448"/>
        <v>-9.8476405085903025</v>
      </c>
      <c r="E4026" s="3">
        <f t="shared" si="445"/>
        <v>14.274247084537457</v>
      </c>
      <c r="F4026" cm="1">
        <f t="array" aca="1" ref="F4026" ca="1">INDEX($O$2:$O$66,INT(A4026/$Z$1)+1)</f>
        <v>22.588422802698936</v>
      </c>
      <c r="G4026" cm="1">
        <f t="array" aca="1" ref="G4026" ca="1">INDEX($O$2:$O$66,INT(A4026/$Z$1)+2)</f>
        <v>12.612626375758225</v>
      </c>
      <c r="H4026">
        <f t="shared" ca="1" si="449"/>
        <v>-0.15587181917094861</v>
      </c>
      <c r="I4026">
        <f t="shared" ca="1" si="450"/>
        <v>-8.7288218735731213</v>
      </c>
      <c r="J4026" s="3">
        <f t="shared" ca="1" si="451"/>
        <v>13.859600929125815</v>
      </c>
      <c r="K4026" s="3">
        <f t="shared" ca="1" si="452"/>
        <v>0.41464615541164207</v>
      </c>
    </row>
    <row r="4027" spans="1:11" x14ac:dyDescent="0.3">
      <c r="A4027">
        <v>4025</v>
      </c>
      <c r="B4027" s="2">
        <f t="shared" si="446"/>
        <v>575000</v>
      </c>
      <c r="C4027" s="2">
        <f t="shared" si="447"/>
        <v>3.7995019649817025E-3</v>
      </c>
      <c r="D4027" s="2">
        <f t="shared" si="448"/>
        <v>-9.9576107825316171</v>
      </c>
      <c r="E4027" s="3">
        <f t="shared" si="445"/>
        <v>14.07630059144309</v>
      </c>
      <c r="F4027" cm="1">
        <f t="array" aca="1" ref="F4027" ca="1">INDEX($O$2:$O$66,INT(A4027/$Z$1)+1)</f>
        <v>22.588422802698936</v>
      </c>
      <c r="G4027" cm="1">
        <f t="array" aca="1" ref="G4027" ca="1">INDEX($O$2:$O$66,INT(A4027/$Z$1)+2)</f>
        <v>12.612626375758225</v>
      </c>
      <c r="H4027">
        <f t="shared" ca="1" si="449"/>
        <v>-0.15587181917094861</v>
      </c>
      <c r="I4027">
        <f t="shared" ca="1" si="450"/>
        <v>-8.8846936927440705</v>
      </c>
      <c r="J4027" s="3">
        <f t="shared" ca="1" si="451"/>
        <v>13.703729109954866</v>
      </c>
      <c r="K4027" s="3">
        <f t="shared" ca="1" si="452"/>
        <v>0.37257148148822417</v>
      </c>
    </row>
    <row r="4028" spans="1:11" x14ac:dyDescent="0.3">
      <c r="A4028">
        <v>4026</v>
      </c>
      <c r="B4028" s="2">
        <f t="shared" si="446"/>
        <v>583478.26086956519</v>
      </c>
      <c r="C4028" s="2">
        <f t="shared" si="447"/>
        <v>3.8011112903299938E-3</v>
      </c>
      <c r="D4028" s="2">
        <f t="shared" si="448"/>
        <v>-10.069041927555588</v>
      </c>
      <c r="E4028" s="3">
        <f t="shared" si="445"/>
        <v>13.875724530399943</v>
      </c>
      <c r="F4028" cm="1">
        <f t="array" aca="1" ref="F4028" ca="1">INDEX($O$2:$O$66,INT(A4028/$Z$1)+1)</f>
        <v>22.588422802698936</v>
      </c>
      <c r="G4028" cm="1">
        <f t="array" aca="1" ref="G4028" ca="1">INDEX($O$2:$O$66,INT(A4028/$Z$1)+2)</f>
        <v>12.612626375758225</v>
      </c>
      <c r="H4028">
        <f t="shared" ca="1" si="449"/>
        <v>-0.15587181917094861</v>
      </c>
      <c r="I4028">
        <f t="shared" ca="1" si="450"/>
        <v>-9.0405655119150197</v>
      </c>
      <c r="J4028" s="3">
        <f t="shared" ca="1" si="451"/>
        <v>13.547857290783917</v>
      </c>
      <c r="K4028" s="3">
        <f t="shared" ca="1" si="452"/>
        <v>0.32786723961602604</v>
      </c>
    </row>
    <row r="4029" spans="1:11" x14ac:dyDescent="0.3">
      <c r="A4029">
        <v>4027</v>
      </c>
      <c r="B4029" s="2">
        <f t="shared" si="446"/>
        <v>592205.8823529412</v>
      </c>
      <c r="C4029" s="2">
        <f t="shared" si="447"/>
        <v>3.8027437047820989E-3</v>
      </c>
      <c r="D4029" s="2">
        <f t="shared" si="448"/>
        <v>-10.181975428041369</v>
      </c>
      <c r="E4029" s="3">
        <f t="shared" si="445"/>
        <v>13.672444229525535</v>
      </c>
      <c r="F4029" cm="1">
        <f t="array" aca="1" ref="F4029" ca="1">INDEX($O$2:$O$66,INT(A4029/$Z$1)+1)</f>
        <v>22.588422802698936</v>
      </c>
      <c r="G4029" cm="1">
        <f t="array" aca="1" ref="G4029" ca="1">INDEX($O$2:$O$66,INT(A4029/$Z$1)+2)</f>
        <v>12.612626375758225</v>
      </c>
      <c r="H4029">
        <f t="shared" ca="1" si="449"/>
        <v>-0.15587181917094861</v>
      </c>
      <c r="I4029">
        <f t="shared" ca="1" si="450"/>
        <v>-9.1964373310859688</v>
      </c>
      <c r="J4029" s="3">
        <f t="shared" ca="1" si="451"/>
        <v>13.391985471612967</v>
      </c>
      <c r="K4029" s="3">
        <f t="shared" ca="1" si="452"/>
        <v>0.28045875791256769</v>
      </c>
    </row>
    <row r="4030" spans="1:11" x14ac:dyDescent="0.3">
      <c r="A4030">
        <v>4028</v>
      </c>
      <c r="B4030" s="2">
        <f t="shared" si="446"/>
        <v>601194.02985074627</v>
      </c>
      <c r="C4030" s="2">
        <f t="shared" si="447"/>
        <v>3.8043998927009743E-3</v>
      </c>
      <c r="D4030" s="2">
        <f t="shared" si="448"/>
        <v>-10.29645457787575</v>
      </c>
      <c r="E4030" s="3">
        <f t="shared" si="445"/>
        <v>13.466381759823651</v>
      </c>
      <c r="F4030" cm="1">
        <f t="array" aca="1" ref="F4030" ca="1">INDEX($O$2:$O$66,INT(A4030/$Z$1)+1)</f>
        <v>22.588422802698936</v>
      </c>
      <c r="G4030" cm="1">
        <f t="array" aca="1" ref="G4030" ca="1">INDEX($O$2:$O$66,INT(A4030/$Z$1)+2)</f>
        <v>12.612626375758225</v>
      </c>
      <c r="H4030">
        <f t="shared" ca="1" si="449"/>
        <v>-0.15587181917094861</v>
      </c>
      <c r="I4030">
        <f t="shared" ca="1" si="450"/>
        <v>-9.3523091502569162</v>
      </c>
      <c r="J4030" s="3">
        <f t="shared" ca="1" si="451"/>
        <v>13.23611365244202</v>
      </c>
      <c r="K4030" s="3">
        <f t="shared" ca="1" si="452"/>
        <v>0.23026810738163128</v>
      </c>
    </row>
    <row r="4031" spans="1:11" x14ac:dyDescent="0.3">
      <c r="A4031">
        <v>4029</v>
      </c>
      <c r="B4031" s="2">
        <f t="shared" si="446"/>
        <v>610454.54545454541</v>
      </c>
      <c r="C4031" s="2">
        <f t="shared" si="447"/>
        <v>3.8060805693252162E-3</v>
      </c>
      <c r="D4031" s="2">
        <f t="shared" si="448"/>
        <v>-10.412524587783196</v>
      </c>
      <c r="E4031" s="3">
        <f t="shared" si="445"/>
        <v>13.257455741990249</v>
      </c>
      <c r="F4031" cm="1">
        <f t="array" aca="1" ref="F4031" ca="1">INDEX($O$2:$O$66,INT(A4031/$Z$1)+1)</f>
        <v>22.588422802698936</v>
      </c>
      <c r="G4031" cm="1">
        <f t="array" aca="1" ref="G4031" ca="1">INDEX($O$2:$O$66,INT(A4031/$Z$1)+2)</f>
        <v>12.612626375758225</v>
      </c>
      <c r="H4031">
        <f t="shared" ca="1" si="449"/>
        <v>-0.15587181917094861</v>
      </c>
      <c r="I4031">
        <f t="shared" ca="1" si="450"/>
        <v>-9.5081809694278654</v>
      </c>
      <c r="J4031" s="3">
        <f t="shared" ca="1" si="451"/>
        <v>13.080241833271071</v>
      </c>
      <c r="K4031" s="3">
        <f t="shared" ca="1" si="452"/>
        <v>0.17721390871917819</v>
      </c>
    </row>
    <row r="4032" spans="1:11" x14ac:dyDescent="0.3">
      <c r="A4032">
        <v>4030</v>
      </c>
      <c r="B4032" s="2">
        <f t="shared" si="446"/>
        <v>620000</v>
      </c>
      <c r="C4032" s="2">
        <f t="shared" si="447"/>
        <v>3.8077864826547717E-3</v>
      </c>
      <c r="D4032" s="2">
        <f t="shared" si="448"/>
        <v>-10.530232700756756</v>
      </c>
      <c r="E4032" s="3">
        <f t="shared" si="445"/>
        <v>13.045581138637839</v>
      </c>
      <c r="F4032" cm="1">
        <f t="array" aca="1" ref="F4032" ca="1">INDEX($O$2:$O$66,INT(A4032/$Z$1)+1)</f>
        <v>22.588422802698936</v>
      </c>
      <c r="G4032" cm="1">
        <f t="array" aca="1" ref="G4032" ca="1">INDEX($O$2:$O$66,INT(A4032/$Z$1)+2)</f>
        <v>12.612626375758225</v>
      </c>
      <c r="H4032">
        <f t="shared" ca="1" si="449"/>
        <v>-0.15587181917094861</v>
      </c>
      <c r="I4032">
        <f t="shared" ca="1" si="450"/>
        <v>-9.6640527885988146</v>
      </c>
      <c r="J4032" s="3">
        <f t="shared" ca="1" si="451"/>
        <v>12.924370014100122</v>
      </c>
      <c r="K4032" s="3">
        <f t="shared" ca="1" si="452"/>
        <v>0.12121112453771765</v>
      </c>
    </row>
    <row r="4033" spans="1:11" x14ac:dyDescent="0.3">
      <c r="A4033">
        <v>4031</v>
      </c>
      <c r="B4033" s="2">
        <f t="shared" si="446"/>
        <v>629843.75</v>
      </c>
      <c r="C4033" s="2">
        <f t="shared" si="447"/>
        <v>3.8095184154828504E-3</v>
      </c>
      <c r="D4033" s="2">
        <f t="shared" si="448"/>
        <v>-10.649628316338863</v>
      </c>
      <c r="E4033" s="3">
        <f t="shared" ref="E4033:E4096" si="453">D4033*9/5 + 32</f>
        <v>12.830669030590048</v>
      </c>
      <c r="F4033" cm="1">
        <f t="array" aca="1" ref="F4033" ca="1">INDEX($O$2:$O$66,INT(A4033/$Z$1)+1)</f>
        <v>22.588422802698936</v>
      </c>
      <c r="G4033" cm="1">
        <f t="array" aca="1" ref="G4033" ca="1">INDEX($O$2:$O$66,INT(A4033/$Z$1)+2)</f>
        <v>12.612626375758225</v>
      </c>
      <c r="H4033">
        <f t="shared" ca="1" si="449"/>
        <v>-0.15587181917094861</v>
      </c>
      <c r="I4033">
        <f t="shared" ca="1" si="450"/>
        <v>-9.8199246077697619</v>
      </c>
      <c r="J4033" s="3">
        <f t="shared" ca="1" si="451"/>
        <v>12.768498194929174</v>
      </c>
      <c r="K4033" s="3">
        <f t="shared" ca="1" si="452"/>
        <v>6.2170835660873891E-2</v>
      </c>
    </row>
    <row r="4034" spans="1:11" x14ac:dyDescent="0.3">
      <c r="A4034">
        <v>4032</v>
      </c>
      <c r="B4034" s="2">
        <f t="shared" ref="B4034:B4097" si="454">$T$1*A4034/($V$1-A4034)</f>
        <v>640000</v>
      </c>
      <c r="C4034" s="2">
        <f t="shared" ref="C4034:C4097" si="455">LOG(B4034/$T$2)/$T$3 + (1/$X$2)</f>
        <v>3.8112771875878433E-3</v>
      </c>
      <c r="D4034" s="2">
        <f t="shared" ref="D4034:D4097" si="456">1/C4034 - 273.15</f>
        <v>-10.770763124578764</v>
      </c>
      <c r="E4034" s="3">
        <f t="shared" si="453"/>
        <v>12.612626375758225</v>
      </c>
      <c r="F4034" cm="1">
        <f t="array" aca="1" ref="F4034" ca="1">INDEX($O$2:$O$66,INT(A4034/$Z$1)+1)</f>
        <v>12.612626375758225</v>
      </c>
      <c r="G4034" cm="1">
        <f t="array" aca="1" ref="G4034" ca="1">INDEX($O$2:$O$66,INT(A4034/$Z$1)+2)</f>
        <v>0</v>
      </c>
      <c r="H4034">
        <f t="shared" ref="H4034:H4097" ca="1" si="457">(G4034-F4034)/$Z$1</f>
        <v>-0.19707228712122227</v>
      </c>
      <c r="I4034">
        <f t="shared" ref="I4034:I4097" ca="1" si="458">H4034*MOD(A4034,$Z$1)</f>
        <v>0</v>
      </c>
      <c r="J4034" s="3">
        <f t="shared" ref="J4034:J4097" ca="1" si="459">F4034+I4034</f>
        <v>12.612626375758225</v>
      </c>
      <c r="K4034" s="3">
        <f t="shared" ca="1" si="452"/>
        <v>0</v>
      </c>
    </row>
    <row r="4035" spans="1:11" x14ac:dyDescent="0.3">
      <c r="A4035">
        <v>4033</v>
      </c>
      <c r="B4035" s="2">
        <f t="shared" si="454"/>
        <v>650483.87096774194</v>
      </c>
      <c r="C4035" s="2">
        <f t="shared" si="455"/>
        <v>3.8130636581006228E-3</v>
      </c>
      <c r="D4035" s="2">
        <f t="shared" si="456"/>
        <v>-10.893691250587779</v>
      </c>
      <c r="E4035" s="3">
        <f t="shared" si="453"/>
        <v>12.391355748941997</v>
      </c>
      <c r="F4035" cm="1">
        <f t="array" aca="1" ref="F4035" ca="1">INDEX($O$2:$O$66,INT(A4035/$Z$1)+1)</f>
        <v>12.612626375758225</v>
      </c>
      <c r="G4035" cm="1">
        <f t="array" aca="1" ref="G4035" ca="1">INDEX($O$2:$O$66,INT(A4035/$Z$1)+2)</f>
        <v>0</v>
      </c>
      <c r="H4035">
        <f t="shared" ca="1" si="457"/>
        <v>-0.19707228712122227</v>
      </c>
      <c r="I4035">
        <f t="shared" ca="1" si="458"/>
        <v>-0.19707228712122227</v>
      </c>
      <c r="J4035" s="3">
        <f t="shared" ca="1" si="459"/>
        <v>12.415554088637002</v>
      </c>
      <c r="K4035" s="3">
        <f t="shared" ref="K4035:K4097" ca="1" si="460">E4035-J4035</f>
        <v>-2.4198339695004734E-2</v>
      </c>
    </row>
    <row r="4036" spans="1:11" x14ac:dyDescent="0.3">
      <c r="A4036">
        <v>4034</v>
      </c>
      <c r="B4036" s="2">
        <f t="shared" si="454"/>
        <v>661311.47540983604</v>
      </c>
      <c r="C4036" s="2">
        <f t="shared" si="455"/>
        <v>3.8148787280643227E-3</v>
      </c>
      <c r="D4036" s="2">
        <f t="shared" si="456"/>
        <v>-11.018469410716477</v>
      </c>
      <c r="E4036" s="3">
        <f t="shared" si="453"/>
        <v>12.16675506071034</v>
      </c>
      <c r="F4036" cm="1">
        <f t="array" aca="1" ref="F4036" ca="1">INDEX($O$2:$O$66,INT(A4036/$Z$1)+1)</f>
        <v>12.612626375758225</v>
      </c>
      <c r="G4036" cm="1">
        <f t="array" aca="1" ref="G4036" ca="1">INDEX($O$2:$O$66,INT(A4036/$Z$1)+2)</f>
        <v>0</v>
      </c>
      <c r="H4036">
        <f t="shared" ca="1" si="457"/>
        <v>-0.19707228712122227</v>
      </c>
      <c r="I4036">
        <f t="shared" ca="1" si="458"/>
        <v>-0.39414457424244453</v>
      </c>
      <c r="J4036" s="3">
        <f t="shared" ca="1" si="459"/>
        <v>12.218481801515781</v>
      </c>
      <c r="K4036" s="3">
        <f t="shared" ca="1" si="460"/>
        <v>-5.1726740805440485E-2</v>
      </c>
    </row>
    <row r="4037" spans="1:11" x14ac:dyDescent="0.3">
      <c r="A4037">
        <v>4035</v>
      </c>
      <c r="B4037" s="2">
        <f t="shared" si="454"/>
        <v>672500</v>
      </c>
      <c r="C4037" s="2">
        <f t="shared" si="455"/>
        <v>3.8167233432057062E-3</v>
      </c>
      <c r="D4037" s="2">
        <f t="shared" si="456"/>
        <v>-11.145157081495597</v>
      </c>
      <c r="E4037" s="3">
        <f t="shared" si="453"/>
        <v>11.938717253307924</v>
      </c>
      <c r="F4037" cm="1">
        <f t="array" aca="1" ref="F4037" ca="1">INDEX($O$2:$O$66,INT(A4037/$Z$1)+1)</f>
        <v>12.612626375758225</v>
      </c>
      <c r="G4037" cm="1">
        <f t="array" aca="1" ref="G4037" ca="1">INDEX($O$2:$O$66,INT(A4037/$Z$1)+2)</f>
        <v>0</v>
      </c>
      <c r="H4037">
        <f t="shared" ca="1" si="457"/>
        <v>-0.19707228712122227</v>
      </c>
      <c r="I4037">
        <f t="shared" ca="1" si="458"/>
        <v>-0.5912168613636668</v>
      </c>
      <c r="J4037" s="3">
        <f t="shared" ca="1" si="459"/>
        <v>12.021409514394559</v>
      </c>
      <c r="K4037" s="3">
        <f t="shared" ca="1" si="460"/>
        <v>-8.2692261086634744E-2</v>
      </c>
    </row>
    <row r="4038" spans="1:11" x14ac:dyDescent="0.3">
      <c r="A4038">
        <v>4036</v>
      </c>
      <c r="B4038" s="2">
        <f t="shared" si="454"/>
        <v>684067.79661016946</v>
      </c>
      <c r="C4038" s="2">
        <f t="shared" si="455"/>
        <v>3.8185984969394491E-3</v>
      </c>
      <c r="D4038" s="2">
        <f t="shared" si="456"/>
        <v>-11.273816682616541</v>
      </c>
      <c r="E4038" s="3">
        <f t="shared" si="453"/>
        <v>11.707129971290225</v>
      </c>
      <c r="F4038" cm="1">
        <f t="array" aca="1" ref="F4038" ca="1">INDEX($O$2:$O$66,INT(A4038/$Z$1)+1)</f>
        <v>12.612626375758225</v>
      </c>
      <c r="G4038" cm="1">
        <f t="array" aca="1" ref="G4038" ca="1">INDEX($O$2:$O$66,INT(A4038/$Z$1)+2)</f>
        <v>0</v>
      </c>
      <c r="H4038">
        <f t="shared" ca="1" si="457"/>
        <v>-0.19707228712122227</v>
      </c>
      <c r="I4038">
        <f t="shared" ca="1" si="458"/>
        <v>-0.78828914848488907</v>
      </c>
      <c r="J4038" s="3">
        <f t="shared" ca="1" si="459"/>
        <v>11.824337227273336</v>
      </c>
      <c r="K4038" s="3">
        <f t="shared" ca="1" si="460"/>
        <v>-0.11720725598311077</v>
      </c>
    </row>
    <row r="4039" spans="1:11" x14ac:dyDescent="0.3">
      <c r="A4039">
        <v>4037</v>
      </c>
      <c r="B4039" s="2">
        <f t="shared" si="454"/>
        <v>696034.48275862064</v>
      </c>
      <c r="C4039" s="2">
        <f t="shared" si="455"/>
        <v>3.8205052336292332E-3</v>
      </c>
      <c r="D4039" s="2">
        <f t="shared" si="456"/>
        <v>-11.404513775377097</v>
      </c>
      <c r="E4039" s="3">
        <f t="shared" si="453"/>
        <v>11.471875204321226</v>
      </c>
      <c r="F4039" cm="1">
        <f t="array" aca="1" ref="F4039" ca="1">INDEX($O$2:$O$66,INT(A4039/$Z$1)+1)</f>
        <v>12.612626375758225</v>
      </c>
      <c r="G4039" cm="1">
        <f t="array" aca="1" ref="G4039" ca="1">INDEX($O$2:$O$66,INT(A4039/$Z$1)+2)</f>
        <v>0</v>
      </c>
      <c r="H4039">
        <f t="shared" ca="1" si="457"/>
        <v>-0.19707228712122227</v>
      </c>
      <c r="I4039">
        <f t="shared" ca="1" si="458"/>
        <v>-0.98536143560611134</v>
      </c>
      <c r="J4039" s="3">
        <f t="shared" ca="1" si="459"/>
        <v>11.627264940152113</v>
      </c>
      <c r="K4039" s="3">
        <f t="shared" ca="1" si="460"/>
        <v>-0.15538973583088733</v>
      </c>
    </row>
    <row r="4040" spans="1:11" x14ac:dyDescent="0.3">
      <c r="A4040">
        <v>4038</v>
      </c>
      <c r="B4040" s="2">
        <f t="shared" si="454"/>
        <v>708421.05263157899</v>
      </c>
      <c r="C4040" s="2">
        <f t="shared" si="455"/>
        <v>3.8224446521324617E-3</v>
      </c>
      <c r="D4040" s="2">
        <f t="shared" si="456"/>
        <v>-11.537317278192347</v>
      </c>
      <c r="E4040" s="3">
        <f t="shared" si="453"/>
        <v>11.232828899253775</v>
      </c>
      <c r="F4040" cm="1">
        <f t="array" aca="1" ref="F4040" ca="1">INDEX($O$2:$O$66,INT(A4040/$Z$1)+1)</f>
        <v>12.612626375758225</v>
      </c>
      <c r="G4040" cm="1">
        <f t="array" aca="1" ref="G4040" ca="1">INDEX($O$2:$O$66,INT(A4040/$Z$1)+2)</f>
        <v>0</v>
      </c>
      <c r="H4040">
        <f t="shared" ca="1" si="457"/>
        <v>-0.19707228712122227</v>
      </c>
      <c r="I4040">
        <f t="shared" ca="1" si="458"/>
        <v>-1.1824337227273336</v>
      </c>
      <c r="J4040" s="3">
        <f t="shared" ca="1" si="459"/>
        <v>11.430192653030891</v>
      </c>
      <c r="K4040" s="3">
        <f t="shared" ca="1" si="460"/>
        <v>-0.19736375377711646</v>
      </c>
    </row>
    <row r="4041" spans="1:11" x14ac:dyDescent="0.3">
      <c r="A4041">
        <v>4039</v>
      </c>
      <c r="B4041" s="2">
        <f t="shared" si="454"/>
        <v>721250</v>
      </c>
      <c r="C4041" s="2">
        <f t="shared" si="455"/>
        <v>3.8244179096587044E-3</v>
      </c>
      <c r="D4041" s="2">
        <f t="shared" si="456"/>
        <v>-11.672299700965141</v>
      </c>
      <c r="E4041" s="3">
        <f t="shared" si="453"/>
        <v>10.989860538262747</v>
      </c>
      <c r="F4041" cm="1">
        <f t="array" aca="1" ref="F4041" ca="1">INDEX($O$2:$O$66,INT(A4041/$Z$1)+1)</f>
        <v>12.612626375758225</v>
      </c>
      <c r="G4041" cm="1">
        <f t="array" aca="1" ref="G4041" ca="1">INDEX($O$2:$O$66,INT(A4041/$Z$1)+2)</f>
        <v>0</v>
      </c>
      <c r="H4041">
        <f t="shared" ca="1" si="457"/>
        <v>-0.19707228712122227</v>
      </c>
      <c r="I4041">
        <f t="shared" ca="1" si="458"/>
        <v>-1.3795060098485559</v>
      </c>
      <c r="J4041" s="3">
        <f t="shared" ca="1" si="459"/>
        <v>11.23312036590967</v>
      </c>
      <c r="K4041" s="3">
        <f t="shared" ca="1" si="460"/>
        <v>-0.24325982764692355</v>
      </c>
    </row>
    <row r="4042" spans="1:11" x14ac:dyDescent="0.3">
      <c r="A4042">
        <v>4040</v>
      </c>
      <c r="B4042" s="2">
        <f t="shared" si="454"/>
        <v>734545.45454545459</v>
      </c>
      <c r="C4042" s="2">
        <f t="shared" si="455"/>
        <v>3.8264262259758118E-3</v>
      </c>
      <c r="D4042" s="2">
        <f t="shared" si="456"/>
        <v>-11.809537400337319</v>
      </c>
      <c r="E4042" s="3">
        <f t="shared" si="453"/>
        <v>10.742832679392826</v>
      </c>
      <c r="F4042" cm="1">
        <f t="array" aca="1" ref="F4042" ca="1">INDEX($O$2:$O$66,INT(A4042/$Z$1)+1)</f>
        <v>12.612626375758225</v>
      </c>
      <c r="G4042" cm="1">
        <f t="array" aca="1" ref="G4042" ca="1">INDEX($O$2:$O$66,INT(A4042/$Z$1)+2)</f>
        <v>0</v>
      </c>
      <c r="H4042">
        <f t="shared" ca="1" si="457"/>
        <v>-0.19707228712122227</v>
      </c>
      <c r="I4042">
        <f t="shared" ca="1" si="458"/>
        <v>-1.5765782969697781</v>
      </c>
      <c r="J4042" s="3">
        <f t="shared" ca="1" si="459"/>
        <v>11.036048078788447</v>
      </c>
      <c r="K4042" s="3">
        <f t="shared" ca="1" si="460"/>
        <v>-0.29321539939562058</v>
      </c>
    </row>
    <row r="4043" spans="1:11" x14ac:dyDescent="0.3">
      <c r="A4043">
        <v>4041</v>
      </c>
      <c r="B4043" s="2">
        <f t="shared" si="454"/>
        <v>748333.33333333337</v>
      </c>
      <c r="C4043" s="2">
        <f t="shared" si="455"/>
        <v>3.828470888001968E-3</v>
      </c>
      <c r="D4043" s="2">
        <f t="shared" si="456"/>
        <v>-11.949110858098265</v>
      </c>
      <c r="E4043" s="3">
        <f t="shared" si="453"/>
        <v>10.491600455423121</v>
      </c>
      <c r="F4043" cm="1">
        <f t="array" aca="1" ref="F4043" ca="1">INDEX($O$2:$O$66,INT(A4043/$Z$1)+1)</f>
        <v>12.612626375758225</v>
      </c>
      <c r="G4043" cm="1">
        <f t="array" aca="1" ref="G4043" ca="1">INDEX($O$2:$O$66,INT(A4043/$Z$1)+2)</f>
        <v>0</v>
      </c>
      <c r="H4043">
        <f t="shared" ca="1" si="457"/>
        <v>-0.19707228712122227</v>
      </c>
      <c r="I4043">
        <f t="shared" ca="1" si="458"/>
        <v>-1.7736505840910004</v>
      </c>
      <c r="J4043" s="3">
        <f t="shared" ca="1" si="459"/>
        <v>10.838975791667224</v>
      </c>
      <c r="K4043" s="3">
        <f t="shared" ca="1" si="460"/>
        <v>-0.34737533624410233</v>
      </c>
    </row>
    <row r="4044" spans="1:11" x14ac:dyDescent="0.3">
      <c r="A4044">
        <v>4042</v>
      </c>
      <c r="B4044" s="2">
        <f t="shared" si="454"/>
        <v>762641.50943396229</v>
      </c>
      <c r="C4044" s="2">
        <f t="shared" si="455"/>
        <v>3.830553254826985E-3</v>
      </c>
      <c r="D4044" s="2">
        <f t="shared" si="456"/>
        <v>-12.091104985324819</v>
      </c>
      <c r="E4044" s="3">
        <f t="shared" si="453"/>
        <v>10.236011026415326</v>
      </c>
      <c r="F4044" cm="1">
        <f t="array" aca="1" ref="F4044" ca="1">INDEX($O$2:$O$66,INT(A4044/$Z$1)+1)</f>
        <v>12.612626375758225</v>
      </c>
      <c r="G4044" cm="1">
        <f t="array" aca="1" ref="G4044" ca="1">INDEX($O$2:$O$66,INT(A4044/$Z$1)+2)</f>
        <v>0</v>
      </c>
      <c r="H4044">
        <f t="shared" ca="1" si="457"/>
        <v>-0.19707228712122227</v>
      </c>
      <c r="I4044">
        <f t="shared" ca="1" si="458"/>
        <v>-1.9707228712122227</v>
      </c>
      <c r="J4044" s="3">
        <f t="shared" ca="1" si="459"/>
        <v>10.641903504546002</v>
      </c>
      <c r="K4044" s="3">
        <f t="shared" ca="1" si="460"/>
        <v>-0.40589247813067608</v>
      </c>
    </row>
    <row r="4045" spans="1:11" x14ac:dyDescent="0.3">
      <c r="A4045">
        <v>4043</v>
      </c>
      <c r="B4045" s="2">
        <f t="shared" si="454"/>
        <v>777500</v>
      </c>
      <c r="C4045" s="2">
        <f t="shared" si="455"/>
        <v>3.8326747632118911E-3</v>
      </c>
      <c r="D4045" s="2">
        <f t="shared" si="456"/>
        <v>-12.235609455165047</v>
      </c>
      <c r="E4045" s="3">
        <f t="shared" si="453"/>
        <v>9.9759029807029158</v>
      </c>
      <c r="F4045" cm="1">
        <f t="array" aca="1" ref="F4045" ca="1">INDEX($O$2:$O$66,INT(A4045/$Z$1)+1)</f>
        <v>12.612626375758225</v>
      </c>
      <c r="G4045" cm="1">
        <f t="array" aca="1" ref="G4045" ca="1">INDEX($O$2:$O$66,INT(A4045/$Z$1)+2)</f>
        <v>0</v>
      </c>
      <c r="H4045">
        <f t="shared" ca="1" si="457"/>
        <v>-0.19707228712122227</v>
      </c>
      <c r="I4045">
        <f t="shared" ca="1" si="458"/>
        <v>-2.1677951583334449</v>
      </c>
      <c r="J4045" s="3">
        <f t="shared" ca="1" si="459"/>
        <v>10.444831217424781</v>
      </c>
      <c r="K4045" s="3">
        <f t="shared" ca="1" si="460"/>
        <v>-0.46892823672186523</v>
      </c>
    </row>
    <row r="4046" spans="1:11" x14ac:dyDescent="0.3">
      <c r="A4046">
        <v>4044</v>
      </c>
      <c r="B4046" s="2">
        <f t="shared" si="454"/>
        <v>792941.17647058819</v>
      </c>
      <c r="C4046" s="2">
        <f t="shared" si="455"/>
        <v>3.8348369336225624E-3</v>
      </c>
      <c r="D4046" s="2">
        <f t="shared" si="456"/>
        <v>-12.382719067573419</v>
      </c>
      <c r="E4046" s="3">
        <f t="shared" si="453"/>
        <v>9.7111056783678471</v>
      </c>
      <c r="F4046" cm="1">
        <f t="array" aca="1" ref="F4046" ca="1">INDEX($O$2:$O$66,INT(A4046/$Z$1)+1)</f>
        <v>12.612626375758225</v>
      </c>
      <c r="G4046" cm="1">
        <f t="array" aca="1" ref="G4046" ca="1">INDEX($O$2:$O$66,INT(A4046/$Z$1)+2)</f>
        <v>0</v>
      </c>
      <c r="H4046">
        <f t="shared" ca="1" si="457"/>
        <v>-0.19707228712122227</v>
      </c>
      <c r="I4046">
        <f t="shared" ca="1" si="458"/>
        <v>-2.3648674454546672</v>
      </c>
      <c r="J4046" s="3">
        <f t="shared" ca="1" si="459"/>
        <v>10.247758930303558</v>
      </c>
      <c r="K4046" s="3">
        <f t="shared" ca="1" si="460"/>
        <v>-0.53665325193571078</v>
      </c>
    </row>
    <row r="4047" spans="1:11" x14ac:dyDescent="0.3">
      <c r="A4047">
        <v>4045</v>
      </c>
      <c r="B4047" s="2">
        <f t="shared" si="454"/>
        <v>809000</v>
      </c>
      <c r="C4047" s="2">
        <f t="shared" si="455"/>
        <v>3.8370413768608522E-3</v>
      </c>
      <c r="D4047" s="2">
        <f t="shared" si="456"/>
        <v>-12.532534149757623</v>
      </c>
      <c r="E4047" s="3">
        <f t="shared" si="453"/>
        <v>9.4414385304362796</v>
      </c>
      <c r="F4047" cm="1">
        <f t="array" aca="1" ref="F4047" ca="1">INDEX($O$2:$O$66,INT(A4047/$Z$1)+1)</f>
        <v>12.612626375758225</v>
      </c>
      <c r="G4047" cm="1">
        <f t="array" aca="1" ref="G4047" ca="1">INDEX($O$2:$O$66,INT(A4047/$Z$1)+2)</f>
        <v>0</v>
      </c>
      <c r="H4047">
        <f t="shared" ca="1" si="457"/>
        <v>-0.19707228712122227</v>
      </c>
      <c r="I4047">
        <f t="shared" ca="1" si="458"/>
        <v>-2.5619397325758895</v>
      </c>
      <c r="J4047" s="3">
        <f t="shared" ca="1" si="459"/>
        <v>10.050686643182335</v>
      </c>
      <c r="K4047" s="3">
        <f t="shared" ca="1" si="460"/>
        <v>-0.60924811274605517</v>
      </c>
    </row>
    <row r="4048" spans="1:11" x14ac:dyDescent="0.3">
      <c r="A4048">
        <v>4046</v>
      </c>
      <c r="B4048" s="2">
        <f t="shared" si="454"/>
        <v>825714.28571428568</v>
      </c>
      <c r="C4048" s="2">
        <f t="shared" si="455"/>
        <v>3.8392898013656623E-3</v>
      </c>
      <c r="D4048" s="2">
        <f t="shared" si="456"/>
        <v>-12.685160996626735</v>
      </c>
      <c r="E4048" s="3">
        <f t="shared" si="453"/>
        <v>9.1667102060718761</v>
      </c>
      <c r="F4048" cm="1">
        <f t="array" aca="1" ref="F4048" ca="1">INDEX($O$2:$O$66,INT(A4048/$Z$1)+1)</f>
        <v>12.612626375758225</v>
      </c>
      <c r="G4048" cm="1">
        <f t="array" aca="1" ref="G4048" ca="1">INDEX($O$2:$O$66,INT(A4048/$Z$1)+2)</f>
        <v>0</v>
      </c>
      <c r="H4048">
        <f t="shared" ca="1" si="457"/>
        <v>-0.19707228712122227</v>
      </c>
      <c r="I4048">
        <f t="shared" ca="1" si="458"/>
        <v>-2.7590120196971117</v>
      </c>
      <c r="J4048" s="3">
        <f t="shared" ca="1" si="459"/>
        <v>9.8536143560611134</v>
      </c>
      <c r="K4048" s="3">
        <f t="shared" ca="1" si="460"/>
        <v>-0.68690414998923721</v>
      </c>
    </row>
    <row r="4049" spans="1:11" x14ac:dyDescent="0.3">
      <c r="A4049">
        <v>4047</v>
      </c>
      <c r="B4049" s="2">
        <f t="shared" si="454"/>
        <v>843125</v>
      </c>
      <c r="C4049" s="2">
        <f t="shared" si="455"/>
        <v>3.841584021266854E-3</v>
      </c>
      <c r="D4049" s="2">
        <f t="shared" si="456"/>
        <v>-12.840712356142546</v>
      </c>
      <c r="E4049" s="3">
        <f t="shared" si="453"/>
        <v>8.8867177589434156</v>
      </c>
      <c r="F4049" cm="1">
        <f t="array" aca="1" ref="F4049" ca="1">INDEX($O$2:$O$66,INT(A4049/$Z$1)+1)</f>
        <v>12.612626375758225</v>
      </c>
      <c r="G4049" cm="1">
        <f t="array" aca="1" ref="G4049" ca="1">INDEX($O$2:$O$66,INT(A4049/$Z$1)+2)</f>
        <v>0</v>
      </c>
      <c r="H4049">
        <f t="shared" ca="1" si="457"/>
        <v>-0.19707228712122227</v>
      </c>
      <c r="I4049">
        <f t="shared" ca="1" si="458"/>
        <v>-2.956084306818334</v>
      </c>
      <c r="J4049" s="3">
        <f t="shared" ca="1" si="459"/>
        <v>9.656542068939892</v>
      </c>
      <c r="K4049" s="3">
        <f t="shared" ca="1" si="460"/>
        <v>-0.76982430999647633</v>
      </c>
    </row>
    <row r="4050" spans="1:11" x14ac:dyDescent="0.3">
      <c r="A4050">
        <v>4048</v>
      </c>
      <c r="B4050" s="2">
        <f t="shared" si="454"/>
        <v>861276.59574468085</v>
      </c>
      <c r="C4050" s="2">
        <f t="shared" si="455"/>
        <v>3.8439259652871191E-3</v>
      </c>
      <c r="D4050" s="2">
        <f t="shared" si="456"/>
        <v>-12.99930796519493</v>
      </c>
      <c r="E4050" s="3">
        <f t="shared" si="453"/>
        <v>8.6012456626491272</v>
      </c>
      <c r="F4050" cm="1">
        <f t="array" aca="1" ref="F4050" ca="1">INDEX($O$2:$O$66,INT(A4050/$Z$1)+1)</f>
        <v>12.612626375758225</v>
      </c>
      <c r="G4050" cm="1">
        <f t="array" aca="1" ref="G4050" ca="1">INDEX($O$2:$O$66,INT(A4050/$Z$1)+2)</f>
        <v>0</v>
      </c>
      <c r="H4050">
        <f t="shared" ca="1" si="457"/>
        <v>-0.19707228712122227</v>
      </c>
      <c r="I4050">
        <f t="shared" ca="1" si="458"/>
        <v>-3.1531565939395563</v>
      </c>
      <c r="J4050" s="3">
        <f t="shared" ca="1" si="459"/>
        <v>9.4594697818186688</v>
      </c>
      <c r="K4050" s="3">
        <f t="shared" ca="1" si="460"/>
        <v>-0.85822411916954167</v>
      </c>
    </row>
    <row r="4051" spans="1:11" x14ac:dyDescent="0.3">
      <c r="A4051">
        <v>4049</v>
      </c>
      <c r="B4051" s="2">
        <f t="shared" si="454"/>
        <v>880217.39130434778</v>
      </c>
      <c r="C4051" s="2">
        <f t="shared" si="455"/>
        <v>3.8463176866012491E-3</v>
      </c>
      <c r="D4051" s="2">
        <f t="shared" si="456"/>
        <v>-13.161075142459765</v>
      </c>
      <c r="E4051" s="3">
        <f t="shared" si="453"/>
        <v>8.310064743572422</v>
      </c>
      <c r="F4051" cm="1">
        <f t="array" aca="1" ref="F4051" ca="1">INDEX($O$2:$O$66,INT(A4051/$Z$1)+1)</f>
        <v>12.612626375758225</v>
      </c>
      <c r="G4051" cm="1">
        <f t="array" aca="1" ref="G4051" ca="1">INDEX($O$2:$O$66,INT(A4051/$Z$1)+2)</f>
        <v>0</v>
      </c>
      <c r="H4051">
        <f t="shared" ca="1" si="457"/>
        <v>-0.19707228712122227</v>
      </c>
      <c r="I4051">
        <f t="shared" ca="1" si="458"/>
        <v>-3.3502288810607785</v>
      </c>
      <c r="J4051" s="3">
        <f t="shared" ca="1" si="459"/>
        <v>9.2623974946974457</v>
      </c>
      <c r="K4051" s="3">
        <f t="shared" ca="1" si="460"/>
        <v>-0.95233275112502369</v>
      </c>
    </row>
    <row r="4052" spans="1:11" x14ac:dyDescent="0.3">
      <c r="A4052">
        <v>4050</v>
      </c>
      <c r="B4052" s="2">
        <f t="shared" si="454"/>
        <v>900000</v>
      </c>
      <c r="C4052" s="2">
        <f t="shared" si="455"/>
        <v>3.8487613737790936E-3</v>
      </c>
      <c r="D4052" s="2">
        <f t="shared" si="456"/>
        <v>-13.326149445684791</v>
      </c>
      <c r="E4052" s="3">
        <f t="shared" si="453"/>
        <v>8.0129309977673771</v>
      </c>
      <c r="F4052" cm="1">
        <f t="array" aca="1" ref="F4052" ca="1">INDEX($O$2:$O$66,INT(A4052/$Z$1)+1)</f>
        <v>12.612626375758225</v>
      </c>
      <c r="G4052" cm="1">
        <f t="array" aca="1" ref="G4052" ca="1">INDEX($O$2:$O$66,INT(A4052/$Z$1)+2)</f>
        <v>0</v>
      </c>
      <c r="H4052">
        <f t="shared" ca="1" si="457"/>
        <v>-0.19707228712122227</v>
      </c>
      <c r="I4052">
        <f t="shared" ca="1" si="458"/>
        <v>-3.5473011681820008</v>
      </c>
      <c r="J4052" s="3">
        <f t="shared" ca="1" si="459"/>
        <v>9.0653252075762243</v>
      </c>
      <c r="K4052" s="3">
        <f t="shared" ca="1" si="460"/>
        <v>-1.0523942098088472</v>
      </c>
    </row>
    <row r="4053" spans="1:11" x14ac:dyDescent="0.3">
      <c r="A4053">
        <v>4051</v>
      </c>
      <c r="B4053" s="2">
        <f t="shared" si="454"/>
        <v>920681.81818181823</v>
      </c>
      <c r="C4053" s="2">
        <f t="shared" si="455"/>
        <v>3.8512593629583536E-3</v>
      </c>
      <c r="D4053" s="2">
        <f t="shared" si="456"/>
        <v>-13.494675402009818</v>
      </c>
      <c r="E4053" s="3">
        <f t="shared" si="453"/>
        <v>7.7095842763823264</v>
      </c>
      <c r="F4053" cm="1">
        <f t="array" aca="1" ref="F4053" ca="1">INDEX($O$2:$O$66,INT(A4053/$Z$1)+1)</f>
        <v>12.612626375758225</v>
      </c>
      <c r="G4053" cm="1">
        <f t="array" aca="1" ref="G4053" ca="1">INDEX($O$2:$O$66,INT(A4053/$Z$1)+2)</f>
        <v>0</v>
      </c>
      <c r="H4053">
        <f t="shared" ca="1" si="457"/>
        <v>-0.19707228712122227</v>
      </c>
      <c r="I4053">
        <f t="shared" ca="1" si="458"/>
        <v>-3.7443734553032231</v>
      </c>
      <c r="J4053" s="3">
        <f t="shared" ca="1" si="459"/>
        <v>8.8682529204550029</v>
      </c>
      <c r="K4053" s="3">
        <f t="shared" ca="1" si="460"/>
        <v>-1.1586686440726766</v>
      </c>
    </row>
    <row r="4054" spans="1:11" x14ac:dyDescent="0.3">
      <c r="A4054">
        <v>4052</v>
      </c>
      <c r="B4054" s="2">
        <f t="shared" si="454"/>
        <v>942325.58139534888</v>
      </c>
      <c r="C4054" s="2">
        <f t="shared" si="455"/>
        <v>3.8538141514168991E-3</v>
      </c>
      <c r="D4054" s="2">
        <f t="shared" si="456"/>
        <v>-13.666807321303054</v>
      </c>
      <c r="E4054" s="3">
        <f t="shared" si="453"/>
        <v>7.399746821654503</v>
      </c>
      <c r="F4054" cm="1">
        <f t="array" aca="1" ref="F4054" ca="1">INDEX($O$2:$O$66,INT(A4054/$Z$1)+1)</f>
        <v>12.612626375758225</v>
      </c>
      <c r="G4054" cm="1">
        <f t="array" aca="1" ref="G4054" ca="1">INDEX($O$2:$O$66,INT(A4054/$Z$1)+2)</f>
        <v>0</v>
      </c>
      <c r="H4054">
        <f t="shared" ca="1" si="457"/>
        <v>-0.19707228712122227</v>
      </c>
      <c r="I4054">
        <f t="shared" ca="1" si="458"/>
        <v>-3.9414457424244453</v>
      </c>
      <c r="J4054" s="3">
        <f t="shared" ca="1" si="459"/>
        <v>8.6711806333337798</v>
      </c>
      <c r="K4054" s="3">
        <f t="shared" ca="1" si="460"/>
        <v>-1.2714338116792767</v>
      </c>
    </row>
    <row r="4055" spans="1:11" x14ac:dyDescent="0.3">
      <c r="A4055">
        <v>4053</v>
      </c>
      <c r="B4055" s="2">
        <f t="shared" si="454"/>
        <v>965000</v>
      </c>
      <c r="C4055" s="2">
        <f t="shared" si="455"/>
        <v>3.85642841274225E-3</v>
      </c>
      <c r="D4055" s="2">
        <f t="shared" si="456"/>
        <v>-13.842710204125183</v>
      </c>
      <c r="E4055" s="3">
        <f t="shared" si="453"/>
        <v>7.0831216325746702</v>
      </c>
      <c r="F4055" cm="1">
        <f t="array" aca="1" ref="F4055" ca="1">INDEX($O$2:$O$66,INT(A4055/$Z$1)+1)</f>
        <v>12.612626375758225</v>
      </c>
      <c r="G4055" cm="1">
        <f t="array" aca="1" ref="G4055" ca="1">INDEX($O$2:$O$66,INT(A4055/$Z$1)+2)</f>
        <v>0</v>
      </c>
      <c r="H4055">
        <f t="shared" ca="1" si="457"/>
        <v>-0.19707228712122227</v>
      </c>
      <c r="I4055">
        <f t="shared" ca="1" si="458"/>
        <v>-4.1385180295456676</v>
      </c>
      <c r="J4055" s="3">
        <f t="shared" ca="1" si="459"/>
        <v>8.4741083462125566</v>
      </c>
      <c r="K4055" s="3">
        <f t="shared" ca="1" si="460"/>
        <v>-1.3909867136378864</v>
      </c>
    </row>
    <row r="4056" spans="1:11" x14ac:dyDescent="0.3">
      <c r="A4056">
        <v>4054</v>
      </c>
      <c r="B4056" s="2">
        <f t="shared" si="454"/>
        <v>988780.48780487804</v>
      </c>
      <c r="C4056" s="2">
        <f t="shared" si="455"/>
        <v>3.8591050138292024E-3</v>
      </c>
      <c r="D4056" s="2">
        <f t="shared" si="456"/>
        <v>-14.022560757876704</v>
      </c>
      <c r="E4056" s="3">
        <f t="shared" si="453"/>
        <v>6.7593906358219336</v>
      </c>
      <c r="F4056" cm="1">
        <f t="array" aca="1" ref="F4056" ca="1">INDEX($O$2:$O$66,INT(A4056/$Z$1)+1)</f>
        <v>12.612626375758225</v>
      </c>
      <c r="G4056" cm="1">
        <f t="array" aca="1" ref="G4056" ca="1">INDEX($O$2:$O$66,INT(A4056/$Z$1)+2)</f>
        <v>0</v>
      </c>
      <c r="H4056">
        <f t="shared" ca="1" si="457"/>
        <v>-0.19707228712122227</v>
      </c>
      <c r="I4056">
        <f t="shared" ca="1" si="458"/>
        <v>-4.3355903166668899</v>
      </c>
      <c r="J4056" s="3">
        <f t="shared" ca="1" si="459"/>
        <v>8.2770360590913352</v>
      </c>
      <c r="K4056" s="3">
        <f t="shared" ca="1" si="460"/>
        <v>-1.5176454232694017</v>
      </c>
    </row>
    <row r="4057" spans="1:11" x14ac:dyDescent="0.3">
      <c r="A4057">
        <v>4055</v>
      </c>
      <c r="B4057" s="2">
        <f t="shared" si="454"/>
        <v>1013750</v>
      </c>
      <c r="C4057" s="2">
        <f t="shared" si="455"/>
        <v>3.8618470339765337E-3</v>
      </c>
      <c r="D4057" s="2">
        <f t="shared" si="456"/>
        <v>-14.20654853700853</v>
      </c>
      <c r="E4057" s="3">
        <f t="shared" si="453"/>
        <v>6.4282126333846463</v>
      </c>
      <c r="F4057" cm="1">
        <f t="array" aca="1" ref="F4057" ca="1">INDEX($O$2:$O$66,INT(A4057/$Z$1)+1)</f>
        <v>12.612626375758225</v>
      </c>
      <c r="G4057" cm="1">
        <f t="array" aca="1" ref="G4057" ca="1">INDEX($O$2:$O$66,INT(A4057/$Z$1)+2)</f>
        <v>0</v>
      </c>
      <c r="H4057">
        <f t="shared" ca="1" si="457"/>
        <v>-0.19707228712122227</v>
      </c>
      <c r="I4057">
        <f t="shared" ca="1" si="458"/>
        <v>-4.5326626037881121</v>
      </c>
      <c r="J4057" s="3">
        <f t="shared" ca="1" si="459"/>
        <v>8.0799637719701138</v>
      </c>
      <c r="K4057" s="3">
        <f t="shared" ca="1" si="460"/>
        <v>-1.6517511385854675</v>
      </c>
    </row>
    <row r="4058" spans="1:11" x14ac:dyDescent="0.3">
      <c r="A4058">
        <v>4056</v>
      </c>
      <c r="B4058" s="2">
        <f t="shared" si="454"/>
        <v>1040000</v>
      </c>
      <c r="C4058" s="2">
        <f t="shared" si="455"/>
        <v>3.8646577864017402E-3</v>
      </c>
      <c r="D4058" s="2">
        <f t="shared" si="456"/>
        <v>-14.39487722596823</v>
      </c>
      <c r="E4058" s="3">
        <f t="shared" si="453"/>
        <v>6.0892209932571859</v>
      </c>
      <c r="F4058" cm="1">
        <f t="array" aca="1" ref="F4058" ca="1">INDEX($O$2:$O$66,INT(A4058/$Z$1)+1)</f>
        <v>12.612626375758225</v>
      </c>
      <c r="G4058" cm="1">
        <f t="array" aca="1" ref="G4058" ca="1">INDEX($O$2:$O$66,INT(A4058/$Z$1)+2)</f>
        <v>0</v>
      </c>
      <c r="H4058">
        <f t="shared" ca="1" si="457"/>
        <v>-0.19707228712122227</v>
      </c>
      <c r="I4058">
        <f t="shared" ca="1" si="458"/>
        <v>-4.7297348909093344</v>
      </c>
      <c r="J4058" s="3">
        <f t="shared" ca="1" si="459"/>
        <v>7.8828914848488907</v>
      </c>
      <c r="K4058" s="3">
        <f t="shared" ca="1" si="460"/>
        <v>-1.7936704915917048</v>
      </c>
    </row>
    <row r="4059" spans="1:11" x14ac:dyDescent="0.3">
      <c r="A4059">
        <v>4057</v>
      </c>
      <c r="B4059" s="2">
        <f t="shared" si="454"/>
        <v>1067631.5789473683</v>
      </c>
      <c r="C4059" s="2">
        <f t="shared" si="455"/>
        <v>3.8675408425507874E-3</v>
      </c>
      <c r="D4059" s="2">
        <f t="shared" si="456"/>
        <v>-14.587766086921818</v>
      </c>
      <c r="E4059" s="3">
        <f t="shared" si="453"/>
        <v>5.7420210435407277</v>
      </c>
      <c r="F4059" cm="1">
        <f t="array" aca="1" ref="F4059" ca="1">INDEX($O$2:$O$66,INT(A4059/$Z$1)+1)</f>
        <v>12.612626375758225</v>
      </c>
      <c r="G4059" cm="1">
        <f t="array" aca="1" ref="G4059" ca="1">INDEX($O$2:$O$66,INT(A4059/$Z$1)+2)</f>
        <v>0</v>
      </c>
      <c r="H4059">
        <f t="shared" ca="1" si="457"/>
        <v>-0.19707228712122227</v>
      </c>
      <c r="I4059">
        <f t="shared" ca="1" si="458"/>
        <v>-4.9268071780305567</v>
      </c>
      <c r="J4059" s="3">
        <f t="shared" ca="1" si="459"/>
        <v>7.6858191977276684</v>
      </c>
      <c r="K4059" s="3">
        <f t="shared" ca="1" si="460"/>
        <v>-1.9437981541869407</v>
      </c>
    </row>
    <row r="4060" spans="1:11" x14ac:dyDescent="0.3">
      <c r="A4060">
        <v>4058</v>
      </c>
      <c r="B4060" s="2">
        <f t="shared" si="454"/>
        <v>1096756.7567567567</v>
      </c>
      <c r="C4060" s="2">
        <f t="shared" si="455"/>
        <v>3.8705000596502346E-3</v>
      </c>
      <c r="D4060" s="2">
        <f t="shared" si="456"/>
        <v>-14.785451598373811</v>
      </c>
      <c r="E4060" s="3">
        <f t="shared" si="453"/>
        <v>5.3861871229271401</v>
      </c>
      <c r="F4060" cm="1">
        <f t="array" aca="1" ref="F4060" ca="1">INDEX($O$2:$O$66,INT(A4060/$Z$1)+1)</f>
        <v>12.612626375758225</v>
      </c>
      <c r="G4060" cm="1">
        <f t="array" aca="1" ref="G4060" ca="1">INDEX($O$2:$O$66,INT(A4060/$Z$1)+2)</f>
        <v>0</v>
      </c>
      <c r="H4060">
        <f t="shared" ca="1" si="457"/>
        <v>-0.19707228712122227</v>
      </c>
      <c r="I4060">
        <f t="shared" ca="1" si="458"/>
        <v>-5.1238794651517789</v>
      </c>
      <c r="J4060" s="3">
        <f t="shared" ca="1" si="459"/>
        <v>7.4887469106064461</v>
      </c>
      <c r="K4060" s="3">
        <f t="shared" ca="1" si="460"/>
        <v>-2.1025597876793061</v>
      </c>
    </row>
    <row r="4061" spans="1:11" x14ac:dyDescent="0.3">
      <c r="A4061">
        <v>4059</v>
      </c>
      <c r="B4061" s="2">
        <f t="shared" si="454"/>
        <v>1127500</v>
      </c>
      <c r="C4061" s="2">
        <f t="shared" si="455"/>
        <v>3.8735396120349605E-3</v>
      </c>
      <c r="D4061" s="2">
        <f t="shared" si="456"/>
        <v>-14.988189315779039</v>
      </c>
      <c r="E4061" s="3">
        <f t="shared" si="453"/>
        <v>5.0212592315977318</v>
      </c>
      <c r="F4061" cm="1">
        <f t="array" aca="1" ref="F4061" ca="1">INDEX($O$2:$O$66,INT(A4061/$Z$1)+1)</f>
        <v>12.612626375758225</v>
      </c>
      <c r="G4061" cm="1">
        <f t="array" aca="1" ref="G4061" ca="1">INDEX($O$2:$O$66,INT(A4061/$Z$1)+2)</f>
        <v>0</v>
      </c>
      <c r="H4061">
        <f t="shared" ca="1" si="457"/>
        <v>-0.19707228712122227</v>
      </c>
      <c r="I4061">
        <f t="shared" ca="1" si="458"/>
        <v>-5.3209517522730012</v>
      </c>
      <c r="J4061" s="3">
        <f t="shared" ca="1" si="459"/>
        <v>7.2916746234852239</v>
      </c>
      <c r="K4061" s="3">
        <f t="shared" ca="1" si="460"/>
        <v>-2.2704153918874921</v>
      </c>
    </row>
    <row r="4062" spans="1:11" x14ac:dyDescent="0.3">
      <c r="A4062">
        <v>4060</v>
      </c>
      <c r="B4062" s="2">
        <f t="shared" si="454"/>
        <v>1160000</v>
      </c>
      <c r="C4062" s="2">
        <f t="shared" si="455"/>
        <v>3.8766640268898768E-3</v>
      </c>
      <c r="D4062" s="2">
        <f t="shared" si="456"/>
        <v>-15.196255991322516</v>
      </c>
      <c r="E4062" s="3">
        <f t="shared" si="453"/>
        <v>4.6467392156194691</v>
      </c>
      <c r="F4062" cm="1">
        <f t="array" aca="1" ref="F4062" ca="1">INDEX($O$2:$O$66,INT(A4062/$Z$1)+1)</f>
        <v>12.612626375758225</v>
      </c>
      <c r="G4062" cm="1">
        <f t="array" aca="1" ref="G4062" ca="1">INDEX($O$2:$O$66,INT(A4062/$Z$1)+2)</f>
        <v>0</v>
      </c>
      <c r="H4062">
        <f t="shared" ca="1" si="457"/>
        <v>-0.19707228712122227</v>
      </c>
      <c r="I4062">
        <f t="shared" ca="1" si="458"/>
        <v>-5.5180240393942235</v>
      </c>
      <c r="J4062" s="3">
        <f t="shared" ca="1" si="459"/>
        <v>7.0946023363640016</v>
      </c>
      <c r="K4062" s="3">
        <f t="shared" ca="1" si="460"/>
        <v>-2.4478631207445325</v>
      </c>
    </row>
    <row r="4063" spans="1:11" x14ac:dyDescent="0.3">
      <c r="A4063">
        <v>4061</v>
      </c>
      <c r="B4063" s="2">
        <f t="shared" si="454"/>
        <v>1194411.7647058824</v>
      </c>
      <c r="C4063" s="2">
        <f t="shared" si="455"/>
        <v>3.8798782251736395E-3</v>
      </c>
      <c r="D4063" s="2">
        <f t="shared" si="456"/>
        <v>-15.409951997527912</v>
      </c>
      <c r="E4063" s="3">
        <f t="shared" si="453"/>
        <v>4.2620864044497573</v>
      </c>
      <c r="F4063" cm="1">
        <f t="array" aca="1" ref="F4063" ca="1">INDEX($O$2:$O$66,INT(A4063/$Z$1)+1)</f>
        <v>12.612626375758225</v>
      </c>
      <c r="G4063" cm="1">
        <f t="array" aca="1" ref="G4063" ca="1">INDEX($O$2:$O$66,INT(A4063/$Z$1)+2)</f>
        <v>0</v>
      </c>
      <c r="H4063">
        <f t="shared" ca="1" si="457"/>
        <v>-0.19707228712122227</v>
      </c>
      <c r="I4063">
        <f t="shared" ca="1" si="458"/>
        <v>-5.7150963265154457</v>
      </c>
      <c r="J4063" s="3">
        <f t="shared" ca="1" si="459"/>
        <v>6.8975300492427793</v>
      </c>
      <c r="K4063" s="3">
        <f t="shared" ca="1" si="460"/>
        <v>-2.6354436447930221</v>
      </c>
    </row>
    <row r="4064" spans="1:11" x14ac:dyDescent="0.3">
      <c r="A4064">
        <v>4062</v>
      </c>
      <c r="B4064" s="2">
        <f t="shared" si="454"/>
        <v>1230909.0909090908</v>
      </c>
      <c r="C4064" s="2">
        <f t="shared" si="455"/>
        <v>3.8831875686529101E-3</v>
      </c>
      <c r="D4064" s="2">
        <f t="shared" si="456"/>
        <v>-15.629604108615524</v>
      </c>
      <c r="E4064" s="3">
        <f t="shared" si="453"/>
        <v>3.8667126044920579</v>
      </c>
      <c r="F4064" cm="1">
        <f t="array" aca="1" ref="F4064" ca="1">INDEX($O$2:$O$66,INT(A4064/$Z$1)+1)</f>
        <v>12.612626375758225</v>
      </c>
      <c r="G4064" cm="1">
        <f t="array" aca="1" ref="G4064" ca="1">INDEX($O$2:$O$66,INT(A4064/$Z$1)+2)</f>
        <v>0</v>
      </c>
      <c r="H4064">
        <f t="shared" ca="1" si="457"/>
        <v>-0.19707228712122227</v>
      </c>
      <c r="I4064">
        <f t="shared" ca="1" si="458"/>
        <v>-5.912168613636668</v>
      </c>
      <c r="J4064" s="3">
        <f t="shared" ca="1" si="459"/>
        <v>6.7004577621215571</v>
      </c>
      <c r="K4064" s="3">
        <f t="shared" ca="1" si="460"/>
        <v>-2.8337451576294992</v>
      </c>
    </row>
    <row r="4065" spans="1:11" x14ac:dyDescent="0.3">
      <c r="A4065">
        <v>4063</v>
      </c>
      <c r="B4065" s="2">
        <f t="shared" si="454"/>
        <v>1269687.5</v>
      </c>
      <c r="C4065" s="2">
        <f t="shared" si="455"/>
        <v>3.8865979141758482E-3</v>
      </c>
      <c r="D4065" s="2">
        <f t="shared" si="456"/>
        <v>-15.855568705053543</v>
      </c>
      <c r="E4065" s="3">
        <f t="shared" si="453"/>
        <v>3.459976330903622</v>
      </c>
      <c r="F4065" cm="1">
        <f t="array" aca="1" ref="F4065" ca="1">INDEX($O$2:$O$66,INT(A4065/$Z$1)+1)</f>
        <v>12.612626375758225</v>
      </c>
      <c r="G4065" cm="1">
        <f t="array" aca="1" ref="G4065" ca="1">INDEX($O$2:$O$66,INT(A4065/$Z$1)+2)</f>
        <v>0</v>
      </c>
      <c r="H4065">
        <f t="shared" ca="1" si="457"/>
        <v>-0.19707228712122227</v>
      </c>
      <c r="I4065">
        <f t="shared" ca="1" si="458"/>
        <v>-6.1092409007578903</v>
      </c>
      <c r="J4065" s="3">
        <f t="shared" ca="1" si="459"/>
        <v>6.5033854750003348</v>
      </c>
      <c r="K4065" s="3">
        <f t="shared" ca="1" si="460"/>
        <v>-3.0434091440967128</v>
      </c>
    </row>
    <row r="4066" spans="1:11" x14ac:dyDescent="0.3">
      <c r="A4066">
        <v>4064</v>
      </c>
      <c r="B4066" s="2">
        <f t="shared" si="454"/>
        <v>1310967.7419354839</v>
      </c>
      <c r="C4066" s="2">
        <f t="shared" si="455"/>
        <v>3.8901156765644772E-3</v>
      </c>
      <c r="D4066" s="2">
        <f t="shared" si="456"/>
        <v>-16.08823548117681</v>
      </c>
      <c r="E4066" s="3">
        <f t="shared" si="453"/>
        <v>3.0411761338817414</v>
      </c>
      <c r="F4066" cm="1">
        <f t="array" aca="1" ref="F4066" ca="1">INDEX($O$2:$O$66,INT(A4066/$Z$1)+1)</f>
        <v>12.612626375758225</v>
      </c>
      <c r="G4066" cm="1">
        <f t="array" aca="1" ref="G4066" ca="1">INDEX($O$2:$O$66,INT(A4066/$Z$1)+2)</f>
        <v>0</v>
      </c>
      <c r="H4066">
        <f t="shared" ca="1" si="457"/>
        <v>-0.19707228712122227</v>
      </c>
      <c r="I4066">
        <f t="shared" ca="1" si="458"/>
        <v>-6.3063131878791125</v>
      </c>
      <c r="J4066" s="3">
        <f t="shared" ca="1" si="459"/>
        <v>6.3063131878791125</v>
      </c>
      <c r="K4066" s="3">
        <f t="shared" ca="1" si="460"/>
        <v>-3.2651370539973712</v>
      </c>
    </row>
    <row r="4067" spans="1:11" x14ac:dyDescent="0.3">
      <c r="A4067">
        <v>4065</v>
      </c>
      <c r="B4067" s="2">
        <f t="shared" si="454"/>
        <v>1355000</v>
      </c>
      <c r="C4067" s="2">
        <f t="shared" si="455"/>
        <v>3.8937479018224101E-3</v>
      </c>
      <c r="D4067" s="2">
        <f t="shared" si="456"/>
        <v>-16.328031753939399</v>
      </c>
      <c r="E4067" s="3">
        <f t="shared" si="453"/>
        <v>2.6095428429090823</v>
      </c>
      <c r="F4067" cm="1">
        <f t="array" aca="1" ref="F4067" ca="1">INDEX($O$2:$O$66,INT(A4067/$Z$1)+1)</f>
        <v>12.612626375758225</v>
      </c>
      <c r="G4067" cm="1">
        <f t="array" aca="1" ref="G4067" ca="1">INDEX($O$2:$O$66,INT(A4067/$Z$1)+2)</f>
        <v>0</v>
      </c>
      <c r="H4067">
        <f t="shared" ca="1" si="457"/>
        <v>-0.19707228712122227</v>
      </c>
      <c r="I4067">
        <f t="shared" ca="1" si="458"/>
        <v>-6.5033854750003348</v>
      </c>
      <c r="J4067" s="3">
        <f t="shared" ca="1" si="459"/>
        <v>6.1092409007578903</v>
      </c>
      <c r="K4067" s="3">
        <f t="shared" ca="1" si="460"/>
        <v>-3.4996980578488079</v>
      </c>
    </row>
    <row r="4068" spans="1:11" x14ac:dyDescent="0.3">
      <c r="A4068">
        <v>4066</v>
      </c>
      <c r="B4068" s="2">
        <f t="shared" si="454"/>
        <v>1402068.9655172413</v>
      </c>
      <c r="C4068" s="2">
        <f t="shared" si="455"/>
        <v>3.8975023527572554E-3</v>
      </c>
      <c r="D4068" s="2">
        <f t="shared" si="456"/>
        <v>-16.575427493954294</v>
      </c>
      <c r="E4068" s="3">
        <f t="shared" si="453"/>
        <v>2.1642305108822697</v>
      </c>
      <c r="F4068" cm="1">
        <f t="array" aca="1" ref="F4068" ca="1">INDEX($O$2:$O$66,INT(A4068/$Z$1)+1)</f>
        <v>12.612626375758225</v>
      </c>
      <c r="G4068" cm="1">
        <f t="array" aca="1" ref="G4068" ca="1">INDEX($O$2:$O$66,INT(A4068/$Z$1)+2)</f>
        <v>0</v>
      </c>
      <c r="H4068">
        <f t="shared" ca="1" si="457"/>
        <v>-0.19707228712122227</v>
      </c>
      <c r="I4068">
        <f t="shared" ca="1" si="458"/>
        <v>-6.7004577621215571</v>
      </c>
      <c r="J4068" s="3">
        <f t="shared" ca="1" si="459"/>
        <v>5.912168613636668</v>
      </c>
      <c r="K4068" s="3">
        <f t="shared" ca="1" si="460"/>
        <v>-3.7479381027543983</v>
      </c>
    </row>
    <row r="4069" spans="1:11" x14ac:dyDescent="0.3">
      <c r="A4069">
        <v>4067</v>
      </c>
      <c r="B4069" s="2">
        <f t="shared" si="454"/>
        <v>1452500</v>
      </c>
      <c r="C4069" s="2">
        <f t="shared" si="455"/>
        <v>3.9013876096330286E-3</v>
      </c>
      <c r="D4069" s="2">
        <f t="shared" si="456"/>
        <v>-16.830941229507346</v>
      </c>
      <c r="E4069" s="3">
        <f t="shared" si="453"/>
        <v>1.7043057868867777</v>
      </c>
      <c r="F4069" cm="1">
        <f t="array" aca="1" ref="F4069" ca="1">INDEX($O$2:$O$66,INT(A4069/$Z$1)+1)</f>
        <v>12.612626375758225</v>
      </c>
      <c r="G4069" cm="1">
        <f t="array" aca="1" ref="G4069" ca="1">INDEX($O$2:$O$66,INT(A4069/$Z$1)+2)</f>
        <v>0</v>
      </c>
      <c r="H4069">
        <f t="shared" ca="1" si="457"/>
        <v>-0.19707228712122227</v>
      </c>
      <c r="I4069">
        <f t="shared" ca="1" si="458"/>
        <v>-6.8975300492427793</v>
      </c>
      <c r="J4069" s="3">
        <f t="shared" ca="1" si="459"/>
        <v>5.7150963265154457</v>
      </c>
      <c r="K4069" s="3">
        <f t="shared" ca="1" si="460"/>
        <v>-4.010790539628668</v>
      </c>
    </row>
    <row r="4070" spans="1:11" x14ac:dyDescent="0.3">
      <c r="A4070">
        <v>4068</v>
      </c>
      <c r="B4070" s="2">
        <f t="shared" si="454"/>
        <v>1506666.6666666667</v>
      </c>
      <c r="C4070" s="2">
        <f t="shared" si="455"/>
        <v>3.9054131891341302E-3</v>
      </c>
      <c r="D4070" s="2">
        <f t="shared" si="456"/>
        <v>-17.095147012290852</v>
      </c>
      <c r="E4070" s="3">
        <f t="shared" si="453"/>
        <v>1.2287353778764682</v>
      </c>
      <c r="F4070" cm="1">
        <f t="array" aca="1" ref="F4070" ca="1">INDEX($O$2:$O$66,INT(A4070/$Z$1)+1)</f>
        <v>12.612626375758225</v>
      </c>
      <c r="G4070" cm="1">
        <f t="array" aca="1" ref="G4070" ca="1">INDEX($O$2:$O$66,INT(A4070/$Z$1)+2)</f>
        <v>0</v>
      </c>
      <c r="H4070">
        <f t="shared" ca="1" si="457"/>
        <v>-0.19707228712122227</v>
      </c>
      <c r="I4070">
        <f t="shared" ca="1" si="458"/>
        <v>-7.0946023363640016</v>
      </c>
      <c r="J4070" s="3">
        <f t="shared" ca="1" si="459"/>
        <v>5.5180240393942235</v>
      </c>
      <c r="K4070" s="3">
        <f t="shared" ca="1" si="460"/>
        <v>-4.2892886615177552</v>
      </c>
    </row>
    <row r="4071" spans="1:11" x14ac:dyDescent="0.3">
      <c r="A4071">
        <v>4069</v>
      </c>
      <c r="B4071" s="2">
        <f t="shared" si="454"/>
        <v>1565000</v>
      </c>
      <c r="C4071" s="2">
        <f t="shared" si="455"/>
        <v>3.9095896857900157E-3</v>
      </c>
      <c r="D4071" s="2">
        <f t="shared" si="456"/>
        <v>-17.368682683083449</v>
      </c>
      <c r="E4071" s="3">
        <f t="shared" si="453"/>
        <v>0.73637117044979306</v>
      </c>
      <c r="F4071" cm="1">
        <f t="array" aca="1" ref="F4071" ca="1">INDEX($O$2:$O$66,INT(A4071/$Z$1)+1)</f>
        <v>12.612626375758225</v>
      </c>
      <c r="G4071" cm="1">
        <f t="array" aca="1" ref="G4071" ca="1">INDEX($O$2:$O$66,INT(A4071/$Z$1)+2)</f>
        <v>0</v>
      </c>
      <c r="H4071">
        <f t="shared" ca="1" si="457"/>
        <v>-0.19707228712122227</v>
      </c>
      <c r="I4071">
        <f t="shared" ca="1" si="458"/>
        <v>-7.2916746234852239</v>
      </c>
      <c r="J4071" s="3">
        <f t="shared" ca="1" si="459"/>
        <v>5.3209517522730012</v>
      </c>
      <c r="K4071" s="3">
        <f t="shared" ca="1" si="460"/>
        <v>-4.5845805818232082</v>
      </c>
    </row>
    <row r="4072" spans="1:11" x14ac:dyDescent="0.3">
      <c r="A4072">
        <v>4070</v>
      </c>
      <c r="B4072" s="2">
        <f t="shared" si="454"/>
        <v>1628000</v>
      </c>
      <c r="C4072" s="2">
        <f t="shared" si="455"/>
        <v>3.91392894114969E-3</v>
      </c>
      <c r="D4072" s="2">
        <f t="shared" si="456"/>
        <v>-17.652259740500824</v>
      </c>
      <c r="E4072" s="3">
        <f t="shared" si="453"/>
        <v>0.22593246709851655</v>
      </c>
      <c r="F4072" cm="1">
        <f t="array" aca="1" ref="F4072" ca="1">INDEX($O$2:$O$66,INT(A4072/$Z$1)+1)</f>
        <v>12.612626375758225</v>
      </c>
      <c r="G4072" cm="1">
        <f t="array" aca="1" ref="G4072" ca="1">INDEX($O$2:$O$66,INT(A4072/$Z$1)+2)</f>
        <v>0</v>
      </c>
      <c r="H4072">
        <f t="shared" ca="1" si="457"/>
        <v>-0.19707228712122227</v>
      </c>
      <c r="I4072">
        <f t="shared" ca="1" si="458"/>
        <v>-7.4887469106064461</v>
      </c>
      <c r="J4072" s="3">
        <f t="shared" ca="1" si="459"/>
        <v>5.1238794651517789</v>
      </c>
      <c r="K4072" s="3">
        <f t="shared" ca="1" si="460"/>
        <v>-4.8979469980532624</v>
      </c>
    </row>
    <row r="4073" spans="1:11" x14ac:dyDescent="0.3">
      <c r="A4073">
        <v>4071</v>
      </c>
      <c r="B4073" s="2">
        <f t="shared" si="454"/>
        <v>1696250</v>
      </c>
      <c r="C4073" s="2">
        <f t="shared" si="455"/>
        <v>3.9184442475078199E-3</v>
      </c>
      <c r="D4073" s="2">
        <f t="shared" si="456"/>
        <v>-17.946675201896085</v>
      </c>
      <c r="E4073" s="3">
        <f t="shared" si="453"/>
        <v>-0.30401536341295099</v>
      </c>
      <c r="F4073" cm="1">
        <f t="array" aca="1" ref="F4073" ca="1">INDEX($O$2:$O$66,INT(A4073/$Z$1)+1)</f>
        <v>12.612626375758225</v>
      </c>
      <c r="G4073" cm="1">
        <f t="array" aca="1" ref="G4073" ca="1">INDEX($O$2:$O$66,INT(A4073/$Z$1)+2)</f>
        <v>0</v>
      </c>
      <c r="H4073">
        <f t="shared" ca="1" si="457"/>
        <v>-0.19707228712122227</v>
      </c>
      <c r="I4073">
        <f t="shared" ca="1" si="458"/>
        <v>-7.6858191977276684</v>
      </c>
      <c r="J4073" s="3">
        <f t="shared" ca="1" si="459"/>
        <v>4.9268071780305567</v>
      </c>
      <c r="K4073" s="3">
        <f t="shared" ca="1" si="460"/>
        <v>-5.2308225414435077</v>
      </c>
    </row>
    <row r="4074" spans="1:11" x14ac:dyDescent="0.3">
      <c r="A4074">
        <v>4072</v>
      </c>
      <c r="B4074" s="2">
        <f t="shared" si="454"/>
        <v>1770434.7826086956</v>
      </c>
      <c r="C4074" s="2">
        <f t="shared" si="455"/>
        <v>3.9231505950124571E-3</v>
      </c>
      <c r="D4074" s="2">
        <f t="shared" si="456"/>
        <v>-18.252825960514826</v>
      </c>
      <c r="E4074" s="3">
        <f t="shared" si="453"/>
        <v>-0.85508672892668613</v>
      </c>
      <c r="F4074" cm="1">
        <f t="array" aca="1" ref="F4074" ca="1">INDEX($O$2:$O$66,INT(A4074/$Z$1)+1)</f>
        <v>12.612626375758225</v>
      </c>
      <c r="G4074" cm="1">
        <f t="array" aca="1" ref="G4074" ca="1">INDEX($O$2:$O$66,INT(A4074/$Z$1)+2)</f>
        <v>0</v>
      </c>
      <c r="H4074">
        <f t="shared" ca="1" si="457"/>
        <v>-0.19707228712122227</v>
      </c>
      <c r="I4074">
        <f t="shared" ca="1" si="458"/>
        <v>-7.8828914848488907</v>
      </c>
      <c r="J4074" s="3">
        <f t="shared" ca="1" si="459"/>
        <v>4.7297348909093344</v>
      </c>
      <c r="K4074" s="3">
        <f t="shared" ca="1" si="460"/>
        <v>-5.5848216198360205</v>
      </c>
    </row>
    <row r="4075" spans="1:11" x14ac:dyDescent="0.3">
      <c r="A4075">
        <v>4073</v>
      </c>
      <c r="B4075" s="2">
        <f t="shared" si="454"/>
        <v>1851363.6363636365</v>
      </c>
      <c r="C4075" s="2">
        <f t="shared" si="455"/>
        <v>3.9280649737346547E-3</v>
      </c>
      <c r="D4075" s="2">
        <f t="shared" si="456"/>
        <v>-18.571726298677248</v>
      </c>
      <c r="E4075" s="3">
        <f t="shared" si="453"/>
        <v>-1.429107337619044</v>
      </c>
      <c r="F4075" cm="1">
        <f t="array" aca="1" ref="F4075" ca="1">INDEX($O$2:$O$66,INT(A4075/$Z$1)+1)</f>
        <v>12.612626375758225</v>
      </c>
      <c r="G4075" cm="1">
        <f t="array" aca="1" ref="G4075" ca="1">INDEX($O$2:$O$66,INT(A4075/$Z$1)+2)</f>
        <v>0</v>
      </c>
      <c r="H4075">
        <f t="shared" ca="1" si="457"/>
        <v>-0.19707228712122227</v>
      </c>
      <c r="I4075">
        <f t="shared" ca="1" si="458"/>
        <v>-8.0799637719701138</v>
      </c>
      <c r="J4075" s="3">
        <f t="shared" ca="1" si="459"/>
        <v>4.5326626037881113</v>
      </c>
      <c r="K4075" s="3">
        <f t="shared" ca="1" si="460"/>
        <v>-5.9617699414071552</v>
      </c>
    </row>
    <row r="4076" spans="1:11" x14ac:dyDescent="0.3">
      <c r="A4076">
        <v>4074</v>
      </c>
      <c r="B4076" s="2">
        <f t="shared" si="454"/>
        <v>1940000</v>
      </c>
      <c r="C4076" s="2">
        <f t="shared" si="455"/>
        <v>3.9332067460552712E-3</v>
      </c>
      <c r="D4076" s="2">
        <f t="shared" si="456"/>
        <v>-18.904529429979874</v>
      </c>
      <c r="E4076" s="3">
        <f t="shared" si="453"/>
        <v>-2.0281529739637705</v>
      </c>
      <c r="F4076" cm="1">
        <f t="array" aca="1" ref="F4076" ca="1">INDEX($O$2:$O$66,INT(A4076/$Z$1)+1)</f>
        <v>12.612626375758225</v>
      </c>
      <c r="G4076" cm="1">
        <f t="array" aca="1" ref="G4076" ca="1">INDEX($O$2:$O$66,INT(A4076/$Z$1)+2)</f>
        <v>0</v>
      </c>
      <c r="H4076">
        <f t="shared" ca="1" si="457"/>
        <v>-0.19707228712122227</v>
      </c>
      <c r="I4076">
        <f t="shared" ca="1" si="458"/>
        <v>-8.2770360590913352</v>
      </c>
      <c r="J4076" s="3">
        <f t="shared" ca="1" si="459"/>
        <v>4.3355903166668899</v>
      </c>
      <c r="K4076" s="3">
        <f t="shared" ca="1" si="460"/>
        <v>-6.3637432906306604</v>
      </c>
    </row>
    <row r="4077" spans="1:11" x14ac:dyDescent="0.3">
      <c r="A4077">
        <v>4075</v>
      </c>
      <c r="B4077" s="2">
        <f t="shared" si="454"/>
        <v>2037500</v>
      </c>
      <c r="C4077" s="2">
        <f t="shared" si="455"/>
        <v>3.9385981099747114E-3</v>
      </c>
      <c r="D4077" s="2">
        <f t="shared" si="456"/>
        <v>-19.252554239426871</v>
      </c>
      <c r="E4077" s="3">
        <f t="shared" si="453"/>
        <v>-2.6545976309683681</v>
      </c>
      <c r="F4077" cm="1">
        <f t="array" aca="1" ref="F4077" ca="1">INDEX($O$2:$O$66,INT(A4077/$Z$1)+1)</f>
        <v>12.612626375758225</v>
      </c>
      <c r="G4077" cm="1">
        <f t="array" aca="1" ref="G4077" ca="1">INDEX($O$2:$O$66,INT(A4077/$Z$1)+2)</f>
        <v>0</v>
      </c>
      <c r="H4077">
        <f t="shared" ca="1" si="457"/>
        <v>-0.19707228712122227</v>
      </c>
      <c r="I4077">
        <f t="shared" ca="1" si="458"/>
        <v>-8.4741083462125566</v>
      </c>
      <c r="J4077" s="3">
        <f t="shared" ca="1" si="459"/>
        <v>4.1385180295456685</v>
      </c>
      <c r="K4077" s="3">
        <f t="shared" ca="1" si="460"/>
        <v>-6.7931156605140366</v>
      </c>
    </row>
    <row r="4078" spans="1:11" x14ac:dyDescent="0.3">
      <c r="A4078">
        <v>4076</v>
      </c>
      <c r="B4078" s="2">
        <f t="shared" si="454"/>
        <v>2145263.1578947366</v>
      </c>
      <c r="C4078" s="2">
        <f t="shared" si="455"/>
        <v>3.9442646813594058E-3</v>
      </c>
      <c r="D4078" s="2">
        <f t="shared" si="456"/>
        <v>-19.617318806975618</v>
      </c>
      <c r="E4078" s="3">
        <f t="shared" si="453"/>
        <v>-3.3111738525561094</v>
      </c>
      <c r="F4078" cm="1">
        <f t="array" aca="1" ref="F4078" ca="1">INDEX($O$2:$O$66,INT(A4078/$Z$1)+1)</f>
        <v>12.612626375758225</v>
      </c>
      <c r="G4078" cm="1">
        <f t="array" aca="1" ref="G4078" ca="1">INDEX($O$2:$O$66,INT(A4078/$Z$1)+2)</f>
        <v>0</v>
      </c>
      <c r="H4078">
        <f t="shared" ca="1" si="457"/>
        <v>-0.19707228712122227</v>
      </c>
      <c r="I4078">
        <f t="shared" ca="1" si="458"/>
        <v>-8.6711806333337798</v>
      </c>
      <c r="J4078" s="3">
        <f t="shared" ca="1" si="459"/>
        <v>3.9414457424244453</v>
      </c>
      <c r="K4078" s="3">
        <f t="shared" ca="1" si="460"/>
        <v>-7.2526195949805548</v>
      </c>
    </row>
    <row r="4079" spans="1:11" x14ac:dyDescent="0.3">
      <c r="A4079">
        <v>4077</v>
      </c>
      <c r="B4079" s="2">
        <f t="shared" si="454"/>
        <v>2265000</v>
      </c>
      <c r="C4079" s="2">
        <f t="shared" si="455"/>
        <v>3.9502362337561891E-3</v>
      </c>
      <c r="D4079" s="2">
        <f t="shared" si="456"/>
        <v>-20.000582895615082</v>
      </c>
      <c r="E4079" s="3">
        <f t="shared" si="453"/>
        <v>-4.0010492121071479</v>
      </c>
      <c r="F4079" cm="1">
        <f t="array" aca="1" ref="F4079" ca="1">INDEX($O$2:$O$66,INT(A4079/$Z$1)+1)</f>
        <v>12.612626375758225</v>
      </c>
      <c r="G4079" cm="1">
        <f t="array" aca="1" ref="G4079" ca="1">INDEX($O$2:$O$66,INT(A4079/$Z$1)+2)</f>
        <v>0</v>
      </c>
      <c r="H4079">
        <f t="shared" ca="1" si="457"/>
        <v>-0.19707228712122227</v>
      </c>
      <c r="I4079">
        <f t="shared" ca="1" si="458"/>
        <v>-8.8682529204550029</v>
      </c>
      <c r="J4079" s="3">
        <f t="shared" ca="1" si="459"/>
        <v>3.7443734553032222</v>
      </c>
      <c r="K4079" s="3">
        <f t="shared" ca="1" si="460"/>
        <v>-7.7454226674103701</v>
      </c>
    </row>
    <row r="4080" spans="1:11" x14ac:dyDescent="0.3">
      <c r="A4080">
        <v>4078</v>
      </c>
      <c r="B4080" s="2">
        <f t="shared" si="454"/>
        <v>2398823.5294117648</v>
      </c>
      <c r="C4080" s="2">
        <f t="shared" si="455"/>
        <v>3.9565476498865677E-3</v>
      </c>
      <c r="D4080" s="2">
        <f t="shared" si="456"/>
        <v>-20.404402451422612</v>
      </c>
      <c r="E4080" s="3">
        <f t="shared" si="453"/>
        <v>-4.7279244125607036</v>
      </c>
      <c r="F4080" cm="1">
        <f t="array" aca="1" ref="F4080" ca="1">INDEX($O$2:$O$66,INT(A4080/$Z$1)+1)</f>
        <v>12.612626375758225</v>
      </c>
      <c r="G4080" cm="1">
        <f t="array" aca="1" ref="G4080" ca="1">INDEX($O$2:$O$66,INT(A4080/$Z$1)+2)</f>
        <v>0</v>
      </c>
      <c r="H4080">
        <f t="shared" ca="1" si="457"/>
        <v>-0.19707228712122227</v>
      </c>
      <c r="I4080">
        <f t="shared" ca="1" si="458"/>
        <v>-9.0653252075762243</v>
      </c>
      <c r="J4080" s="3">
        <f t="shared" ca="1" si="459"/>
        <v>3.5473011681820008</v>
      </c>
      <c r="K4080" s="3">
        <f t="shared" ca="1" si="460"/>
        <v>-8.2752255807427044</v>
      </c>
    </row>
    <row r="4081" spans="1:11" x14ac:dyDescent="0.3">
      <c r="A4081">
        <v>4079</v>
      </c>
      <c r="B4081" s="2">
        <f t="shared" si="454"/>
        <v>2549375</v>
      </c>
      <c r="C4081" s="2">
        <f t="shared" si="455"/>
        <v>3.963240161936523E-3</v>
      </c>
      <c r="D4081" s="2">
        <f t="shared" si="456"/>
        <v>-20.831200447015334</v>
      </c>
      <c r="E4081" s="3">
        <f t="shared" si="453"/>
        <v>-5.4961608046275998</v>
      </c>
      <c r="F4081" cm="1">
        <f t="array" aca="1" ref="F4081" ca="1">INDEX($O$2:$O$66,INT(A4081/$Z$1)+1)</f>
        <v>12.612626375758225</v>
      </c>
      <c r="G4081" cm="1">
        <f t="array" aca="1" ref="G4081" ca="1">INDEX($O$2:$O$66,INT(A4081/$Z$1)+2)</f>
        <v>0</v>
      </c>
      <c r="H4081">
        <f t="shared" ca="1" si="457"/>
        <v>-0.19707228712122227</v>
      </c>
      <c r="I4081">
        <f t="shared" ca="1" si="458"/>
        <v>-9.2623974946974457</v>
      </c>
      <c r="J4081" s="3">
        <f t="shared" ca="1" si="459"/>
        <v>3.3502288810607794</v>
      </c>
      <c r="K4081" s="3">
        <f t="shared" ca="1" si="460"/>
        <v>-8.8463896856883792</v>
      </c>
    </row>
    <row r="4082" spans="1:11" x14ac:dyDescent="0.3">
      <c r="A4082">
        <v>4080</v>
      </c>
      <c r="B4082" s="2">
        <f t="shared" si="454"/>
        <v>2720000</v>
      </c>
      <c r="C4082" s="2">
        <f t="shared" si="455"/>
        <v>3.970362992663872E-3</v>
      </c>
      <c r="D4082" s="2">
        <f t="shared" si="456"/>
        <v>-21.283860342814421</v>
      </c>
      <c r="E4082" s="3">
        <f t="shared" si="453"/>
        <v>-6.3109486170659608</v>
      </c>
      <c r="F4082" cm="1">
        <f t="array" aca="1" ref="F4082" ca="1">INDEX($O$2:$O$66,INT(A4082/$Z$1)+1)</f>
        <v>12.612626375758225</v>
      </c>
      <c r="G4082" cm="1">
        <f t="array" aca="1" ref="G4082" ca="1">INDEX($O$2:$O$66,INT(A4082/$Z$1)+2)</f>
        <v>0</v>
      </c>
      <c r="H4082">
        <f t="shared" ca="1" si="457"/>
        <v>-0.19707228712122227</v>
      </c>
      <c r="I4082">
        <f t="shared" ca="1" si="458"/>
        <v>-9.4594697818186688</v>
      </c>
      <c r="J4082" s="3">
        <f t="shared" ca="1" si="459"/>
        <v>3.1531565939395563</v>
      </c>
      <c r="K4082" s="3">
        <f t="shared" ca="1" si="460"/>
        <v>-9.464105211005517</v>
      </c>
    </row>
    <row r="4083" spans="1:11" x14ac:dyDescent="0.3">
      <c r="A4083">
        <v>4081</v>
      </c>
      <c r="B4083" s="2">
        <f t="shared" si="454"/>
        <v>2915000</v>
      </c>
      <c r="C4083" s="2">
        <f t="shared" si="455"/>
        <v>3.9779755635653488E-3</v>
      </c>
      <c r="D4083" s="2">
        <f t="shared" si="456"/>
        <v>-21.765851449894797</v>
      </c>
      <c r="E4083" s="3">
        <f t="shared" si="453"/>
        <v>-7.178532609810631</v>
      </c>
      <c r="F4083" cm="1">
        <f t="array" aca="1" ref="F4083" ca="1">INDEX($O$2:$O$66,INT(A4083/$Z$1)+1)</f>
        <v>12.612626375758225</v>
      </c>
      <c r="G4083" cm="1">
        <f t="array" aca="1" ref="G4083" ca="1">INDEX($O$2:$O$66,INT(A4083/$Z$1)+2)</f>
        <v>0</v>
      </c>
      <c r="H4083">
        <f t="shared" ca="1" si="457"/>
        <v>-0.19707228712122227</v>
      </c>
      <c r="I4083">
        <f t="shared" ca="1" si="458"/>
        <v>-9.656542068939892</v>
      </c>
      <c r="J4083" s="3">
        <f t="shared" ca="1" si="459"/>
        <v>2.9560843068183331</v>
      </c>
      <c r="K4083" s="3">
        <f t="shared" ca="1" si="460"/>
        <v>-10.134616916628964</v>
      </c>
    </row>
    <row r="4084" spans="1:11" x14ac:dyDescent="0.3">
      <c r="A4084">
        <v>4082</v>
      </c>
      <c r="B4084" s="2">
        <f t="shared" si="454"/>
        <v>3140000</v>
      </c>
      <c r="C4084" s="2">
        <f t="shared" si="455"/>
        <v>3.9861505228003316E-3</v>
      </c>
      <c r="D4084" s="2">
        <f t="shared" si="456"/>
        <v>-22.281400261953763</v>
      </c>
      <c r="E4084" s="3">
        <f t="shared" si="453"/>
        <v>-8.1065204715167738</v>
      </c>
      <c r="F4084" cm="1">
        <f t="array" aca="1" ref="F4084" ca="1">INDEX($O$2:$O$66,INT(A4084/$Z$1)+1)</f>
        <v>12.612626375758225</v>
      </c>
      <c r="G4084" cm="1">
        <f t="array" aca="1" ref="G4084" ca="1">INDEX($O$2:$O$66,INT(A4084/$Z$1)+2)</f>
        <v>0</v>
      </c>
      <c r="H4084">
        <f t="shared" ca="1" si="457"/>
        <v>-0.19707228712122227</v>
      </c>
      <c r="I4084">
        <f t="shared" ca="1" si="458"/>
        <v>-9.8536143560611134</v>
      </c>
      <c r="J4084" s="3">
        <f t="shared" ca="1" si="459"/>
        <v>2.7590120196971117</v>
      </c>
      <c r="K4084" s="3">
        <f t="shared" ca="1" si="460"/>
        <v>-10.865532491213886</v>
      </c>
    </row>
    <row r="4085" spans="1:11" x14ac:dyDescent="0.3">
      <c r="A4085">
        <v>4083</v>
      </c>
      <c r="B4085" s="2">
        <f t="shared" si="454"/>
        <v>3402500</v>
      </c>
      <c r="C4085" s="2">
        <f t="shared" si="455"/>
        <v>3.9949779875603714E-3</v>
      </c>
      <c r="D4085" s="2">
        <f t="shared" si="456"/>
        <v>-22.835729655127864</v>
      </c>
      <c r="E4085" s="3">
        <f t="shared" si="453"/>
        <v>-9.104313379230156</v>
      </c>
      <c r="F4085" cm="1">
        <f t="array" aca="1" ref="F4085" ca="1">INDEX($O$2:$O$66,INT(A4085/$Z$1)+1)</f>
        <v>12.612626375758225</v>
      </c>
      <c r="G4085" cm="1">
        <f t="array" aca="1" ref="G4085" ca="1">INDEX($O$2:$O$66,INT(A4085/$Z$1)+2)</f>
        <v>0</v>
      </c>
      <c r="H4085">
        <f t="shared" ca="1" si="457"/>
        <v>-0.19707228712122227</v>
      </c>
      <c r="I4085">
        <f t="shared" ca="1" si="458"/>
        <v>-10.050686643182335</v>
      </c>
      <c r="J4085" s="3">
        <f t="shared" ca="1" si="459"/>
        <v>2.5619397325758904</v>
      </c>
      <c r="K4085" s="3">
        <f t="shared" ca="1" si="460"/>
        <v>-11.666253111806046</v>
      </c>
    </row>
    <row r="4086" spans="1:11" x14ac:dyDescent="0.3">
      <c r="A4086">
        <v>4084</v>
      </c>
      <c r="B4086" s="2">
        <f t="shared" si="454"/>
        <v>3712727.2727272729</v>
      </c>
      <c r="C4086" s="2">
        <f t="shared" si="455"/>
        <v>4.0045716367708211E-3</v>
      </c>
      <c r="D4086" s="2">
        <f t="shared" si="456"/>
        <v>-23.43540111062336</v>
      </c>
      <c r="E4086" s="3">
        <f t="shared" si="453"/>
        <v>-10.183721999122049</v>
      </c>
      <c r="F4086" cm="1">
        <f t="array" aca="1" ref="F4086" ca="1">INDEX($O$2:$O$66,INT(A4086/$Z$1)+1)</f>
        <v>12.612626375758225</v>
      </c>
      <c r="G4086" cm="1">
        <f t="array" aca="1" ref="G4086" ca="1">INDEX($O$2:$O$66,INT(A4086/$Z$1)+2)</f>
        <v>0</v>
      </c>
      <c r="H4086">
        <f t="shared" ca="1" si="457"/>
        <v>-0.19707228712122227</v>
      </c>
      <c r="I4086">
        <f t="shared" ca="1" si="458"/>
        <v>-10.247758930303558</v>
      </c>
      <c r="J4086" s="3">
        <f t="shared" ca="1" si="459"/>
        <v>2.3648674454546672</v>
      </c>
      <c r="K4086" s="3">
        <f t="shared" ca="1" si="460"/>
        <v>-12.548589444576717</v>
      </c>
    </row>
    <row r="4087" spans="1:11" x14ac:dyDescent="0.3">
      <c r="A4087">
        <v>4085</v>
      </c>
      <c r="B4087" s="2">
        <f t="shared" si="454"/>
        <v>4085000</v>
      </c>
      <c r="C4087" s="2">
        <f t="shared" si="455"/>
        <v>4.0150777159130456E-3</v>
      </c>
      <c r="D4087" s="2">
        <f t="shared" si="456"/>
        <v>-24.088818435150529</v>
      </c>
      <c r="E4087" s="3">
        <f t="shared" si="453"/>
        <v>-11.359873183270949</v>
      </c>
      <c r="F4087" cm="1">
        <f t="array" aca="1" ref="F4087" ca="1">INDEX($O$2:$O$66,INT(A4087/$Z$1)+1)</f>
        <v>12.612626375758225</v>
      </c>
      <c r="G4087" cm="1">
        <f t="array" aca="1" ref="G4087" ca="1">INDEX($O$2:$O$66,INT(A4087/$Z$1)+2)</f>
        <v>0</v>
      </c>
      <c r="H4087">
        <f t="shared" ca="1" si="457"/>
        <v>-0.19707228712122227</v>
      </c>
      <c r="I4087">
        <f t="shared" ca="1" si="458"/>
        <v>-10.444831217424781</v>
      </c>
      <c r="J4087" s="3">
        <f t="shared" ca="1" si="459"/>
        <v>2.167795158333444</v>
      </c>
      <c r="K4087" s="3">
        <f t="shared" ca="1" si="460"/>
        <v>-13.527668341604393</v>
      </c>
    </row>
    <row r="4088" spans="1:11" x14ac:dyDescent="0.3">
      <c r="A4088">
        <v>4086</v>
      </c>
      <c r="B4088" s="2">
        <f t="shared" si="454"/>
        <v>4540000</v>
      </c>
      <c r="C4088" s="2">
        <f t="shared" si="455"/>
        <v>4.0266888024924549E-3</v>
      </c>
      <c r="D4088" s="2">
        <f t="shared" si="456"/>
        <v>-24.806994356997166</v>
      </c>
      <c r="E4088" s="3">
        <f t="shared" si="453"/>
        <v>-12.652589842594899</v>
      </c>
      <c r="F4088" cm="1">
        <f t="array" aca="1" ref="F4088" ca="1">INDEX($O$2:$O$66,INT(A4088/$Z$1)+1)</f>
        <v>12.612626375758225</v>
      </c>
      <c r="G4088" cm="1">
        <f t="array" aca="1" ref="G4088" ca="1">INDEX($O$2:$O$66,INT(A4088/$Z$1)+2)</f>
        <v>0</v>
      </c>
      <c r="H4088">
        <f t="shared" ca="1" si="457"/>
        <v>-0.19707228712122227</v>
      </c>
      <c r="I4088">
        <f t="shared" ca="1" si="458"/>
        <v>-10.641903504546002</v>
      </c>
      <c r="J4088" s="3">
        <f t="shared" ca="1" si="459"/>
        <v>1.9707228712122227</v>
      </c>
      <c r="K4088" s="3">
        <f t="shared" ca="1" si="460"/>
        <v>-14.623312713807122</v>
      </c>
    </row>
    <row r="4089" spans="1:11" x14ac:dyDescent="0.3">
      <c r="A4089">
        <v>4087</v>
      </c>
      <c r="B4089" s="2">
        <f t="shared" si="454"/>
        <v>5108750</v>
      </c>
      <c r="C4089" s="2">
        <f t="shared" si="455"/>
        <v>4.0396657133437326E-3</v>
      </c>
      <c r="D4089" s="2">
        <f t="shared" si="456"/>
        <v>-25.604764586875916</v>
      </c>
      <c r="E4089" s="3">
        <f t="shared" si="453"/>
        <v>-14.088576256376648</v>
      </c>
      <c r="F4089" cm="1">
        <f t="array" aca="1" ref="F4089" ca="1">INDEX($O$2:$O$66,INT(A4089/$Z$1)+1)</f>
        <v>12.612626375758225</v>
      </c>
      <c r="G4089" cm="1">
        <f t="array" aca="1" ref="G4089" ca="1">INDEX($O$2:$O$66,INT(A4089/$Z$1)+2)</f>
        <v>0</v>
      </c>
      <c r="H4089">
        <f t="shared" ca="1" si="457"/>
        <v>-0.19707228712122227</v>
      </c>
      <c r="I4089">
        <f t="shared" ca="1" si="458"/>
        <v>-10.838975791667224</v>
      </c>
      <c r="J4089" s="3">
        <f t="shared" ca="1" si="459"/>
        <v>1.7736505840910013</v>
      </c>
      <c r="K4089" s="3">
        <f t="shared" ca="1" si="460"/>
        <v>-15.862226840467649</v>
      </c>
    </row>
    <row r="4090" spans="1:11" x14ac:dyDescent="0.3">
      <c r="A4090">
        <v>4088</v>
      </c>
      <c r="B4090" s="2">
        <f t="shared" si="454"/>
        <v>5840000</v>
      </c>
      <c r="C4090" s="2">
        <f t="shared" si="455"/>
        <v>4.0543741174937963E-3</v>
      </c>
      <c r="D4090" s="2">
        <f t="shared" si="456"/>
        <v>-26.502805878173803</v>
      </c>
      <c r="E4090" s="3">
        <f t="shared" si="453"/>
        <v>-15.705050580712843</v>
      </c>
      <c r="F4090" cm="1">
        <f t="array" aca="1" ref="F4090" ca="1">INDEX($O$2:$O$66,INT(A4090/$Z$1)+1)</f>
        <v>12.612626375758225</v>
      </c>
      <c r="G4090" cm="1">
        <f t="array" aca="1" ref="G4090" ca="1">INDEX($O$2:$O$66,INT(A4090/$Z$1)+2)</f>
        <v>0</v>
      </c>
      <c r="H4090">
        <f t="shared" ca="1" si="457"/>
        <v>-0.19707228712122227</v>
      </c>
      <c r="I4090">
        <f t="shared" ca="1" si="458"/>
        <v>-11.036048078788447</v>
      </c>
      <c r="J4090" s="3">
        <f t="shared" ca="1" si="459"/>
        <v>1.5765782969697781</v>
      </c>
      <c r="K4090" s="3">
        <f t="shared" ca="1" si="460"/>
        <v>-17.281628877682621</v>
      </c>
    </row>
    <row r="4091" spans="1:11" x14ac:dyDescent="0.3">
      <c r="A4091">
        <v>4089</v>
      </c>
      <c r="B4091" s="2">
        <f t="shared" si="454"/>
        <v>6815000</v>
      </c>
      <c r="C4091" s="2">
        <f t="shared" si="455"/>
        <v>4.0713495638376677E-3</v>
      </c>
      <c r="D4091" s="2">
        <f t="shared" si="456"/>
        <v>-27.531198587773247</v>
      </c>
      <c r="E4091" s="3">
        <f t="shared" si="453"/>
        <v>-17.556157457991844</v>
      </c>
      <c r="F4091" cm="1">
        <f t="array" aca="1" ref="F4091" ca="1">INDEX($O$2:$O$66,INT(A4091/$Z$1)+1)</f>
        <v>12.612626375758225</v>
      </c>
      <c r="G4091" cm="1">
        <f t="array" aca="1" ref="G4091" ca="1">INDEX($O$2:$O$66,INT(A4091/$Z$1)+2)</f>
        <v>0</v>
      </c>
      <c r="H4091">
        <f t="shared" ca="1" si="457"/>
        <v>-0.19707228712122227</v>
      </c>
      <c r="I4091">
        <f t="shared" ca="1" si="458"/>
        <v>-11.23312036590967</v>
      </c>
      <c r="J4091" s="3">
        <f t="shared" ca="1" si="459"/>
        <v>1.379506009848555</v>
      </c>
      <c r="K4091" s="3">
        <f t="shared" ca="1" si="460"/>
        <v>-18.935663467840399</v>
      </c>
    </row>
    <row r="4092" spans="1:11" x14ac:dyDescent="0.3">
      <c r="A4092">
        <v>4090</v>
      </c>
      <c r="B4092" s="2">
        <f t="shared" si="454"/>
        <v>8180000</v>
      </c>
      <c r="C4092" s="2">
        <f t="shared" si="455"/>
        <v>4.0914223343441565E-3</v>
      </c>
      <c r="D4092" s="2">
        <f t="shared" si="456"/>
        <v>-28.736219587791027</v>
      </c>
      <c r="E4092" s="3">
        <f t="shared" si="453"/>
        <v>-19.725195258023845</v>
      </c>
      <c r="F4092" cm="1">
        <f t="array" aca="1" ref="F4092" ca="1">INDEX($O$2:$O$66,INT(A4092/$Z$1)+1)</f>
        <v>12.612626375758225</v>
      </c>
      <c r="G4092" cm="1">
        <f t="array" aca="1" ref="G4092" ca="1">INDEX($O$2:$O$66,INT(A4092/$Z$1)+2)</f>
        <v>0</v>
      </c>
      <c r="H4092">
        <f t="shared" ca="1" si="457"/>
        <v>-0.19707228712122227</v>
      </c>
      <c r="I4092">
        <f t="shared" ca="1" si="458"/>
        <v>-11.430192653030891</v>
      </c>
      <c r="J4092" s="3">
        <f t="shared" ca="1" si="459"/>
        <v>1.1824337227273336</v>
      </c>
      <c r="K4092" s="3">
        <f t="shared" ca="1" si="460"/>
        <v>-20.907628980751177</v>
      </c>
    </row>
    <row r="4093" spans="1:11" x14ac:dyDescent="0.3">
      <c r="A4093">
        <v>4091</v>
      </c>
      <c r="B4093" s="2">
        <f t="shared" si="454"/>
        <v>10227500</v>
      </c>
      <c r="C4093" s="2">
        <f t="shared" si="455"/>
        <v>4.1159833937110145E-3</v>
      </c>
      <c r="D4093" s="2">
        <f t="shared" si="456"/>
        <v>-30.194695192905186</v>
      </c>
      <c r="E4093" s="3">
        <f t="shared" si="453"/>
        <v>-22.350451347229338</v>
      </c>
      <c r="F4093" cm="1">
        <f t="array" aca="1" ref="F4093" ca="1">INDEX($O$2:$O$66,INT(A4093/$Z$1)+1)</f>
        <v>12.612626375758225</v>
      </c>
      <c r="G4093" cm="1">
        <f t="array" aca="1" ref="G4093" ca="1">INDEX($O$2:$O$66,INT(A4093/$Z$1)+2)</f>
        <v>0</v>
      </c>
      <c r="H4093">
        <f t="shared" ca="1" si="457"/>
        <v>-0.19707228712122227</v>
      </c>
      <c r="I4093">
        <f t="shared" ca="1" si="458"/>
        <v>-11.627264940152113</v>
      </c>
      <c r="J4093" s="3">
        <f t="shared" ca="1" si="459"/>
        <v>0.98536143560611222</v>
      </c>
      <c r="K4093" s="3">
        <f t="shared" ca="1" si="460"/>
        <v>-23.33581278283545</v>
      </c>
    </row>
    <row r="4094" spans="1:11" x14ac:dyDescent="0.3">
      <c r="A4094">
        <v>4092</v>
      </c>
      <c r="B4094" s="2">
        <f t="shared" si="454"/>
        <v>13640000</v>
      </c>
      <c r="C4094" s="2">
        <f t="shared" si="455"/>
        <v>4.1476403259009002E-3</v>
      </c>
      <c r="D4094" s="2">
        <f t="shared" si="456"/>
        <v>-32.049055505061858</v>
      </c>
      <c r="E4094" s="3">
        <f t="shared" si="453"/>
        <v>-25.688299909111343</v>
      </c>
      <c r="F4094" cm="1">
        <f t="array" aca="1" ref="F4094" ca="1">INDEX($O$2:$O$66,INT(A4094/$Z$1)+1)</f>
        <v>12.612626375758225</v>
      </c>
      <c r="G4094" cm="1">
        <f t="array" aca="1" ref="G4094" ca="1">INDEX($O$2:$O$66,INT(A4094/$Z$1)+2)</f>
        <v>0</v>
      </c>
      <c r="H4094">
        <f t="shared" ca="1" si="457"/>
        <v>-0.19707228712122227</v>
      </c>
      <c r="I4094">
        <f t="shared" ca="1" si="458"/>
        <v>-11.824337227273336</v>
      </c>
      <c r="J4094" s="3">
        <f t="shared" ca="1" si="459"/>
        <v>0.78828914848488907</v>
      </c>
      <c r="K4094" s="3">
        <f t="shared" ca="1" si="460"/>
        <v>-26.476589057596232</v>
      </c>
    </row>
    <row r="4095" spans="1:11" x14ac:dyDescent="0.3">
      <c r="A4095">
        <v>4093</v>
      </c>
      <c r="B4095" s="2">
        <f t="shared" si="454"/>
        <v>20465000</v>
      </c>
      <c r="C4095" s="2">
        <f t="shared" si="455"/>
        <v>4.192247257207439E-3</v>
      </c>
      <c r="D4095" s="2">
        <f t="shared" si="456"/>
        <v>-34.614451248487399</v>
      </c>
      <c r="E4095" s="3">
        <f t="shared" si="453"/>
        <v>-30.306012247277316</v>
      </c>
      <c r="F4095" cm="1">
        <f t="array" aca="1" ref="F4095" ca="1">INDEX($O$2:$O$66,INT(A4095/$Z$1)+1)</f>
        <v>12.612626375758225</v>
      </c>
      <c r="G4095" cm="1">
        <f t="array" aca="1" ref="G4095" ca="1">INDEX($O$2:$O$66,INT(A4095/$Z$1)+2)</f>
        <v>0</v>
      </c>
      <c r="H4095">
        <f t="shared" ca="1" si="457"/>
        <v>-0.19707228712122227</v>
      </c>
      <c r="I4095">
        <f t="shared" ca="1" si="458"/>
        <v>-12.021409514394559</v>
      </c>
      <c r="J4095" s="3">
        <f t="shared" ca="1" si="459"/>
        <v>0.59121686136366591</v>
      </c>
      <c r="K4095" s="3">
        <f t="shared" ca="1" si="460"/>
        <v>-30.897229108640982</v>
      </c>
    </row>
    <row r="4096" spans="1:11" x14ac:dyDescent="0.3">
      <c r="A4096">
        <v>4094</v>
      </c>
      <c r="B4096" s="2">
        <f t="shared" si="454"/>
        <v>40940000</v>
      </c>
      <c r="C4096" s="2">
        <f t="shared" si="455"/>
        <v>4.2684842418517924E-3</v>
      </c>
      <c r="D4096" s="2">
        <f t="shared" si="456"/>
        <v>-38.874799872712885</v>
      </c>
      <c r="E4096" s="3">
        <f t="shared" si="453"/>
        <v>-37.974639770883186</v>
      </c>
      <c r="F4096" cm="1">
        <f t="array" aca="1" ref="F4096" ca="1">INDEX($O$2:$O$66,INT(A4096/$Z$1)+1)</f>
        <v>12.612626375758225</v>
      </c>
      <c r="G4096" cm="1">
        <f t="array" aca="1" ref="G4096" ca="1">INDEX($O$2:$O$66,INT(A4096/$Z$1)+2)</f>
        <v>0</v>
      </c>
      <c r="H4096">
        <f t="shared" ca="1" si="457"/>
        <v>-0.19707228712122227</v>
      </c>
      <c r="I4096">
        <f t="shared" ca="1" si="458"/>
        <v>-12.218481801515781</v>
      </c>
      <c r="J4096" s="3">
        <f t="shared" ca="1" si="459"/>
        <v>0.39414457424244453</v>
      </c>
      <c r="K4096" s="3">
        <f t="shared" ca="1" si="460"/>
        <v>-38.368784345125633</v>
      </c>
    </row>
    <row r="4097" spans="1:11" x14ac:dyDescent="0.3">
      <c r="A4097">
        <v>4095</v>
      </c>
      <c r="B4097" s="2" t="e">
        <f t="shared" si="454"/>
        <v>#DIV/0!</v>
      </c>
      <c r="C4097" s="2" t="e">
        <f t="shared" si="455"/>
        <v>#DIV/0!</v>
      </c>
      <c r="D4097" s="2" t="e">
        <f t="shared" si="456"/>
        <v>#DIV/0!</v>
      </c>
      <c r="E4097" s="3" t="e">
        <f t="shared" ref="E4097" si="461">D4097*9/5 + 32</f>
        <v>#DIV/0!</v>
      </c>
      <c r="F4097" cm="1">
        <f t="array" aca="1" ref="F4097" ca="1">INDEX($O$2:$O$66,INT(A4097/$Z$1)+1)</f>
        <v>12.612626375758225</v>
      </c>
      <c r="G4097" cm="1">
        <f t="array" aca="1" ref="G4097" ca="1">INDEX($O$2:$O$66,INT(A4097/$Z$1)+2)</f>
        <v>0</v>
      </c>
      <c r="H4097">
        <f t="shared" ca="1" si="457"/>
        <v>-0.19707228712122227</v>
      </c>
      <c r="I4097">
        <f t="shared" ca="1" si="458"/>
        <v>-12.415554088637002</v>
      </c>
      <c r="J4097" s="3">
        <f t="shared" ca="1" si="459"/>
        <v>0.19707228712122316</v>
      </c>
      <c r="K4097" s="3" t="e">
        <f t="shared" ca="1" si="460"/>
        <v>#DIV/0!</v>
      </c>
    </row>
  </sheetData>
  <conditionalFormatting sqref="K2:K4097">
    <cfRule type="cellIs" dxfId="0" priority="2" operator="greaterThan">
      <formula>0.2</formula>
    </cfRule>
    <cfRule type="cellIs" dxfId="1" priority="1" operator="lessThan">
      <formula>-0.2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2023-12-26T16:16:42Z</dcterms:created>
  <dcterms:modified xsi:type="dcterms:W3CDTF">2023-12-30T17:17:01Z</dcterms:modified>
</cp:coreProperties>
</file>