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<sst xmlns="http://schemas.openxmlformats.org/spreadsheetml/2006/main" count="23" uniqueCount="23">
  <si>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Pneumonia:</t>
  </si>
  <si>
    <t xml:space="preserve">Control:</t>
  </si>
  <si>
    <t xml:space="preserve">Total:</t>
  </si>
  <si>
    <t xml:space="preserve">How many control images?</t>
  </si>
  <si>
    <t xml:space="preserve">Optional</t>
  </si>
  <si>
    <t xml:space="preserve">The largest possible sample size</t>
  </si>
  <si>
    <t xml:space="preserve">p\n</t>
  </si>
  <si>
    <t xml:space="preserve">Note:</t>
  </si>
  <si>
    <t xml:space="preserve">Need each cell to contain </t>
  </si>
  <si>
    <t xml:space="preserve">less than 1583.</t>
  </si>
  <si>
    <t xml:space="preserve">This condition is satisfied,</t>
  </si>
  <si>
    <t xml:space="preserve">for these choices of </t>
  </si>
  <si>
    <t xml:space="preserve">sample size and </t>
  </si>
  <si>
    <t xml:space="preserve">imbalance scheme.</t>
  </si>
  <si>
    <t xml:space="preserve">In the most extreme</t>
  </si>
  <si>
    <t xml:space="preserve">example, we have </t>
  </si>
  <si>
    <t xml:space="preserve">1000 images of pneumonia</t>
  </si>
  <si>
    <t xml:space="preserve">versus 1000 controls.</t>
  </si>
  <si>
    <t xml:space="preserve">We have enough training </t>
  </si>
  <si>
    <t xml:space="preserve">images to also make</t>
  </si>
  <si>
    <t xml:space="preserve">training on different samples </t>
  </si>
  <si>
    <t xml:space="preserve">(i.e. samples with different images</t>
  </si>
  <si>
    <t xml:space="preserve">each time) per case possible.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</si>
</sst>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44950"/>
      <name val="Arial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BE5D6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9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E29:F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71"/>
    <col collapsed="false" customWidth="true" hidden="false" outlineLevel="0" max="3" min="3" style="0" width="8.53"/>
    <col collapsed="false" customWidth="true" hidden="false" outlineLevel="0" max="4" min="4" style="0" width="11.57"/>
    <col collapsed="false" customWidth="true" hidden="false" outlineLevel="0" max="9" min="5" style="0" width="8.53"/>
    <col collapsed="false" customWidth="true" hidden="false" outlineLevel="0" max="10" min="10" style="0" width="28.57"/>
    <col collapsed="false" customWidth="true" hidden="false" outlineLevel="0" max="1025" min="11" style="0" width="8.53"/>
  </cols>
  <sheetData>
    <row r="2" customFormat="false" ht="15" hidden="false" customHeight="false" outlineLevel="0" collapsed="false">
      <c r="B2" s="0" t="s">
        <v>0</v>
      </c>
      <c r="C2" s="1" t="n">
        <v>4273</v>
      </c>
    </row>
    <row r="3" customFormat="false" ht="15" hidden="false" customHeight="false" outlineLevel="0" collapsed="false">
      <c r="B3" s="0" t="s">
        <v>1</v>
      </c>
      <c r="C3" s="0" t="n">
        <v>1583</v>
      </c>
    </row>
    <row r="4" customFormat="false" ht="15" hidden="false" customHeight="false" outlineLevel="0" collapsed="false">
      <c r="B4" s="0" t="s">
        <v>2</v>
      </c>
      <c r="C4" s="0" t="n">
        <f aca="false">SUM(C2:C3)</f>
        <v>5856</v>
      </c>
      <c r="D4" s="0" t="s">
        <v>3</v>
      </c>
      <c r="I4" s="2" t="s">
        <v>4</v>
      </c>
      <c r="J4" s="3" t="s">
        <v>5</v>
      </c>
      <c r="K4" s="2"/>
    </row>
    <row r="5" customFormat="false" ht="15" hidden="false" customHeight="false" outlineLevel="0" collapsed="false">
      <c r="D5" s="4" t="s">
        <v>6</v>
      </c>
      <c r="E5" s="5" t="n">
        <v>500</v>
      </c>
      <c r="F5" s="5" t="n">
        <v>1000</v>
      </c>
      <c r="G5" s="5" t="n">
        <v>1500</v>
      </c>
      <c r="H5" s="6" t="n">
        <v>2000</v>
      </c>
      <c r="I5" s="7" t="n">
        <v>3000</v>
      </c>
      <c r="J5" s="8" t="n">
        <f aca="false">1583*2</f>
        <v>3166</v>
      </c>
    </row>
    <row r="6" customFormat="false" ht="15" hidden="false" customHeight="false" outlineLevel="0" collapsed="false">
      <c r="B6" s="9" t="s">
        <v>7</v>
      </c>
      <c r="D6" s="10" t="n">
        <v>0.01</v>
      </c>
      <c r="E6" s="11" t="n">
        <v>5</v>
      </c>
      <c r="F6" s="11" t="n">
        <v>10</v>
      </c>
      <c r="G6" s="11" t="n">
        <v>15</v>
      </c>
      <c r="H6" s="12" t="n">
        <v>20</v>
      </c>
      <c r="I6" s="13" t="n">
        <v>30</v>
      </c>
      <c r="J6" s="14" t="n">
        <v>32</v>
      </c>
    </row>
    <row r="7" customFormat="false" ht="15" hidden="false" customHeight="false" outlineLevel="0" collapsed="false">
      <c r="B7" s="0" t="s">
        <v>8</v>
      </c>
      <c r="D7" s="10" t="n">
        <v>0.05</v>
      </c>
      <c r="E7" s="11" t="n">
        <f aca="false">D7*E5</f>
        <v>25</v>
      </c>
      <c r="F7" s="11" t="n">
        <f aca="false">D7*F5</f>
        <v>50</v>
      </c>
      <c r="G7" s="11" t="n">
        <v>75</v>
      </c>
      <c r="H7" s="12" t="n">
        <v>100</v>
      </c>
      <c r="I7" s="13" t="n">
        <v>150</v>
      </c>
      <c r="J7" s="15" t="n">
        <v>158</v>
      </c>
    </row>
    <row r="8" customFormat="false" ht="15" hidden="false" customHeight="false" outlineLevel="0" collapsed="false">
      <c r="B8" s="0" t="s">
        <v>9</v>
      </c>
      <c r="D8" s="10" t="n">
        <v>0.1</v>
      </c>
      <c r="E8" s="11" t="n">
        <f aca="false">D8*E5</f>
        <v>50</v>
      </c>
      <c r="F8" s="11" t="n">
        <f aca="false">D8*F5</f>
        <v>100</v>
      </c>
      <c r="G8" s="11" t="n">
        <v>150</v>
      </c>
      <c r="H8" s="12" t="n">
        <v>200</v>
      </c>
      <c r="I8" s="13" t="n">
        <v>300</v>
      </c>
      <c r="J8" s="14" t="n">
        <v>316</v>
      </c>
    </row>
    <row r="9" customFormat="false" ht="15" hidden="false" customHeight="false" outlineLevel="0" collapsed="false">
      <c r="B9" s="0" t="s">
        <v>10</v>
      </c>
      <c r="D9" s="10" t="n">
        <v>0.15</v>
      </c>
      <c r="E9" s="11" t="n">
        <f aca="false">D9*E5</f>
        <v>75</v>
      </c>
      <c r="F9" s="11" t="n">
        <v>150</v>
      </c>
      <c r="G9" s="11" t="n">
        <v>225</v>
      </c>
      <c r="H9" s="12" t="n">
        <v>300</v>
      </c>
      <c r="I9" s="13" t="n">
        <v>450</v>
      </c>
      <c r="J9" s="15" t="n">
        <v>474</v>
      </c>
    </row>
    <row r="10" customFormat="false" ht="15" hidden="false" customHeight="false" outlineLevel="0" collapsed="false">
      <c r="B10" s="0" t="s">
        <v>11</v>
      </c>
      <c r="D10" s="10" t="n">
        <v>0.2</v>
      </c>
      <c r="E10" s="11" t="n">
        <v>100</v>
      </c>
      <c r="F10" s="11" t="n">
        <v>200</v>
      </c>
      <c r="G10" s="11" t="n">
        <v>300</v>
      </c>
      <c r="H10" s="12" t="n">
        <v>400</v>
      </c>
      <c r="I10" s="13" t="n">
        <v>600</v>
      </c>
      <c r="J10" s="14" t="n">
        <v>632</v>
      </c>
    </row>
    <row r="11" customFormat="false" ht="15" hidden="false" customHeight="false" outlineLevel="0" collapsed="false">
      <c r="B11" s="0" t="s">
        <v>12</v>
      </c>
      <c r="D11" s="10" t="n">
        <v>0.25</v>
      </c>
      <c r="E11" s="11" t="n">
        <v>125</v>
      </c>
      <c r="F11" s="11" t="n">
        <v>250</v>
      </c>
      <c r="G11" s="11" t="n">
        <v>375</v>
      </c>
      <c r="H11" s="12" t="n">
        <v>500</v>
      </c>
      <c r="I11" s="13" t="n">
        <v>750</v>
      </c>
      <c r="J11" s="15" t="n">
        <v>790</v>
      </c>
    </row>
    <row r="12" customFormat="false" ht="15" hidden="false" customHeight="false" outlineLevel="0" collapsed="false">
      <c r="B12" s="0" t="s">
        <v>13</v>
      </c>
      <c r="D12" s="10" t="n">
        <v>0.3</v>
      </c>
      <c r="E12" s="11" t="n">
        <v>150</v>
      </c>
      <c r="F12" s="11" t="n">
        <v>300</v>
      </c>
      <c r="G12" s="11" t="n">
        <v>450</v>
      </c>
      <c r="H12" s="12" t="n">
        <v>600</v>
      </c>
      <c r="I12" s="13" t="n">
        <v>900</v>
      </c>
      <c r="J12" s="14" t="n">
        <v>948</v>
      </c>
    </row>
    <row r="13" customFormat="false" ht="15" hidden="false" customHeight="false" outlineLevel="0" collapsed="false">
      <c r="D13" s="10" t="n">
        <v>0.35</v>
      </c>
      <c r="E13" s="11" t="n">
        <v>175</v>
      </c>
      <c r="F13" s="11" t="n">
        <v>350</v>
      </c>
      <c r="G13" s="11" t="n">
        <v>525</v>
      </c>
      <c r="H13" s="12" t="n">
        <v>700</v>
      </c>
      <c r="I13" s="13" t="n">
        <v>1050</v>
      </c>
      <c r="J13" s="15" t="n">
        <v>1106</v>
      </c>
    </row>
    <row r="14" customFormat="false" ht="15" hidden="false" customHeight="false" outlineLevel="0" collapsed="false">
      <c r="B14" s="0" t="s">
        <v>14</v>
      </c>
      <c r="D14" s="10" t="n">
        <v>0.4</v>
      </c>
      <c r="E14" s="11" t="n">
        <v>200</v>
      </c>
      <c r="F14" s="11" t="n">
        <v>400</v>
      </c>
      <c r="G14" s="11" t="n">
        <v>600</v>
      </c>
      <c r="H14" s="12" t="n">
        <v>800</v>
      </c>
      <c r="I14" s="13" t="n">
        <v>1200</v>
      </c>
      <c r="J14" s="14" t="n">
        <v>1264</v>
      </c>
    </row>
    <row r="15" customFormat="false" ht="15" hidden="false" customHeight="false" outlineLevel="0" collapsed="false">
      <c r="B15" s="0" t="s">
        <v>15</v>
      </c>
      <c r="D15" s="10" t="n">
        <v>0.45</v>
      </c>
      <c r="E15" s="11" t="n">
        <v>225</v>
      </c>
      <c r="F15" s="11" t="n">
        <v>450</v>
      </c>
      <c r="G15" s="11" t="n">
        <v>675</v>
      </c>
      <c r="H15" s="12" t="n">
        <v>900</v>
      </c>
      <c r="I15" s="13" t="n">
        <v>1350</v>
      </c>
      <c r="J15" s="15" t="n">
        <v>1422</v>
      </c>
    </row>
    <row r="16" customFormat="false" ht="15" hidden="false" customHeight="false" outlineLevel="0" collapsed="false">
      <c r="B16" s="0" t="s">
        <v>16</v>
      </c>
      <c r="D16" s="16" t="n">
        <v>0.5</v>
      </c>
      <c r="E16" s="17" t="n">
        <v>250</v>
      </c>
      <c r="F16" s="17" t="n">
        <v>500</v>
      </c>
      <c r="G16" s="17" t="n">
        <v>750</v>
      </c>
      <c r="H16" s="18" t="n">
        <v>1000</v>
      </c>
      <c r="I16" s="13" t="n">
        <v>1500</v>
      </c>
      <c r="J16" s="14" t="n">
        <v>1583</v>
      </c>
    </row>
    <row r="17" customFormat="false" ht="15" hidden="false" customHeight="false" outlineLevel="0" collapsed="false">
      <c r="B17" s="0" t="s">
        <v>17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0" t="s">
        <v>18</v>
      </c>
    </row>
    <row r="20" customFormat="false" ht="13.8" hidden="false" customHeight="false" outlineLevel="0" collapsed="false">
      <c r="B20" s="0" t="s">
        <v>19</v>
      </c>
    </row>
    <row r="21" customFormat="false" ht="13.8" hidden="false" customHeight="false" outlineLevel="0" collapsed="false">
      <c r="B21" s="0" t="s">
        <v>20</v>
      </c>
    </row>
    <row r="22" customFormat="false" ht="13.8" hidden="false" customHeight="false" outlineLevel="0" collapsed="false">
      <c r="B22" s="0" t="s">
        <v>21</v>
      </c>
    </row>
    <row r="23" customFormat="false" ht="13.8" hidden="false" customHeight="false" outlineLevel="0" collapsed="false">
      <c r="B23" s="0" t="s">
        <v>22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John</dc:creator>
  <dc:description/>
  <dc:language>en-US</dc:language>
  <cp:lastModifiedBy/>
  <dcterms:modified xsi:type="dcterms:W3CDTF">2019-11-25T14:35:21Z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