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"/>
    </mc:Choice>
  </mc:AlternateContent>
  <xr:revisionPtr revIDLastSave="0" documentId="13_ncr:1_{25CE8519-A173-4177-AA3A-E6CD3E06A1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1'!$A$1:$K$137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</calcChain>
</file>

<file path=xl/sharedStrings.xml><?xml version="1.0" encoding="utf-8"?>
<sst xmlns="http://schemas.openxmlformats.org/spreadsheetml/2006/main" count="266" uniqueCount="149">
  <si>
    <t>DOF_area</t>
  </si>
  <si>
    <t>sampling_period</t>
  </si>
  <si>
    <t>days_with_detections</t>
  </si>
  <si>
    <t>number_detection</t>
  </si>
  <si>
    <t>024-32012</t>
  </si>
  <si>
    <t>024-32013</t>
  </si>
  <si>
    <t>024-32014</t>
  </si>
  <si>
    <t>024-32049</t>
  </si>
  <si>
    <t>024-32050</t>
  </si>
  <si>
    <t>024-32052</t>
  </si>
  <si>
    <t>024-32055</t>
  </si>
  <si>
    <t>024-32059</t>
  </si>
  <si>
    <t>024-32060</t>
  </si>
  <si>
    <t>024-32061</t>
  </si>
  <si>
    <t>026-41490</t>
  </si>
  <si>
    <t>026-41492</t>
  </si>
  <si>
    <t>026-41493</t>
  </si>
  <si>
    <t>027-48902</t>
  </si>
  <si>
    <t>027-48914</t>
  </si>
  <si>
    <t>027-48915</t>
  </si>
  <si>
    <t>027-48922</t>
  </si>
  <si>
    <t>027-48937</t>
  </si>
  <si>
    <t>027-48941</t>
  </si>
  <si>
    <t>027-48948</t>
  </si>
  <si>
    <t>027-48956</t>
  </si>
  <si>
    <t>027-48957</t>
  </si>
  <si>
    <t>027-48960</t>
  </si>
  <si>
    <t>027-48962</t>
  </si>
  <si>
    <t>027-48965</t>
  </si>
  <si>
    <t>027-48966</t>
  </si>
  <si>
    <t>027-48967</t>
  </si>
  <si>
    <t>027-48979</t>
  </si>
  <si>
    <t>027-48980</t>
  </si>
  <si>
    <t>027-48982a</t>
  </si>
  <si>
    <t>027-48982b</t>
  </si>
  <si>
    <t>027-48984b</t>
  </si>
  <si>
    <t>027-48989</t>
  </si>
  <si>
    <t>027-48993</t>
  </si>
  <si>
    <t>027-48996a</t>
  </si>
  <si>
    <t>027-48996b</t>
  </si>
  <si>
    <t>027-52601</t>
  </si>
  <si>
    <t>027-52603</t>
  </si>
  <si>
    <t>027-52606</t>
  </si>
  <si>
    <t>027-52613</t>
  </si>
  <si>
    <t>027-52616</t>
  </si>
  <si>
    <t>027-52617</t>
  </si>
  <si>
    <t>027-52618</t>
  </si>
  <si>
    <t>027-52619</t>
  </si>
  <si>
    <t>027-52620</t>
  </si>
  <si>
    <t>027-52622</t>
  </si>
  <si>
    <t>027-52623</t>
  </si>
  <si>
    <t>027-52626</t>
  </si>
  <si>
    <t>027-52640</t>
  </si>
  <si>
    <t>027-52641</t>
  </si>
  <si>
    <t>027-52642</t>
  </si>
  <si>
    <t>027-52644</t>
  </si>
  <si>
    <t>027-52648</t>
  </si>
  <si>
    <t>027-52649</t>
  </si>
  <si>
    <t>027-52651</t>
  </si>
  <si>
    <t>027-52654</t>
  </si>
  <si>
    <t>027-52658</t>
  </si>
  <si>
    <t>027-52664</t>
  </si>
  <si>
    <t>027-52668</t>
  </si>
  <si>
    <t>027-52684</t>
  </si>
  <si>
    <t>027-52686</t>
  </si>
  <si>
    <t>027-52687</t>
  </si>
  <si>
    <t>027-52689</t>
  </si>
  <si>
    <t>027-52696</t>
  </si>
  <si>
    <t>027-52697</t>
  </si>
  <si>
    <t>027-52698</t>
  </si>
  <si>
    <t>027-55412</t>
  </si>
  <si>
    <t>027-55423</t>
  </si>
  <si>
    <t>027-55424</t>
  </si>
  <si>
    <t>027-55425</t>
  </si>
  <si>
    <t>027-55426</t>
  </si>
  <si>
    <t>027-55427</t>
  </si>
  <si>
    <t>027-55428</t>
  </si>
  <si>
    <t>027-55433</t>
  </si>
  <si>
    <t>027-55434</t>
  </si>
  <si>
    <t>027-55435</t>
  </si>
  <si>
    <t>027-55437</t>
  </si>
  <si>
    <t>027-55440</t>
  </si>
  <si>
    <t>027-55442</t>
  </si>
  <si>
    <t>027-55449</t>
  </si>
  <si>
    <t>027-55451</t>
  </si>
  <si>
    <t>027-55456</t>
  </si>
  <si>
    <t>027-55461</t>
  </si>
  <si>
    <t>027-55464</t>
  </si>
  <si>
    <t>027-55490</t>
  </si>
  <si>
    <t>027-55513</t>
  </si>
  <si>
    <t>027-55523</t>
  </si>
  <si>
    <t>027-55530</t>
  </si>
  <si>
    <t>027-55539</t>
  </si>
  <si>
    <t>027-55542</t>
  </si>
  <si>
    <t>027-55549</t>
  </si>
  <si>
    <t>027-55561</t>
  </si>
  <si>
    <t>027-55565</t>
  </si>
  <si>
    <t>027-55566</t>
  </si>
  <si>
    <t>027-55567</t>
  </si>
  <si>
    <t>027-55568</t>
  </si>
  <si>
    <t>027-55573</t>
  </si>
  <si>
    <t>027-55584</t>
  </si>
  <si>
    <t>027-55599</t>
  </si>
  <si>
    <t>027-55601</t>
  </si>
  <si>
    <t>027-55602</t>
  </si>
  <si>
    <t>027-55604</t>
  </si>
  <si>
    <t>027-55605</t>
  </si>
  <si>
    <t>027-55606</t>
  </si>
  <si>
    <t>027-55607</t>
  </si>
  <si>
    <t>027-55608</t>
  </si>
  <si>
    <t>027-55611</t>
  </si>
  <si>
    <t>027-55620</t>
  </si>
  <si>
    <t>027-55621</t>
  </si>
  <si>
    <t>027-55623</t>
  </si>
  <si>
    <t>027-55625</t>
  </si>
  <si>
    <t>027-55627</t>
  </si>
  <si>
    <t>027-55628</t>
  </si>
  <si>
    <t>027-55629</t>
  </si>
  <si>
    <t>027-55630</t>
  </si>
  <si>
    <t>027-55631</t>
  </si>
  <si>
    <t>027-55632</t>
  </si>
  <si>
    <t>027-55633</t>
  </si>
  <si>
    <t>027-55660</t>
  </si>
  <si>
    <t>Season</t>
  </si>
  <si>
    <t>UD_95_ha</t>
  </si>
  <si>
    <t>UD_50_ha</t>
  </si>
  <si>
    <t>MCP</t>
  </si>
  <si>
    <t>Wet</t>
  </si>
  <si>
    <t>Dry</t>
  </si>
  <si>
    <t>Early Wet</t>
  </si>
  <si>
    <t>Home_range_ID</t>
  </si>
  <si>
    <t>Date_of_transmitter_attachment</t>
  </si>
  <si>
    <t>027-48919</t>
  </si>
  <si>
    <t>027-48940</t>
  </si>
  <si>
    <t>027-48947</t>
  </si>
  <si>
    <t>027-48958</t>
  </si>
  <si>
    <t>027-48972</t>
  </si>
  <si>
    <t>027-52615</t>
  </si>
  <si>
    <t>027-52625</t>
  </si>
  <si>
    <t>027-52634</t>
  </si>
  <si>
    <t>027-52662</t>
  </si>
  <si>
    <t>027-52673</t>
  </si>
  <si>
    <t>027-55406</t>
  </si>
  <si>
    <t>027-55409</t>
  </si>
  <si>
    <t>027-55441</t>
  </si>
  <si>
    <t>027-55518</t>
  </si>
  <si>
    <t>027-55533</t>
  </si>
  <si>
    <t>027-55552</t>
  </si>
  <si>
    <t>027-55624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</si>
</sst>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5236256\Documents\GitHub\ml4rt\Example_data\Output\Predictions\MovementEcologyPaper\ctmm_output\home_range_data_20240108.xlsx" TargetMode="External"/><Relationship Id="rId1" Type="http://schemas.openxmlformats.org/officeDocument/2006/relationships/externalLinkPath" Target="ctmm_output/home_range_data_20240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D1" t="str">
            <v>sampling_period</v>
          </cell>
        </row>
        <row r="2">
          <cell r="D2" t="str">
            <v>2.95997685185185</v>
          </cell>
        </row>
        <row r="3">
          <cell r="D3" t="str">
            <v>46.1002546296296</v>
          </cell>
        </row>
        <row r="4">
          <cell r="D4" t="str">
            <v>3.54689814814815</v>
          </cell>
        </row>
        <row r="5">
          <cell r="D5" t="str">
            <v>7.91987268518518</v>
          </cell>
        </row>
        <row r="6">
          <cell r="D6" t="str">
            <v>19.8490393518519</v>
          </cell>
        </row>
        <row r="7">
          <cell r="D7" t="str">
            <v>12.8520717592593</v>
          </cell>
        </row>
        <row r="8">
          <cell r="D8" t="str">
            <v>42.9813541666667</v>
          </cell>
        </row>
        <row r="9">
          <cell r="D9" t="str">
            <v>21.8821180555556</v>
          </cell>
        </row>
        <row r="10">
          <cell r="D10" t="str">
            <v>1.08503472222222</v>
          </cell>
        </row>
        <row r="11">
          <cell r="D11" t="str">
            <v>4.96820601851852</v>
          </cell>
        </row>
        <row r="12">
          <cell r="D12" t="str">
            <v>0.969525462962963</v>
          </cell>
        </row>
        <row r="13">
          <cell r="D13" t="str">
            <v>30.9519675925926</v>
          </cell>
        </row>
        <row r="14">
          <cell r="D14" t="str">
            <v>46.0269791666667</v>
          </cell>
        </row>
        <row r="15">
          <cell r="D15" t="str">
            <v>119.768055555556</v>
          </cell>
        </row>
        <row r="16">
          <cell r="D16" t="str">
            <v>73.2513888888889</v>
          </cell>
        </row>
        <row r="17">
          <cell r="D17" t="str">
            <v>104.704166666667</v>
          </cell>
        </row>
        <row r="18">
          <cell r="D18" t="str">
            <v>4.95347222222222</v>
          </cell>
        </row>
        <row r="19">
          <cell r="D19" t="str">
            <v>102.897222222222</v>
          </cell>
        </row>
        <row r="20">
          <cell r="D20" t="str">
            <v>9.18611111111111</v>
          </cell>
        </row>
        <row r="21">
          <cell r="D21" t="str">
            <v>12.7590277777778</v>
          </cell>
        </row>
        <row r="22">
          <cell r="D22" t="str">
            <v>3.29722222222222</v>
          </cell>
        </row>
        <row r="23">
          <cell r="D23" t="str">
            <v>6.95902777777778</v>
          </cell>
        </row>
        <row r="24">
          <cell r="D24" t="str">
            <v>1.78888888888889</v>
          </cell>
        </row>
        <row r="25">
          <cell r="D25" t="str">
            <v>2.66458333333333</v>
          </cell>
        </row>
        <row r="26">
          <cell r="D26" t="str">
            <v>75.8243055555556</v>
          </cell>
        </row>
        <row r="27">
          <cell r="D27" t="str">
            <v>18.7131944444444</v>
          </cell>
        </row>
        <row r="28">
          <cell r="D28" t="str">
            <v>35.9631944444444</v>
          </cell>
        </row>
        <row r="29">
          <cell r="D29" t="str">
            <v>25.1180555555556</v>
          </cell>
        </row>
        <row r="30">
          <cell r="D30" t="str">
            <v>36.8027777777778</v>
          </cell>
        </row>
        <row r="31">
          <cell r="D31" t="str">
            <v>35.8097222222222</v>
          </cell>
        </row>
        <row r="32">
          <cell r="D32" t="str">
            <v>23.8972222222222</v>
          </cell>
        </row>
        <row r="33">
          <cell r="D33" t="str">
            <v>4.97083333333333</v>
          </cell>
        </row>
        <row r="34">
          <cell r="D34" t="str">
            <v>3.09027777777778</v>
          </cell>
        </row>
        <row r="35">
          <cell r="D35" t="str">
            <v>3.01319444444444</v>
          </cell>
        </row>
        <row r="36">
          <cell r="D36" t="str">
            <v>36.5868055555556</v>
          </cell>
        </row>
        <row r="37">
          <cell r="D37" t="str">
            <v>119.903472222222</v>
          </cell>
        </row>
        <row r="38">
          <cell r="D38" t="str">
            <v>1.86180555555556</v>
          </cell>
        </row>
        <row r="39">
          <cell r="D39" t="str">
            <v>23.9354166666667</v>
          </cell>
        </row>
        <row r="40">
          <cell r="D40" t="str">
            <v>13.9854166666667</v>
          </cell>
        </row>
        <row r="41">
          <cell r="D41" t="str">
            <v>5.15208333333333</v>
          </cell>
        </row>
        <row r="42">
          <cell r="D42" t="str">
            <v>17.0291666666667</v>
          </cell>
        </row>
        <row r="43">
          <cell r="D43" t="str">
            <v>12.1236111111111</v>
          </cell>
        </row>
        <row r="44">
          <cell r="D44" t="str">
            <v>15.0201388888889</v>
          </cell>
        </row>
        <row r="45">
          <cell r="D45" t="str">
            <v>2.09236111111111</v>
          </cell>
        </row>
        <row r="46">
          <cell r="D46" t="str">
            <v>64.0833333333333</v>
          </cell>
        </row>
        <row r="47">
          <cell r="D47" t="str">
            <v>9.92777777777778</v>
          </cell>
        </row>
        <row r="48">
          <cell r="D48" t="str">
            <v>14.8208333333333</v>
          </cell>
        </row>
        <row r="49">
          <cell r="D49" t="str">
            <v>19.9319444444444</v>
          </cell>
        </row>
        <row r="50">
          <cell r="D50" t="str">
            <v>25.9375</v>
          </cell>
        </row>
        <row r="51">
          <cell r="D51" t="str">
            <v>6.06666666666667</v>
          </cell>
        </row>
        <row r="52">
          <cell r="D52" t="str">
            <v>31.6576388888889</v>
          </cell>
        </row>
        <row r="53">
          <cell r="D53" t="str">
            <v>0.895138888888889</v>
          </cell>
        </row>
        <row r="54">
          <cell r="D54" t="str">
            <v>44.0611111111111</v>
          </cell>
        </row>
        <row r="55">
          <cell r="D55" t="str">
            <v>0.827083333333333</v>
          </cell>
        </row>
        <row r="56">
          <cell r="D56" t="str">
            <v>6.96041666666667</v>
          </cell>
        </row>
        <row r="57">
          <cell r="D57" t="str">
            <v>18.3333333333333</v>
          </cell>
        </row>
        <row r="58">
          <cell r="D58" t="str">
            <v>12.9840277777778</v>
          </cell>
        </row>
        <row r="59">
          <cell r="D59" t="str">
            <v>26.6777777777778</v>
          </cell>
        </row>
        <row r="60">
          <cell r="D60" t="str">
            <v>12.64375</v>
          </cell>
        </row>
        <row r="61">
          <cell r="D61" t="str">
            <v>2.71111111111111</v>
          </cell>
        </row>
        <row r="62">
          <cell r="D62" t="str">
            <v>14.8791666666667</v>
          </cell>
        </row>
        <row r="63">
          <cell r="D63" t="str">
            <v>10.8229166666667</v>
          </cell>
        </row>
        <row r="64">
          <cell r="D64" t="str">
            <v>4.08055555555556</v>
          </cell>
        </row>
        <row r="65">
          <cell r="D65" t="str">
            <v>15.1534722222222</v>
          </cell>
        </row>
        <row r="66">
          <cell r="D66" t="str">
            <v>21.0486111111111</v>
          </cell>
        </row>
        <row r="67">
          <cell r="D67" t="str">
            <v>10.3729166666667</v>
          </cell>
        </row>
        <row r="68">
          <cell r="D68" t="str">
            <v>18.8020833333333</v>
          </cell>
        </row>
        <row r="69">
          <cell r="D69" t="str">
            <v>36.5513888888889</v>
          </cell>
        </row>
        <row r="70">
          <cell r="D70" t="str">
            <v>10.1166666666667</v>
          </cell>
        </row>
        <row r="71">
          <cell r="D71" t="str">
            <v>22.6430555555556</v>
          </cell>
        </row>
        <row r="72">
          <cell r="D72" t="str">
            <v>34.825</v>
          </cell>
        </row>
        <row r="73">
          <cell r="D73" t="str">
            <v>16.1097222222222</v>
          </cell>
        </row>
        <row r="74">
          <cell r="D74" t="str">
            <v>21.8243055555556</v>
          </cell>
        </row>
        <row r="75">
          <cell r="D75" t="str">
            <v>23.1361111111111</v>
          </cell>
        </row>
        <row r="76">
          <cell r="D76" t="str">
            <v>17.8194444444444</v>
          </cell>
        </row>
        <row r="77">
          <cell r="D77" t="str">
            <v>16.8986111111111</v>
          </cell>
        </row>
        <row r="78">
          <cell r="D78" t="str">
            <v>11.7145833333333</v>
          </cell>
        </row>
        <row r="79">
          <cell r="D79" t="str">
            <v>43.6256944444444</v>
          </cell>
        </row>
        <row r="80">
          <cell r="D80" t="str">
            <v>37.2409722222222</v>
          </cell>
        </row>
        <row r="81">
          <cell r="D81" t="str">
            <v>17.8402777777778</v>
          </cell>
        </row>
        <row r="82">
          <cell r="D82" t="str">
            <v>13.725</v>
          </cell>
        </row>
        <row r="83">
          <cell r="D83" t="str">
            <v>35.8027777777778</v>
          </cell>
        </row>
        <row r="84">
          <cell r="D84" t="str">
            <v>7.85972222222222</v>
          </cell>
        </row>
        <row r="85">
          <cell r="D85" t="str">
            <v>25.1888888888889</v>
          </cell>
        </row>
        <row r="86">
          <cell r="D86" t="str">
            <v>17.9986111111111</v>
          </cell>
        </row>
        <row r="87">
          <cell r="D87" t="str">
            <v>4.21164351851852</v>
          </cell>
        </row>
        <row r="88">
          <cell r="D88" t="str">
            <v>6.85833333333333</v>
          </cell>
        </row>
        <row r="89">
          <cell r="D89" t="str">
            <v>2.97880787037037</v>
          </cell>
        </row>
        <row r="90">
          <cell r="D90" t="str">
            <v>17.9471875</v>
          </cell>
        </row>
        <row r="91">
          <cell r="D91" t="str">
            <v>8.74305555555556</v>
          </cell>
        </row>
        <row r="92">
          <cell r="D92" t="str">
            <v>28.5604166666667</v>
          </cell>
        </row>
        <row r="93">
          <cell r="D93" t="str">
            <v>19.9864814814815</v>
          </cell>
        </row>
        <row r="94">
          <cell r="D94" t="str">
            <v>1.04983796296296</v>
          </cell>
        </row>
        <row r="95">
          <cell r="D95" t="str">
            <v>18.775</v>
          </cell>
        </row>
        <row r="96">
          <cell r="D96" t="str">
            <v>30.9909722222222</v>
          </cell>
        </row>
        <row r="97">
          <cell r="D97" t="str">
            <v>1.18648148148148</v>
          </cell>
        </row>
        <row r="98">
          <cell r="D98" t="str">
            <v>39.8402777777778</v>
          </cell>
        </row>
        <row r="99">
          <cell r="D99" t="str">
            <v>6.81111111111111</v>
          </cell>
        </row>
        <row r="100">
          <cell r="D100" t="str">
            <v>40.0388888888889</v>
          </cell>
        </row>
        <row r="101">
          <cell r="D101" t="str">
            <v>39.1527777777778</v>
          </cell>
        </row>
        <row r="102">
          <cell r="D102" t="str">
            <v>38.1590277777778</v>
          </cell>
        </row>
        <row r="103">
          <cell r="D103" t="str">
            <v>25.9354166666667</v>
          </cell>
        </row>
        <row r="104">
          <cell r="D104" t="str">
            <v>23.8125</v>
          </cell>
        </row>
        <row r="105">
          <cell r="D105" t="str">
            <v>10.7915393518519</v>
          </cell>
        </row>
        <row r="106">
          <cell r="D106" t="str">
            <v>26.5409722222222</v>
          </cell>
        </row>
        <row r="107">
          <cell r="D107" t="str">
            <v>9.85694444444444</v>
          </cell>
        </row>
        <row r="108">
          <cell r="D108" t="str">
            <v>13.6881944444444</v>
          </cell>
        </row>
        <row r="109">
          <cell r="D109" t="str">
            <v>50.7819444444444</v>
          </cell>
        </row>
        <row r="110">
          <cell r="D110" t="str">
            <v>1.76568287037037</v>
          </cell>
        </row>
        <row r="111">
          <cell r="D111" t="str">
            <v>7.10972222222222</v>
          </cell>
        </row>
        <row r="112">
          <cell r="D112" t="str">
            <v>13.8284722222222</v>
          </cell>
        </row>
        <row r="113">
          <cell r="D113" t="str">
            <v>7.00208333333333</v>
          </cell>
        </row>
        <row r="114">
          <cell r="D114" t="str">
            <v>20.5777777777778</v>
          </cell>
        </row>
        <row r="115">
          <cell r="D115" t="str">
            <v>4.81800925925926</v>
          </cell>
        </row>
        <row r="116">
          <cell r="D116" t="str">
            <v>9.13263888888889</v>
          </cell>
        </row>
        <row r="117">
          <cell r="D117" t="str">
            <v>30.9</v>
          </cell>
        </row>
        <row r="118">
          <cell r="D118" t="str">
            <v>7.03819444444444</v>
          </cell>
        </row>
        <row r="119">
          <cell r="D119" t="str">
            <v>37.8826388888889</v>
          </cell>
        </row>
        <row r="120">
          <cell r="D120" t="str">
            <v>17.0590277777778</v>
          </cell>
        </row>
        <row r="121">
          <cell r="D121" t="str">
            <v>10.6541666666667</v>
          </cell>
        </row>
        <row r="122">
          <cell r="D122" t="str">
            <v>8.18055555555556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7"/>
  <sheetViews>
    <sheetView tabSelected="1" workbookViewId="0">
      <selection activeCell="E10" sqref="E10"/>
    </sheetView>
  </sheetViews>
  <sheetFormatPr defaultColWidth="11.5546875" defaultRowHeight="14.4" x14ac:dyDescent="0.3"/>
  <cols>
    <col min="1" max="1" width="13.21875" bestFit="1" customWidth="1"/>
    <col min="2" max="2" width="26.44140625" customWidth="1"/>
    <col min="3" max="4" width="13.109375" customWidth="1"/>
    <col min="5" max="5" width="20.44140625" customWidth="1"/>
    <col min="8" max="8" width="22.6640625" customWidth="1"/>
    <col min="9" max="9" width="20.5546875" customWidth="1"/>
    <col min="10" max="10" width="18.6640625" customWidth="1"/>
  </cols>
  <sheetData>
    <row r="1" spans="1:11" x14ac:dyDescent="0.3">
      <c r="A1" t="s">
        <v>130</v>
      </c>
      <c r="B1" s="2" t="s">
        <v>131</v>
      </c>
      <c r="C1" s="2" t="s">
        <v>123</v>
      </c>
      <c r="D1" s="3" t="s">
        <v>1</v>
      </c>
      <c r="E1" s="2" t="s">
        <v>1</v>
      </c>
      <c r="F1" s="2" t="s">
        <v>3</v>
      </c>
      <c r="G1" s="2" t="s">
        <v>2</v>
      </c>
      <c r="H1" s="2" t="s">
        <v>124</v>
      </c>
      <c r="I1" s="2" t="s">
        <v>125</v>
      </c>
      <c r="J1" s="2" t="s">
        <v>0</v>
      </c>
      <c r="K1" s="2" t="s">
        <v>126</v>
      </c>
    </row>
    <row r="2" spans="1:11" x14ac:dyDescent="0.3">
      <c r="A2" t="s">
        <v>4</v>
      </c>
      <c r="B2" s="1">
        <v>45055</v>
      </c>
      <c r="C2" t="s">
        <v>127</v>
      </c>
      <c r="D2" t="e">
        <f>_xlfn.XLOOKUP(A2,'[1]Sheet 1'!#REF!,'[1]Sheet 1'!$D:$D)</f>
        <v>#REF!</v>
      </c>
      <c r="E2">
        <v>2.9120601851851902</v>
      </c>
      <c r="F2">
        <v>10</v>
      </c>
      <c r="G2">
        <v>4</v>
      </c>
      <c r="H2">
        <v>210.73772339830501</v>
      </c>
      <c r="I2">
        <v>52.401112947993902</v>
      </c>
      <c r="J2">
        <v>0.88536780519684999</v>
      </c>
    </row>
    <row r="3" spans="1:11" x14ac:dyDescent="0.3">
      <c r="A3" t="s">
        <v>5</v>
      </c>
      <c r="B3" s="1">
        <v>45055</v>
      </c>
      <c r="C3" t="s">
        <v>127</v>
      </c>
      <c r="D3" t="e">
        <f>_xlfn.XLOOKUP(A3,'[1]Sheet 1'!#REF!,'[1]Sheet 1'!$D:$D)</f>
        <v>#REF!</v>
      </c>
      <c r="E3">
        <v>46.100254629629603</v>
      </c>
      <c r="F3">
        <v>81</v>
      </c>
      <c r="G3">
        <v>26</v>
      </c>
      <c r="H3">
        <v>406.65768075060998</v>
      </c>
      <c r="I3">
        <v>111.596495113318</v>
      </c>
      <c r="J3">
        <v>35.990233357518299</v>
      </c>
    </row>
    <row r="4" spans="1:11" x14ac:dyDescent="0.3">
      <c r="A4" t="s">
        <v>6</v>
      </c>
      <c r="B4" s="1">
        <v>45055</v>
      </c>
      <c r="C4" t="s">
        <v>127</v>
      </c>
      <c r="D4" t="e">
        <f>_xlfn.XLOOKUP(A4,'[1]Sheet 1'!#REF!,'[1]Sheet 1'!$D:$D)</f>
        <v>#REF!</v>
      </c>
      <c r="E4">
        <v>3.7802314814814801</v>
      </c>
      <c r="F4">
        <v>28</v>
      </c>
      <c r="G4">
        <v>5</v>
      </c>
      <c r="H4">
        <v>508.29724427185897</v>
      </c>
      <c r="I4">
        <v>117.583934088719</v>
      </c>
      <c r="J4">
        <v>6.4475971230914704</v>
      </c>
    </row>
    <row r="5" spans="1:11" x14ac:dyDescent="0.3">
      <c r="A5" t="s">
        <v>7</v>
      </c>
      <c r="B5" s="1">
        <v>45058</v>
      </c>
      <c r="C5" t="s">
        <v>127</v>
      </c>
      <c r="D5" t="e">
        <f>_xlfn.XLOOKUP(A5,'[1]Sheet 1'!#REF!,'[1]Sheet 1'!$D:$D)</f>
        <v>#REF!</v>
      </c>
      <c r="E5">
        <v>7.9177893518518498</v>
      </c>
      <c r="F5">
        <v>27</v>
      </c>
      <c r="G5">
        <v>9</v>
      </c>
      <c r="H5">
        <v>40.628136266541198</v>
      </c>
      <c r="I5">
        <v>8.0505461838813197</v>
      </c>
      <c r="J5">
        <v>12.885201878504301</v>
      </c>
    </row>
    <row r="6" spans="1:11" x14ac:dyDescent="0.3">
      <c r="A6" t="s">
        <v>8</v>
      </c>
      <c r="B6" s="1">
        <v>45058</v>
      </c>
      <c r="C6" t="s">
        <v>127</v>
      </c>
      <c r="D6" t="e">
        <f>_xlfn.XLOOKUP(A6,'[1]Sheet 1'!#REF!,'[1]Sheet 1'!$D:$D)</f>
        <v>#REF!</v>
      </c>
      <c r="E6">
        <v>20.034456018518501</v>
      </c>
      <c r="F6">
        <v>66</v>
      </c>
      <c r="G6">
        <v>21</v>
      </c>
      <c r="H6">
        <v>196.890877577239</v>
      </c>
      <c r="I6">
        <v>42.535343969687702</v>
      </c>
      <c r="J6">
        <v>41.780937421469801</v>
      </c>
    </row>
    <row r="7" spans="1:11" x14ac:dyDescent="0.3">
      <c r="A7" t="s">
        <v>9</v>
      </c>
      <c r="B7" s="1">
        <v>45058</v>
      </c>
      <c r="C7" t="s">
        <v>127</v>
      </c>
      <c r="D7" t="e">
        <f>_xlfn.XLOOKUP(A7,'[1]Sheet 1'!#REF!,'[1]Sheet 1'!$D:$D)</f>
        <v>#REF!</v>
      </c>
      <c r="E7">
        <v>12.8458217592593</v>
      </c>
      <c r="F7">
        <v>68</v>
      </c>
      <c r="G7">
        <v>14</v>
      </c>
      <c r="H7">
        <v>273.70299229711799</v>
      </c>
      <c r="I7">
        <v>53.304728551557197</v>
      </c>
      <c r="J7">
        <v>25.081968939076202</v>
      </c>
    </row>
    <row r="8" spans="1:11" x14ac:dyDescent="0.3">
      <c r="A8" t="s">
        <v>10</v>
      </c>
      <c r="B8" s="1">
        <v>45058</v>
      </c>
      <c r="C8" t="s">
        <v>127</v>
      </c>
      <c r="D8" t="e">
        <f>_xlfn.XLOOKUP(A8,'[1]Sheet 1'!#REF!,'[1]Sheet 1'!$D:$D)</f>
        <v>#REF!</v>
      </c>
      <c r="E8">
        <v>42.981354166666698</v>
      </c>
      <c r="F8">
        <v>45</v>
      </c>
      <c r="G8">
        <v>9</v>
      </c>
      <c r="H8">
        <v>167.35500399050301</v>
      </c>
      <c r="I8">
        <v>32.862635972236802</v>
      </c>
      <c r="J8">
        <v>12.320186671317201</v>
      </c>
    </row>
    <row r="9" spans="1:11" x14ac:dyDescent="0.3">
      <c r="A9" t="s">
        <v>11</v>
      </c>
      <c r="B9" s="1">
        <v>45059</v>
      </c>
      <c r="C9" t="s">
        <v>127</v>
      </c>
      <c r="D9" t="e">
        <f>_xlfn.XLOOKUP(A9,'[1]Sheet 1'!#REF!,'[1]Sheet 1'!$D:$D)</f>
        <v>#REF!</v>
      </c>
      <c r="E9">
        <v>21.836284722222199</v>
      </c>
      <c r="F9">
        <v>54</v>
      </c>
      <c r="G9">
        <v>23</v>
      </c>
      <c r="H9">
        <v>220.589895419329</v>
      </c>
      <c r="I9">
        <v>55.687982799513698</v>
      </c>
      <c r="J9">
        <v>3.5199558268001998</v>
      </c>
    </row>
    <row r="10" spans="1:11" x14ac:dyDescent="0.3">
      <c r="A10" t="s">
        <v>12</v>
      </c>
      <c r="B10" s="1">
        <v>45060</v>
      </c>
      <c r="C10" t="s">
        <v>127</v>
      </c>
      <c r="D10" t="e">
        <f>_xlfn.XLOOKUP(A10,'[1]Sheet 1'!#REF!,'[1]Sheet 1'!$D:$D)</f>
        <v>#REF!</v>
      </c>
      <c r="E10">
        <v>1.4642013888888901</v>
      </c>
      <c r="F10">
        <v>19</v>
      </c>
      <c r="G10">
        <v>2</v>
      </c>
      <c r="H10">
        <v>356.43845873933901</v>
      </c>
      <c r="I10">
        <v>84.144856146779901</v>
      </c>
      <c r="J10">
        <v>4.5849211564966996</v>
      </c>
    </row>
    <row r="11" spans="1:11" x14ac:dyDescent="0.3">
      <c r="A11" t="s">
        <v>13</v>
      </c>
      <c r="B11" s="1">
        <v>45060</v>
      </c>
      <c r="C11" t="s">
        <v>127</v>
      </c>
      <c r="D11" t="e">
        <f>_xlfn.XLOOKUP(A11,'[1]Sheet 1'!#REF!,'[1]Sheet 1'!$D:$D)</f>
        <v>#REF!</v>
      </c>
      <c r="E11">
        <v>4.9682060185185204</v>
      </c>
      <c r="F11">
        <v>41</v>
      </c>
      <c r="G11">
        <v>4</v>
      </c>
      <c r="H11">
        <v>1554.3501181792201</v>
      </c>
      <c r="I11">
        <v>289.09852741311897</v>
      </c>
      <c r="J11">
        <v>46.100194158621797</v>
      </c>
    </row>
    <row r="12" spans="1:11" x14ac:dyDescent="0.3">
      <c r="A12" t="s">
        <v>14</v>
      </c>
      <c r="B12" s="1">
        <v>45054</v>
      </c>
      <c r="C12" t="s">
        <v>127</v>
      </c>
      <c r="D12" t="e">
        <f>_xlfn.XLOOKUP(A12,'[1]Sheet 1'!#REF!,'[1]Sheet 1'!$D:$D)</f>
        <v>#REF!</v>
      </c>
      <c r="E12">
        <v>0.81327546296296305</v>
      </c>
      <c r="F12">
        <v>5</v>
      </c>
      <c r="G12">
        <v>2</v>
      </c>
      <c r="H12">
        <v>96.355269367519895</v>
      </c>
      <c r="I12">
        <v>26.320234806675298</v>
      </c>
      <c r="J12">
        <v>4.4521839464646504</v>
      </c>
    </row>
    <row r="13" spans="1:11" x14ac:dyDescent="0.3">
      <c r="A13" t="s">
        <v>15</v>
      </c>
      <c r="B13" s="1">
        <v>45054</v>
      </c>
      <c r="C13" t="s">
        <v>127</v>
      </c>
      <c r="D13" t="e">
        <f>_xlfn.XLOOKUP(A13,'[1]Sheet 1'!#REF!,'[1]Sheet 1'!$D:$D)</f>
        <v>#REF!</v>
      </c>
      <c r="E13">
        <v>30.9061342592593</v>
      </c>
      <c r="F13">
        <v>91</v>
      </c>
      <c r="G13">
        <v>32</v>
      </c>
      <c r="H13">
        <v>119.54185046057</v>
      </c>
      <c r="I13">
        <v>31.153010814867098</v>
      </c>
      <c r="J13">
        <v>18.495542852241101</v>
      </c>
    </row>
    <row r="14" spans="1:11" x14ac:dyDescent="0.3">
      <c r="A14" t="s">
        <v>16</v>
      </c>
      <c r="B14" s="1">
        <v>45054</v>
      </c>
      <c r="C14" t="s">
        <v>127</v>
      </c>
      <c r="D14" t="e">
        <f>_xlfn.XLOOKUP(A14,'[1]Sheet 1'!#REF!,'[1]Sheet 1'!$D:$D)</f>
        <v>#REF!</v>
      </c>
      <c r="E14">
        <v>46.104062499999998</v>
      </c>
      <c r="F14">
        <v>61</v>
      </c>
      <c r="G14">
        <v>36</v>
      </c>
      <c r="H14">
        <v>157.56311441608</v>
      </c>
      <c r="I14">
        <v>33.260159297423101</v>
      </c>
      <c r="J14">
        <v>22.883973637980301</v>
      </c>
    </row>
    <row r="15" spans="1:11" x14ac:dyDescent="0.3">
      <c r="A15" t="s">
        <v>17</v>
      </c>
      <c r="B15" s="1">
        <v>44072</v>
      </c>
      <c r="C15" t="s">
        <v>128</v>
      </c>
      <c r="D15" t="e">
        <f>_xlfn.XLOOKUP(A15,'[1]Sheet 1'!#REF!,'[1]Sheet 1'!$D:$D)</f>
        <v>#REF!</v>
      </c>
      <c r="E15">
        <v>119.78888888888901</v>
      </c>
      <c r="F15">
        <v>10</v>
      </c>
      <c r="G15">
        <v>6</v>
      </c>
      <c r="H15">
        <v>42.5028544851954</v>
      </c>
      <c r="I15">
        <v>11.682145136358301</v>
      </c>
      <c r="J15">
        <v>1.3641510818035001</v>
      </c>
    </row>
    <row r="16" spans="1:11" x14ac:dyDescent="0.3">
      <c r="A16" t="s">
        <v>18</v>
      </c>
      <c r="B16" s="1">
        <v>44075</v>
      </c>
      <c r="C16" t="s">
        <v>128</v>
      </c>
      <c r="D16" t="e">
        <f>_xlfn.XLOOKUP(A16,'[1]Sheet 1'!#REF!,'[1]Sheet 1'!$D:$D)</f>
        <v>#REF!</v>
      </c>
      <c r="E16">
        <v>73.234722222222203</v>
      </c>
      <c r="F16">
        <v>16</v>
      </c>
      <c r="G16">
        <v>9</v>
      </c>
      <c r="H16">
        <v>50.9402369508826</v>
      </c>
      <c r="I16">
        <v>12.317406299484601</v>
      </c>
      <c r="J16">
        <v>0.48695140503230899</v>
      </c>
    </row>
    <row r="17" spans="1:10" hidden="1" x14ac:dyDescent="0.3">
      <c r="A17" t="s">
        <v>19</v>
      </c>
      <c r="B17" s="1">
        <v>44075</v>
      </c>
      <c r="C17" t="s">
        <v>128</v>
      </c>
      <c r="D17" t="e">
        <f>_xlfn.XLOOKUP(A17,'[1]Sheet 1'!#REF!,'[1]Sheet 1'!$D:$D)</f>
        <v>#REF!</v>
      </c>
      <c r="E17">
        <v>1.06388888888889</v>
      </c>
      <c r="F17">
        <v>5</v>
      </c>
      <c r="G17">
        <v>2</v>
      </c>
      <c r="H17">
        <v>13.6259011781555</v>
      </c>
      <c r="I17">
        <v>3.2237932208687998</v>
      </c>
      <c r="J17">
        <v>3.2130255805366201</v>
      </c>
    </row>
    <row r="18" spans="1:10" x14ac:dyDescent="0.3">
      <c r="A18" t="s">
        <v>132</v>
      </c>
      <c r="D18" t="e">
        <f>_xlfn.XLOOKUP(A18,'[1]Sheet 1'!#REF!,'[1]Sheet 1'!$D:$D)</f>
        <v>#REF!</v>
      </c>
    </row>
    <row r="19" spans="1:10" x14ac:dyDescent="0.3">
      <c r="A19" t="s">
        <v>20</v>
      </c>
      <c r="B19" s="1">
        <v>44077</v>
      </c>
      <c r="C19" t="s">
        <v>128</v>
      </c>
      <c r="D19" t="e">
        <f>_xlfn.XLOOKUP(A19,'[1]Sheet 1'!#REF!,'[1]Sheet 1'!$D:$D)</f>
        <v>#REF!</v>
      </c>
      <c r="E19">
        <v>4.96597222222222</v>
      </c>
      <c r="F19">
        <v>11</v>
      </c>
      <c r="G19">
        <v>6</v>
      </c>
      <c r="H19">
        <v>42.920368269921902</v>
      </c>
      <c r="I19">
        <v>9.4625786006115309</v>
      </c>
      <c r="J19">
        <v>2.87053104584807</v>
      </c>
    </row>
    <row r="20" spans="1:10" x14ac:dyDescent="0.3">
      <c r="A20" t="s">
        <v>21</v>
      </c>
      <c r="B20" s="1">
        <v>44081</v>
      </c>
      <c r="C20" t="s">
        <v>128</v>
      </c>
      <c r="D20" t="e">
        <f>_xlfn.XLOOKUP(A20,'[1]Sheet 1'!#REF!,'[1]Sheet 1'!$D:$D)</f>
        <v>#REF!</v>
      </c>
      <c r="E20">
        <v>102.890972222222</v>
      </c>
      <c r="F20">
        <v>27</v>
      </c>
      <c r="G20">
        <v>16</v>
      </c>
      <c r="H20">
        <v>38.438027229456999</v>
      </c>
      <c r="I20">
        <v>9.0503950439855902</v>
      </c>
      <c r="J20">
        <v>2.04514106239801</v>
      </c>
    </row>
    <row r="21" spans="1:10" x14ac:dyDescent="0.3">
      <c r="A21" t="s">
        <v>133</v>
      </c>
      <c r="D21" t="e">
        <f>_xlfn.XLOOKUP(A21,'[1]Sheet 1'!#REF!,'[1]Sheet 1'!$D:$D)</f>
        <v>#REF!</v>
      </c>
    </row>
    <row r="22" spans="1:10" x14ac:dyDescent="0.3">
      <c r="A22" t="s">
        <v>22</v>
      </c>
      <c r="B22" s="1">
        <v>44081</v>
      </c>
      <c r="C22" t="s">
        <v>128</v>
      </c>
      <c r="D22" t="e">
        <f>_xlfn.XLOOKUP(A22,'[1]Sheet 1'!#REF!,'[1]Sheet 1'!$D:$D)</f>
        <v>#REF!</v>
      </c>
      <c r="E22">
        <v>12.779861111111099</v>
      </c>
      <c r="F22">
        <v>14</v>
      </c>
      <c r="G22">
        <v>7</v>
      </c>
      <c r="H22">
        <v>64.788672726160499</v>
      </c>
      <c r="I22">
        <v>14.767711975078299</v>
      </c>
      <c r="J22">
        <v>4.2140328627672297</v>
      </c>
    </row>
    <row r="23" spans="1:10" x14ac:dyDescent="0.3">
      <c r="A23" t="s">
        <v>134</v>
      </c>
      <c r="D23" t="e">
        <f>_xlfn.XLOOKUP(A23,'[1]Sheet 1'!#REF!,'[1]Sheet 1'!$D:$D)</f>
        <v>#REF!</v>
      </c>
    </row>
    <row r="24" spans="1:10" hidden="1" x14ac:dyDescent="0.3">
      <c r="A24" t="s">
        <v>23</v>
      </c>
      <c r="B24" s="1">
        <v>44229</v>
      </c>
      <c r="C24" t="s">
        <v>129</v>
      </c>
      <c r="D24" t="e">
        <f>_xlfn.XLOOKUP(A24,'[1]Sheet 1'!#REF!,'[1]Sheet 1'!$D:$D)</f>
        <v>#REF!</v>
      </c>
      <c r="E24">
        <v>0.94583333333333297</v>
      </c>
      <c r="F24">
        <v>5</v>
      </c>
      <c r="G24">
        <v>2</v>
      </c>
      <c r="H24">
        <v>460.65855792305803</v>
      </c>
      <c r="I24">
        <v>115.13089272659199</v>
      </c>
      <c r="J24">
        <v>0.99246231843864696</v>
      </c>
    </row>
    <row r="25" spans="1:10" x14ac:dyDescent="0.3">
      <c r="A25" t="s">
        <v>24</v>
      </c>
      <c r="B25" s="1">
        <v>44230</v>
      </c>
      <c r="C25" t="s">
        <v>129</v>
      </c>
      <c r="D25" t="e">
        <f>_xlfn.XLOOKUP(A25,'[1]Sheet 1'!#REF!,'[1]Sheet 1'!$D:$D)</f>
        <v>#REF!</v>
      </c>
      <c r="E25">
        <v>8.2618055555555596</v>
      </c>
      <c r="F25">
        <v>6</v>
      </c>
      <c r="G25">
        <v>5</v>
      </c>
      <c r="H25">
        <v>359.78113854157698</v>
      </c>
      <c r="I25">
        <v>87.566489906327803</v>
      </c>
      <c r="J25">
        <v>1.1232171376303901</v>
      </c>
    </row>
    <row r="26" spans="1:10" x14ac:dyDescent="0.3">
      <c r="A26" t="s">
        <v>25</v>
      </c>
      <c r="B26" s="1">
        <v>44231</v>
      </c>
      <c r="C26" t="s">
        <v>129</v>
      </c>
      <c r="D26" t="e">
        <f>_xlfn.XLOOKUP(A26,'[1]Sheet 1'!#REF!,'[1]Sheet 1'!$D:$D)</f>
        <v>#REF!</v>
      </c>
      <c r="E26">
        <v>2.1284722222222201</v>
      </c>
      <c r="F26">
        <v>6</v>
      </c>
      <c r="G26">
        <v>3</v>
      </c>
      <c r="H26">
        <v>196.834044829796</v>
      </c>
      <c r="I26">
        <v>53.996739381638797</v>
      </c>
      <c r="J26">
        <v>6.1873305388864097E-2</v>
      </c>
    </row>
    <row r="27" spans="1:10" x14ac:dyDescent="0.3">
      <c r="A27" t="s">
        <v>135</v>
      </c>
      <c r="D27" t="e">
        <f>_xlfn.XLOOKUP(A27,'[1]Sheet 1'!#REF!,'[1]Sheet 1'!$D:$D)</f>
        <v>#REF!</v>
      </c>
    </row>
    <row r="28" spans="1:10" x14ac:dyDescent="0.3">
      <c r="A28" t="s">
        <v>26</v>
      </c>
      <c r="B28" s="1">
        <v>44231</v>
      </c>
      <c r="C28" t="s">
        <v>129</v>
      </c>
      <c r="D28" t="e">
        <f>_xlfn.XLOOKUP(A28,'[1]Sheet 1'!#REF!,'[1]Sheet 1'!$D:$D)</f>
        <v>#REF!</v>
      </c>
      <c r="E28">
        <v>75.824305555555597</v>
      </c>
      <c r="F28">
        <v>19</v>
      </c>
      <c r="G28">
        <v>9</v>
      </c>
      <c r="H28">
        <v>183.05493092682099</v>
      </c>
      <c r="I28">
        <v>47.210488367065302</v>
      </c>
      <c r="J28">
        <v>3.0740460074865101</v>
      </c>
    </row>
    <row r="29" spans="1:10" x14ac:dyDescent="0.3">
      <c r="A29" t="s">
        <v>27</v>
      </c>
      <c r="B29" s="1">
        <v>44715</v>
      </c>
      <c r="C29" t="s">
        <v>127</v>
      </c>
      <c r="D29" t="e">
        <f>_xlfn.XLOOKUP(A29,'[1]Sheet 1'!#REF!,'[1]Sheet 1'!$D:$D)</f>
        <v>#REF!</v>
      </c>
      <c r="E29">
        <v>19.063194444444399</v>
      </c>
      <c r="F29">
        <v>56</v>
      </c>
      <c r="G29">
        <v>20</v>
      </c>
      <c r="H29">
        <v>161.68333541104499</v>
      </c>
      <c r="I29">
        <v>26.3137755141002</v>
      </c>
      <c r="J29">
        <v>26.4899081970993</v>
      </c>
    </row>
    <row r="30" spans="1:10" hidden="1" x14ac:dyDescent="0.3">
      <c r="A30" t="s">
        <v>28</v>
      </c>
      <c r="B30" s="1">
        <v>44233</v>
      </c>
      <c r="C30" t="s">
        <v>129</v>
      </c>
      <c r="D30" t="e">
        <f>_xlfn.XLOOKUP(A30,'[1]Sheet 1'!#REF!,'[1]Sheet 1'!$D:$D)</f>
        <v>#REF!</v>
      </c>
      <c r="E30">
        <v>6.00138888888889</v>
      </c>
      <c r="F30">
        <v>9</v>
      </c>
      <c r="G30">
        <v>5</v>
      </c>
      <c r="H30">
        <v>2645.0235915139601</v>
      </c>
      <c r="I30">
        <v>665.12558340818896</v>
      </c>
      <c r="J30">
        <v>1.3397065821744101</v>
      </c>
    </row>
    <row r="31" spans="1:10" x14ac:dyDescent="0.3">
      <c r="A31" t="s">
        <v>29</v>
      </c>
      <c r="B31" s="1">
        <v>44602</v>
      </c>
      <c r="C31" t="s">
        <v>129</v>
      </c>
      <c r="D31" t="e">
        <f>_xlfn.XLOOKUP(A31,'[1]Sheet 1'!#REF!,'[1]Sheet 1'!$D:$D)</f>
        <v>#REF!</v>
      </c>
      <c r="E31">
        <v>35.942361111111097</v>
      </c>
      <c r="F31">
        <v>61</v>
      </c>
      <c r="G31">
        <v>32</v>
      </c>
      <c r="H31">
        <v>807.861500088816</v>
      </c>
      <c r="I31">
        <v>216.40035068772801</v>
      </c>
      <c r="J31">
        <v>6.9920783394614601</v>
      </c>
    </row>
    <row r="32" spans="1:10" hidden="1" x14ac:dyDescent="0.3">
      <c r="A32" t="s">
        <v>30</v>
      </c>
      <c r="B32" s="1">
        <v>44233</v>
      </c>
      <c r="C32" t="s">
        <v>129</v>
      </c>
      <c r="D32" t="e">
        <f>_xlfn.XLOOKUP(A32,'[1]Sheet 1'!#REF!,'[1]Sheet 1'!$D:$D)</f>
        <v>#REF!</v>
      </c>
      <c r="E32">
        <v>9.3041666666666707</v>
      </c>
      <c r="F32">
        <v>10</v>
      </c>
      <c r="G32">
        <v>8</v>
      </c>
      <c r="H32">
        <v>447.78091457862803</v>
      </c>
      <c r="I32">
        <v>118.31990087552001</v>
      </c>
      <c r="J32">
        <v>4.7351989715126797</v>
      </c>
    </row>
    <row r="33" spans="1:10" x14ac:dyDescent="0.3">
      <c r="A33" t="s">
        <v>136</v>
      </c>
      <c r="D33" t="e">
        <f>_xlfn.XLOOKUP(A33,'[1]Sheet 1'!#REF!,'[1]Sheet 1'!$D:$D)</f>
        <v>#REF!</v>
      </c>
    </row>
    <row r="34" spans="1:10" x14ac:dyDescent="0.3">
      <c r="A34" t="s">
        <v>31</v>
      </c>
      <c r="B34" s="1">
        <v>44235</v>
      </c>
      <c r="C34" t="s">
        <v>129</v>
      </c>
      <c r="D34" t="e">
        <f>_xlfn.XLOOKUP(A34,'[1]Sheet 1'!#REF!,'[1]Sheet 1'!$D:$D)</f>
        <v>#REF!</v>
      </c>
      <c r="E34">
        <v>36.900694444444397</v>
      </c>
      <c r="F34">
        <v>73</v>
      </c>
      <c r="G34">
        <v>36</v>
      </c>
      <c r="H34">
        <v>22.408556308651701</v>
      </c>
      <c r="I34">
        <v>5.5126313676874297</v>
      </c>
      <c r="J34">
        <v>5.5837561628763304</v>
      </c>
    </row>
    <row r="35" spans="1:10" x14ac:dyDescent="0.3">
      <c r="A35" t="s">
        <v>32</v>
      </c>
      <c r="B35" s="1">
        <v>44235</v>
      </c>
      <c r="C35" t="s">
        <v>129</v>
      </c>
      <c r="D35" t="e">
        <f>_xlfn.XLOOKUP(A35,'[1]Sheet 1'!#REF!,'[1]Sheet 1'!$D:$D)</f>
        <v>#REF!</v>
      </c>
      <c r="E35">
        <v>35.984722222222203</v>
      </c>
      <c r="F35">
        <v>29</v>
      </c>
      <c r="G35">
        <v>14</v>
      </c>
      <c r="H35">
        <v>76.508213516898394</v>
      </c>
      <c r="I35">
        <v>14.686846317364299</v>
      </c>
      <c r="J35">
        <v>24.3750805563553</v>
      </c>
    </row>
    <row r="36" spans="1:10" hidden="1" x14ac:dyDescent="0.3">
      <c r="A36" t="s">
        <v>33</v>
      </c>
      <c r="B36" s="1">
        <v>44265</v>
      </c>
      <c r="C36" t="s">
        <v>127</v>
      </c>
      <c r="D36" t="e">
        <f>_xlfn.XLOOKUP(A36,'[1]Sheet 1'!#REF!,'[1]Sheet 1'!$D:$D)</f>
        <v>#REF!</v>
      </c>
      <c r="E36">
        <v>7.8888888888888902</v>
      </c>
      <c r="F36">
        <v>14</v>
      </c>
      <c r="G36">
        <v>7</v>
      </c>
      <c r="H36">
        <v>330.65097000074502</v>
      </c>
      <c r="I36">
        <v>72.620824994525506</v>
      </c>
      <c r="J36">
        <v>3.76299977728294</v>
      </c>
    </row>
    <row r="37" spans="1:10" x14ac:dyDescent="0.3">
      <c r="A37" t="s">
        <v>34</v>
      </c>
      <c r="B37" s="1">
        <v>44842</v>
      </c>
      <c r="C37" t="s">
        <v>128</v>
      </c>
      <c r="D37" t="e">
        <f>_xlfn.XLOOKUP(A37,'[1]Sheet 1'!#REF!,'[1]Sheet 1'!$D:$D)</f>
        <v>#REF!</v>
      </c>
      <c r="E37">
        <v>23.907638888888901</v>
      </c>
      <c r="F37">
        <v>59</v>
      </c>
      <c r="G37">
        <v>25</v>
      </c>
      <c r="H37">
        <v>878.94418481846697</v>
      </c>
      <c r="I37">
        <v>229.791567152352</v>
      </c>
      <c r="J37">
        <v>50.329858755016602</v>
      </c>
    </row>
    <row r="38" spans="1:10" x14ac:dyDescent="0.3">
      <c r="A38" t="s">
        <v>35</v>
      </c>
      <c r="B38" s="1">
        <v>44983</v>
      </c>
      <c r="C38" t="s">
        <v>129</v>
      </c>
      <c r="D38" t="e">
        <f>_xlfn.XLOOKUP(A38,'[1]Sheet 1'!#REF!,'[1]Sheet 1'!$D:$D)</f>
        <v>#REF!</v>
      </c>
      <c r="E38">
        <v>4.80833333333333</v>
      </c>
      <c r="F38">
        <v>24</v>
      </c>
      <c r="G38">
        <v>6</v>
      </c>
      <c r="H38">
        <v>28.142160300887099</v>
      </c>
      <c r="I38">
        <v>6.4419490838456497</v>
      </c>
      <c r="J38">
        <v>3.98498840785301</v>
      </c>
    </row>
    <row r="39" spans="1:10" x14ac:dyDescent="0.3">
      <c r="A39" t="s">
        <v>36</v>
      </c>
      <c r="B39" s="1">
        <v>44267</v>
      </c>
      <c r="C39" t="s">
        <v>127</v>
      </c>
      <c r="D39" t="e">
        <f>_xlfn.XLOOKUP(A39,'[1]Sheet 1'!#REF!,'[1]Sheet 1'!$D:$D)</f>
        <v>#REF!</v>
      </c>
      <c r="E39">
        <v>3.3652777777777798</v>
      </c>
      <c r="F39">
        <v>9</v>
      </c>
      <c r="G39">
        <v>4</v>
      </c>
      <c r="H39">
        <v>347.32010031610798</v>
      </c>
      <c r="I39">
        <v>79.456675600166193</v>
      </c>
      <c r="J39">
        <v>2.5878696066354498</v>
      </c>
    </row>
    <row r="40" spans="1:10" x14ac:dyDescent="0.3">
      <c r="A40" t="s">
        <v>37</v>
      </c>
      <c r="B40" s="1">
        <v>44269</v>
      </c>
      <c r="C40" t="s">
        <v>127</v>
      </c>
      <c r="D40" t="e">
        <f>_xlfn.XLOOKUP(A40,'[1]Sheet 1'!#REF!,'[1]Sheet 1'!$D:$D)</f>
        <v>#REF!</v>
      </c>
      <c r="E40">
        <v>3.1152777777777798</v>
      </c>
      <c r="F40">
        <v>9</v>
      </c>
      <c r="G40">
        <v>4</v>
      </c>
      <c r="H40">
        <v>145.64060891858799</v>
      </c>
      <c r="I40">
        <v>35.351053515624898</v>
      </c>
      <c r="J40">
        <v>3.0917367829993898</v>
      </c>
    </row>
    <row r="41" spans="1:10" x14ac:dyDescent="0.3">
      <c r="A41" t="s">
        <v>38</v>
      </c>
      <c r="B41" s="1">
        <v>44270</v>
      </c>
      <c r="C41" t="s">
        <v>127</v>
      </c>
      <c r="D41" t="e">
        <f>_xlfn.XLOOKUP(A41,'[1]Sheet 1'!#REF!,'[1]Sheet 1'!$D:$D)</f>
        <v>#REF!</v>
      </c>
      <c r="E41">
        <v>36.5868055555556</v>
      </c>
      <c r="F41">
        <v>16</v>
      </c>
      <c r="G41">
        <v>8</v>
      </c>
      <c r="H41">
        <v>53.902247847735602</v>
      </c>
      <c r="I41">
        <v>14.3547288684285</v>
      </c>
      <c r="J41">
        <v>14.2341846371407</v>
      </c>
    </row>
    <row r="42" spans="1:10" hidden="1" x14ac:dyDescent="0.3">
      <c r="A42" t="s">
        <v>39</v>
      </c>
      <c r="B42" s="1">
        <v>44980</v>
      </c>
      <c r="C42" t="s">
        <v>129</v>
      </c>
      <c r="D42" t="e">
        <f>_xlfn.XLOOKUP(A42,'[1]Sheet 1'!#REF!,'[1]Sheet 1'!$D:$D)</f>
        <v>#REF!</v>
      </c>
      <c r="E42">
        <v>89.775000000000006</v>
      </c>
      <c r="F42">
        <v>11</v>
      </c>
      <c r="G42">
        <v>10</v>
      </c>
      <c r="H42">
        <v>2067.0988742794002</v>
      </c>
      <c r="I42">
        <v>566.551339511111</v>
      </c>
      <c r="J42">
        <v>1.16521580365086</v>
      </c>
    </row>
    <row r="43" spans="1:10" hidden="1" x14ac:dyDescent="0.3">
      <c r="A43" t="s">
        <v>40</v>
      </c>
      <c r="B43" s="1">
        <v>44292</v>
      </c>
      <c r="C43" t="s">
        <v>127</v>
      </c>
      <c r="D43" t="e">
        <f>_xlfn.XLOOKUP(A43,'[1]Sheet 1'!#REF!,'[1]Sheet 1'!$D:$D)</f>
        <v>#REF!</v>
      </c>
      <c r="E43">
        <v>15.1770833333333</v>
      </c>
      <c r="F43">
        <v>24</v>
      </c>
      <c r="G43">
        <v>15</v>
      </c>
      <c r="H43">
        <v>178.47761461957501</v>
      </c>
      <c r="I43">
        <v>29.418259723606599</v>
      </c>
      <c r="J43">
        <v>24.323513448938201</v>
      </c>
    </row>
    <row r="44" spans="1:10" x14ac:dyDescent="0.3">
      <c r="A44" t="s">
        <v>41</v>
      </c>
      <c r="B44" s="1">
        <v>44270</v>
      </c>
      <c r="C44" t="s">
        <v>127</v>
      </c>
      <c r="D44" t="e">
        <f>_xlfn.XLOOKUP(A44,'[1]Sheet 1'!#REF!,'[1]Sheet 1'!$D:$D)</f>
        <v>#REF!</v>
      </c>
      <c r="E44">
        <v>119.732638888889</v>
      </c>
      <c r="F44">
        <v>199</v>
      </c>
      <c r="G44">
        <v>100</v>
      </c>
      <c r="H44">
        <v>27.253673218175699</v>
      </c>
      <c r="I44">
        <v>5.0330420366080499</v>
      </c>
      <c r="J44">
        <v>0.61109017684452605</v>
      </c>
    </row>
    <row r="45" spans="1:10" hidden="1" x14ac:dyDescent="0.3">
      <c r="A45" t="s">
        <v>42</v>
      </c>
      <c r="B45" s="1">
        <v>44715</v>
      </c>
      <c r="C45" t="s">
        <v>127</v>
      </c>
      <c r="D45" t="e">
        <f>_xlfn.XLOOKUP(A45,'[1]Sheet 1'!#REF!,'[1]Sheet 1'!$D:$D)</f>
        <v>#REF!</v>
      </c>
      <c r="E45">
        <v>32.353472222222202</v>
      </c>
      <c r="F45">
        <v>63</v>
      </c>
      <c r="G45">
        <v>33</v>
      </c>
      <c r="H45">
        <v>240.19925999300401</v>
      </c>
      <c r="I45">
        <v>64.490899465999505</v>
      </c>
      <c r="J45">
        <v>0.339701685576212</v>
      </c>
    </row>
    <row r="46" spans="1:10" x14ac:dyDescent="0.3">
      <c r="A46" t="s">
        <v>43</v>
      </c>
      <c r="B46" s="1">
        <v>44447</v>
      </c>
      <c r="C46" t="s">
        <v>128</v>
      </c>
      <c r="D46" t="e">
        <f>_xlfn.XLOOKUP(A46,'[1]Sheet 1'!#REF!,'[1]Sheet 1'!$D:$D)</f>
        <v>#REF!</v>
      </c>
      <c r="E46">
        <v>2.27847222222222</v>
      </c>
      <c r="F46">
        <v>5</v>
      </c>
      <c r="G46">
        <v>3</v>
      </c>
      <c r="H46">
        <v>703.44234643504501</v>
      </c>
      <c r="I46">
        <v>185.71226240362299</v>
      </c>
      <c r="J46">
        <v>3.9999999835653002</v>
      </c>
    </row>
    <row r="47" spans="1:10" x14ac:dyDescent="0.3">
      <c r="A47" t="s">
        <v>137</v>
      </c>
      <c r="D47" t="e">
        <f>_xlfn.XLOOKUP(A47,'[1]Sheet 1'!#REF!,'[1]Sheet 1'!$D:$D)</f>
        <v>#REF!</v>
      </c>
    </row>
    <row r="48" spans="1:10" x14ac:dyDescent="0.3">
      <c r="A48" t="s">
        <v>44</v>
      </c>
      <c r="B48" s="1">
        <v>44454</v>
      </c>
      <c r="C48" t="s">
        <v>128</v>
      </c>
      <c r="D48" t="e">
        <f>_xlfn.XLOOKUP(A48,'[1]Sheet 1'!#REF!,'[1]Sheet 1'!$D:$D)</f>
        <v>#REF!</v>
      </c>
      <c r="E48">
        <v>14.4798611111111</v>
      </c>
      <c r="F48">
        <v>35</v>
      </c>
      <c r="G48">
        <v>12</v>
      </c>
      <c r="H48">
        <v>326.29901459658703</v>
      </c>
      <c r="I48">
        <v>55.856336387123399</v>
      </c>
      <c r="J48">
        <v>10.060375950288201</v>
      </c>
    </row>
    <row r="49" spans="1:10" x14ac:dyDescent="0.3">
      <c r="A49" t="s">
        <v>45</v>
      </c>
      <c r="B49" s="1">
        <v>44449</v>
      </c>
      <c r="C49" t="s">
        <v>128</v>
      </c>
      <c r="D49" t="e">
        <f>_xlfn.XLOOKUP(A49,'[1]Sheet 1'!#REF!,'[1]Sheet 1'!$D:$D)</f>
        <v>#REF!</v>
      </c>
      <c r="E49">
        <v>5.5687499999999996</v>
      </c>
      <c r="F49">
        <v>10</v>
      </c>
      <c r="G49">
        <v>4</v>
      </c>
      <c r="H49">
        <v>285.70102190918402</v>
      </c>
      <c r="I49">
        <v>63.167724608068198</v>
      </c>
      <c r="J49">
        <v>5.7236577362939203</v>
      </c>
    </row>
    <row r="50" spans="1:10" x14ac:dyDescent="0.3">
      <c r="A50" t="s">
        <v>46</v>
      </c>
      <c r="B50" s="1">
        <v>44449</v>
      </c>
      <c r="C50" t="s">
        <v>128</v>
      </c>
      <c r="D50" t="e">
        <f>_xlfn.XLOOKUP(A50,'[1]Sheet 1'!#REF!,'[1]Sheet 1'!$D:$D)</f>
        <v>#REF!</v>
      </c>
      <c r="E50">
        <v>17.454166666666701</v>
      </c>
      <c r="F50">
        <v>46</v>
      </c>
      <c r="G50">
        <v>18</v>
      </c>
      <c r="H50">
        <v>259.55351859684203</v>
      </c>
      <c r="I50">
        <v>48.475288617931099</v>
      </c>
      <c r="J50">
        <v>16.997663873415799</v>
      </c>
    </row>
    <row r="51" spans="1:10" hidden="1" x14ac:dyDescent="0.3">
      <c r="A51" t="s">
        <v>47</v>
      </c>
      <c r="B51" s="1">
        <v>44450</v>
      </c>
      <c r="C51" t="s">
        <v>128</v>
      </c>
      <c r="D51" t="e">
        <f>_xlfn.XLOOKUP(A51,'[1]Sheet 1'!#REF!,'[1]Sheet 1'!$D:$D)</f>
        <v>#REF!</v>
      </c>
      <c r="E51">
        <v>18.470833333333299</v>
      </c>
      <c r="F51">
        <v>43</v>
      </c>
      <c r="G51">
        <v>19</v>
      </c>
      <c r="H51">
        <v>194.733555666776</v>
      </c>
      <c r="I51">
        <v>57.881852203500102</v>
      </c>
      <c r="J51">
        <v>41.9999446691969</v>
      </c>
    </row>
    <row r="52" spans="1:10" x14ac:dyDescent="0.3">
      <c r="A52" t="s">
        <v>48</v>
      </c>
      <c r="B52" s="1">
        <v>44450</v>
      </c>
      <c r="C52" t="s">
        <v>128</v>
      </c>
      <c r="D52" t="e">
        <f>_xlfn.XLOOKUP(A52,'[1]Sheet 1'!#REF!,'[1]Sheet 1'!$D:$D)</f>
        <v>#REF!</v>
      </c>
      <c r="E52">
        <v>12.5902777777778</v>
      </c>
      <c r="F52">
        <v>31</v>
      </c>
      <c r="G52">
        <v>13</v>
      </c>
      <c r="H52">
        <v>56.142601115522702</v>
      </c>
      <c r="I52">
        <v>13.977147132401299</v>
      </c>
      <c r="J52">
        <v>1.69069866696876</v>
      </c>
    </row>
    <row r="53" spans="1:10" hidden="1" x14ac:dyDescent="0.3">
      <c r="A53" t="s">
        <v>49</v>
      </c>
      <c r="B53" s="1">
        <v>44450</v>
      </c>
      <c r="C53" t="s">
        <v>128</v>
      </c>
      <c r="D53" t="e">
        <f>_xlfn.XLOOKUP(A53,'[1]Sheet 1'!#REF!,'[1]Sheet 1'!$D:$D)</f>
        <v>#REF!</v>
      </c>
      <c r="E53">
        <v>19.25</v>
      </c>
      <c r="F53">
        <v>44</v>
      </c>
      <c r="G53">
        <v>20</v>
      </c>
      <c r="H53">
        <v>205.25809869830499</v>
      </c>
      <c r="I53">
        <v>56.755817060077298</v>
      </c>
      <c r="J53">
        <v>3.1831129377243901</v>
      </c>
    </row>
    <row r="54" spans="1:10" x14ac:dyDescent="0.3">
      <c r="A54" t="s">
        <v>50</v>
      </c>
      <c r="B54" s="1">
        <v>44450</v>
      </c>
      <c r="C54" t="s">
        <v>128</v>
      </c>
      <c r="D54" t="e">
        <f>_xlfn.XLOOKUP(A54,'[1]Sheet 1'!#REF!,'[1]Sheet 1'!$D:$D)</f>
        <v>#REF!</v>
      </c>
      <c r="E54">
        <v>15.436805555555599</v>
      </c>
      <c r="F54">
        <v>39</v>
      </c>
      <c r="G54">
        <v>16</v>
      </c>
      <c r="H54">
        <v>180.956400572414</v>
      </c>
      <c r="I54">
        <v>41.4998203305408</v>
      </c>
      <c r="J54">
        <v>32.0392728874846</v>
      </c>
    </row>
    <row r="55" spans="1:10" x14ac:dyDescent="0.3">
      <c r="A55" t="s">
        <v>138</v>
      </c>
      <c r="D55" t="e">
        <f>_xlfn.XLOOKUP(A55,'[1]Sheet 1'!#REF!,'[1]Sheet 1'!$D:$D)</f>
        <v>#REF!</v>
      </c>
    </row>
    <row r="56" spans="1:10" x14ac:dyDescent="0.3">
      <c r="A56" t="s">
        <v>51</v>
      </c>
      <c r="B56" s="1">
        <v>44718</v>
      </c>
      <c r="C56" t="s">
        <v>127</v>
      </c>
      <c r="D56" t="e">
        <f>_xlfn.XLOOKUP(A56,'[1]Sheet 1'!#REF!,'[1]Sheet 1'!$D:$D)</f>
        <v>#REF!</v>
      </c>
      <c r="E56">
        <v>64.500694444444406</v>
      </c>
      <c r="F56">
        <v>102</v>
      </c>
      <c r="G56">
        <v>56</v>
      </c>
      <c r="H56">
        <v>162.94773467241001</v>
      </c>
      <c r="I56">
        <v>31.4567788332883</v>
      </c>
      <c r="J56">
        <v>100.99999549459</v>
      </c>
    </row>
    <row r="57" spans="1:10" x14ac:dyDescent="0.3">
      <c r="A57" t="s">
        <v>139</v>
      </c>
      <c r="D57" t="e">
        <f>_xlfn.XLOOKUP(A57,'[1]Sheet 1'!#REF!,'[1]Sheet 1'!$D:$D)</f>
        <v>#REF!</v>
      </c>
    </row>
    <row r="58" spans="1:10" x14ac:dyDescent="0.3">
      <c r="A58" t="s">
        <v>52</v>
      </c>
      <c r="B58" s="1">
        <v>44453</v>
      </c>
      <c r="C58" t="s">
        <v>128</v>
      </c>
      <c r="D58" t="e">
        <f>_xlfn.XLOOKUP(A58,'[1]Sheet 1'!#REF!,'[1]Sheet 1'!$D:$D)</f>
        <v>#REF!</v>
      </c>
      <c r="E58">
        <v>14.81875</v>
      </c>
      <c r="F58">
        <v>39</v>
      </c>
      <c r="G58">
        <v>16</v>
      </c>
      <c r="H58">
        <v>152.18411885362201</v>
      </c>
      <c r="I58">
        <v>33.227876926356103</v>
      </c>
      <c r="J58">
        <v>15.4636147878893</v>
      </c>
    </row>
    <row r="59" spans="1:10" x14ac:dyDescent="0.3">
      <c r="A59" t="s">
        <v>53</v>
      </c>
      <c r="B59" s="1">
        <v>44453</v>
      </c>
      <c r="C59" t="s">
        <v>128</v>
      </c>
      <c r="D59" t="e">
        <f>_xlfn.XLOOKUP(A59,'[1]Sheet 1'!#REF!,'[1]Sheet 1'!$D:$D)</f>
        <v>#REF!</v>
      </c>
      <c r="E59">
        <v>20.1756944444444</v>
      </c>
      <c r="F59">
        <v>30</v>
      </c>
      <c r="G59">
        <v>17</v>
      </c>
      <c r="H59">
        <v>139.5563752292</v>
      </c>
      <c r="I59">
        <v>27.251599248565899</v>
      </c>
      <c r="J59">
        <v>0.95586327500068502</v>
      </c>
    </row>
    <row r="60" spans="1:10" x14ac:dyDescent="0.3">
      <c r="A60" t="s">
        <v>54</v>
      </c>
      <c r="B60" s="1">
        <v>44453</v>
      </c>
      <c r="C60" t="s">
        <v>128</v>
      </c>
      <c r="D60" t="e">
        <f>_xlfn.XLOOKUP(A60,'[1]Sheet 1'!#REF!,'[1]Sheet 1'!$D:$D)</f>
        <v>#REF!</v>
      </c>
      <c r="E60">
        <v>25.935416666666701</v>
      </c>
      <c r="F60">
        <v>49</v>
      </c>
      <c r="G60">
        <v>22</v>
      </c>
      <c r="H60">
        <v>419.60489799965399</v>
      </c>
      <c r="I60">
        <v>80.066873619156794</v>
      </c>
      <c r="J60">
        <v>17.588421291132601</v>
      </c>
    </row>
    <row r="61" spans="1:10" x14ac:dyDescent="0.3">
      <c r="A61" t="s">
        <v>55</v>
      </c>
      <c r="B61" s="1">
        <v>44453</v>
      </c>
      <c r="C61" t="s">
        <v>128</v>
      </c>
      <c r="D61" t="e">
        <f>_xlfn.XLOOKUP(A61,'[1]Sheet 1'!#REF!,'[1]Sheet 1'!$D:$D)</f>
        <v>#REF!</v>
      </c>
      <c r="E61">
        <v>6.06666666666667</v>
      </c>
      <c r="F61">
        <v>15</v>
      </c>
      <c r="G61">
        <v>7</v>
      </c>
      <c r="H61">
        <v>420.79227822655599</v>
      </c>
      <c r="I61">
        <v>102.43360129325301</v>
      </c>
      <c r="J61">
        <v>5.3059137255483604</v>
      </c>
    </row>
    <row r="62" spans="1:10" x14ac:dyDescent="0.3">
      <c r="A62" t="s">
        <v>56</v>
      </c>
      <c r="B62" s="1">
        <v>44715</v>
      </c>
      <c r="C62" t="s">
        <v>127</v>
      </c>
      <c r="D62" t="e">
        <f>_xlfn.XLOOKUP(A62,'[1]Sheet 1'!#REF!,'[1]Sheet 1'!$D:$D)</f>
        <v>#REF!</v>
      </c>
      <c r="E62">
        <v>31.436805555555601</v>
      </c>
      <c r="F62">
        <v>79</v>
      </c>
      <c r="G62">
        <v>33</v>
      </c>
      <c r="H62">
        <v>137.48547466486201</v>
      </c>
      <c r="I62">
        <v>19.689571197623302</v>
      </c>
      <c r="J62">
        <v>57.574575157885697</v>
      </c>
    </row>
    <row r="63" spans="1:10" hidden="1" x14ac:dyDescent="0.3">
      <c r="A63" t="s">
        <v>57</v>
      </c>
      <c r="B63" s="1">
        <v>44453</v>
      </c>
      <c r="C63" t="s">
        <v>128</v>
      </c>
      <c r="D63" t="e">
        <f>_xlfn.XLOOKUP(A63,'[1]Sheet 1'!#REF!,'[1]Sheet 1'!$D:$D)</f>
        <v>#REF!</v>
      </c>
      <c r="E63">
        <v>13.3097222222222</v>
      </c>
      <c r="F63">
        <v>29</v>
      </c>
      <c r="G63">
        <v>14</v>
      </c>
      <c r="H63">
        <v>46.191541791355498</v>
      </c>
      <c r="I63">
        <v>11.0969051074683</v>
      </c>
      <c r="J63">
        <v>0.60072586362066105</v>
      </c>
    </row>
    <row r="64" spans="1:10" x14ac:dyDescent="0.3">
      <c r="A64" t="s">
        <v>58</v>
      </c>
      <c r="B64" s="1">
        <v>44454</v>
      </c>
      <c r="C64" t="s">
        <v>128</v>
      </c>
      <c r="D64" t="e">
        <f>_xlfn.XLOOKUP(A64,'[1]Sheet 1'!#REF!,'[1]Sheet 1'!$D:$D)</f>
        <v>#REF!</v>
      </c>
      <c r="E64">
        <v>0.89722222222222203</v>
      </c>
      <c r="F64">
        <v>6</v>
      </c>
      <c r="G64">
        <v>2</v>
      </c>
      <c r="H64">
        <v>184.28867952900001</v>
      </c>
      <c r="I64">
        <v>46.912905704872202</v>
      </c>
      <c r="J64">
        <v>4.9999949092220497</v>
      </c>
    </row>
    <row r="65" spans="1:10" x14ac:dyDescent="0.3">
      <c r="A65" t="s">
        <v>59</v>
      </c>
      <c r="B65" s="1">
        <v>44454</v>
      </c>
      <c r="C65" t="s">
        <v>128</v>
      </c>
      <c r="D65" t="e">
        <f>_xlfn.XLOOKUP(A65,'[1]Sheet 1'!#REF!,'[1]Sheet 1'!$D:$D)</f>
        <v>#REF!</v>
      </c>
      <c r="E65">
        <v>44.061111111111103</v>
      </c>
      <c r="F65">
        <v>99</v>
      </c>
      <c r="G65">
        <v>43</v>
      </c>
      <c r="H65">
        <v>36.926862088134101</v>
      </c>
      <c r="I65">
        <v>7.0826894520181298</v>
      </c>
      <c r="J65">
        <v>2.0512359942954399</v>
      </c>
    </row>
    <row r="66" spans="1:10" x14ac:dyDescent="0.3">
      <c r="A66" t="s">
        <v>60</v>
      </c>
      <c r="B66" s="1">
        <v>44454</v>
      </c>
      <c r="C66" t="s">
        <v>128</v>
      </c>
      <c r="D66" t="e">
        <f>_xlfn.XLOOKUP(A66,'[1]Sheet 1'!#REF!,'[1]Sheet 1'!$D:$D)</f>
        <v>#REF!</v>
      </c>
      <c r="E66">
        <v>1.2166666666666699</v>
      </c>
      <c r="F66">
        <v>8</v>
      </c>
      <c r="G66">
        <v>2</v>
      </c>
      <c r="H66">
        <v>96.530470635891405</v>
      </c>
      <c r="I66">
        <v>26.035846294577102</v>
      </c>
      <c r="J66">
        <v>201.83886467913601</v>
      </c>
    </row>
    <row r="67" spans="1:10" x14ac:dyDescent="0.3">
      <c r="A67" t="s">
        <v>140</v>
      </c>
      <c r="D67" t="e">
        <f>_xlfn.XLOOKUP(A67,'[1]Sheet 1'!#REF!,'[1]Sheet 1'!$D:$D)</f>
        <v>#REF!</v>
      </c>
    </row>
    <row r="68" spans="1:10" hidden="1" x14ac:dyDescent="0.3">
      <c r="A68" t="s">
        <v>61</v>
      </c>
      <c r="B68" s="1">
        <v>44455</v>
      </c>
      <c r="C68" t="s">
        <v>128</v>
      </c>
      <c r="D68" t="e">
        <f>_xlfn.XLOOKUP(A68,'[1]Sheet 1'!#REF!,'[1]Sheet 1'!$D:$D)</f>
        <v>#REF!</v>
      </c>
      <c r="E68">
        <v>14.2263888888889</v>
      </c>
      <c r="F68">
        <v>22</v>
      </c>
      <c r="G68">
        <v>13</v>
      </c>
      <c r="H68">
        <v>58.420167889922901</v>
      </c>
      <c r="I68">
        <v>13.647958233543701</v>
      </c>
      <c r="J68">
        <v>2.4580745374854902</v>
      </c>
    </row>
    <row r="69" spans="1:10" x14ac:dyDescent="0.3">
      <c r="A69" t="s">
        <v>62</v>
      </c>
      <c r="B69" s="1">
        <v>44601</v>
      </c>
      <c r="C69" t="s">
        <v>129</v>
      </c>
      <c r="D69" t="e">
        <f>_xlfn.XLOOKUP(A69,'[1]Sheet 1'!#REF!,'[1]Sheet 1'!$D:$D)</f>
        <v>#REF!</v>
      </c>
      <c r="E69">
        <v>18.411111111111101</v>
      </c>
      <c r="F69">
        <v>27</v>
      </c>
      <c r="G69">
        <v>13</v>
      </c>
      <c r="H69">
        <v>398.76097834303999</v>
      </c>
      <c r="I69">
        <v>106.010098362835</v>
      </c>
      <c r="J69">
        <v>6.6666441404751504</v>
      </c>
    </row>
    <row r="70" spans="1:10" x14ac:dyDescent="0.3">
      <c r="A70" t="s">
        <v>141</v>
      </c>
      <c r="D70" t="e">
        <f>_xlfn.XLOOKUP(A70,'[1]Sheet 1'!#REF!,'[1]Sheet 1'!$D:$D)</f>
        <v>#REF!</v>
      </c>
    </row>
    <row r="71" spans="1:10" x14ac:dyDescent="0.3">
      <c r="A71" t="s">
        <v>63</v>
      </c>
      <c r="B71" s="1">
        <v>44603</v>
      </c>
      <c r="C71" t="s">
        <v>129</v>
      </c>
      <c r="D71" t="e">
        <f>_xlfn.XLOOKUP(A71,'[1]Sheet 1'!#REF!,'[1]Sheet 1'!$D:$D)</f>
        <v>#REF!</v>
      </c>
      <c r="E71">
        <v>26.700694444444402</v>
      </c>
      <c r="F71">
        <v>48</v>
      </c>
      <c r="G71">
        <v>27</v>
      </c>
      <c r="H71">
        <v>294.636373863041</v>
      </c>
      <c r="I71">
        <v>64.672909355671806</v>
      </c>
      <c r="J71">
        <v>16.069421216979499</v>
      </c>
    </row>
    <row r="72" spans="1:10" hidden="1" x14ac:dyDescent="0.3">
      <c r="A72" t="s">
        <v>64</v>
      </c>
      <c r="B72" s="1">
        <v>44608</v>
      </c>
      <c r="C72" t="s">
        <v>129</v>
      </c>
      <c r="D72" t="e">
        <f>_xlfn.XLOOKUP(A72,'[1]Sheet 1'!#REF!,'[1]Sheet 1'!$D:$D)</f>
        <v>#REF!</v>
      </c>
      <c r="E72">
        <v>13.99375</v>
      </c>
      <c r="F72">
        <v>11</v>
      </c>
      <c r="G72">
        <v>7</v>
      </c>
      <c r="H72">
        <v>45.246290460427701</v>
      </c>
      <c r="I72">
        <v>8.6649033393508592</v>
      </c>
      <c r="J72">
        <v>7.2995162888771699</v>
      </c>
    </row>
    <row r="73" spans="1:10" x14ac:dyDescent="0.3">
      <c r="A73" t="s">
        <v>65</v>
      </c>
      <c r="B73" s="1">
        <v>44603</v>
      </c>
      <c r="C73" t="s">
        <v>129</v>
      </c>
      <c r="D73" t="e">
        <f>_xlfn.XLOOKUP(A73,'[1]Sheet 1'!#REF!,'[1]Sheet 1'!$D:$D)</f>
        <v>#REF!</v>
      </c>
      <c r="E73">
        <v>12.643750000000001</v>
      </c>
      <c r="F73">
        <v>8</v>
      </c>
      <c r="G73">
        <v>5</v>
      </c>
      <c r="H73">
        <v>89.578651278681903</v>
      </c>
      <c r="I73">
        <v>22.854449917574801</v>
      </c>
      <c r="J73">
        <v>6.9999473471549702</v>
      </c>
    </row>
    <row r="74" spans="1:10" hidden="1" x14ac:dyDescent="0.3">
      <c r="A74" t="s">
        <v>66</v>
      </c>
      <c r="B74" s="1">
        <v>44604</v>
      </c>
      <c r="C74" t="s">
        <v>129</v>
      </c>
      <c r="D74" t="e">
        <f>_xlfn.XLOOKUP(A74,'[1]Sheet 1'!#REF!,'[1]Sheet 1'!$D:$D)</f>
        <v>#REF!</v>
      </c>
      <c r="E74">
        <v>34.813888888888897</v>
      </c>
      <c r="F74">
        <v>78</v>
      </c>
      <c r="G74">
        <v>36</v>
      </c>
      <c r="H74">
        <v>185.031442485062</v>
      </c>
      <c r="I74">
        <v>29.328395544371599</v>
      </c>
      <c r="J74">
        <v>72.459894358980506</v>
      </c>
    </row>
    <row r="75" spans="1:10" x14ac:dyDescent="0.3">
      <c r="A75" t="s">
        <v>67</v>
      </c>
      <c r="B75" s="1">
        <v>44607</v>
      </c>
      <c r="C75" t="s">
        <v>129</v>
      </c>
      <c r="D75" t="e">
        <f>_xlfn.XLOOKUP(A75,'[1]Sheet 1'!#REF!,'[1]Sheet 1'!$D:$D)</f>
        <v>#REF!</v>
      </c>
      <c r="E75">
        <v>2.7111111111111099</v>
      </c>
      <c r="F75">
        <v>10</v>
      </c>
      <c r="G75">
        <v>4</v>
      </c>
      <c r="H75">
        <v>1036.6294902427701</v>
      </c>
      <c r="I75">
        <v>296.32290909634497</v>
      </c>
      <c r="J75">
        <v>0.34262155148319201</v>
      </c>
    </row>
    <row r="76" spans="1:10" x14ac:dyDescent="0.3">
      <c r="A76" t="s">
        <v>68</v>
      </c>
      <c r="B76" s="1">
        <v>44607</v>
      </c>
      <c r="C76" t="s">
        <v>129</v>
      </c>
      <c r="D76" t="e">
        <f>_xlfn.XLOOKUP(A76,'[1]Sheet 1'!#REF!,'[1]Sheet 1'!$D:$D)</f>
        <v>#REF!</v>
      </c>
      <c r="E76">
        <v>14.8708333333333</v>
      </c>
      <c r="F76">
        <v>32</v>
      </c>
      <c r="G76">
        <v>15</v>
      </c>
      <c r="H76">
        <v>543.00412195393301</v>
      </c>
      <c r="I76">
        <v>98.394705547238004</v>
      </c>
      <c r="J76">
        <v>5.8640592680512702</v>
      </c>
    </row>
    <row r="77" spans="1:10" x14ac:dyDescent="0.3">
      <c r="A77" t="s">
        <v>69</v>
      </c>
      <c r="B77" s="1">
        <v>44607</v>
      </c>
      <c r="C77" t="s">
        <v>129</v>
      </c>
      <c r="D77" t="e">
        <f>_xlfn.XLOOKUP(A77,'[1]Sheet 1'!#REF!,'[1]Sheet 1'!$D:$D)</f>
        <v>#REF!</v>
      </c>
      <c r="E77">
        <v>10.8229166666667</v>
      </c>
      <c r="F77">
        <v>25</v>
      </c>
      <c r="G77">
        <v>12</v>
      </c>
      <c r="H77">
        <v>1235.7302639576301</v>
      </c>
      <c r="I77">
        <v>264.840441449889</v>
      </c>
      <c r="J77">
        <v>17.464483469093199</v>
      </c>
    </row>
    <row r="78" spans="1:10" x14ac:dyDescent="0.3">
      <c r="A78" t="s">
        <v>142</v>
      </c>
      <c r="D78" t="e">
        <f>_xlfn.XLOOKUP(A78,'[1]Sheet 1'!#REF!,'[1]Sheet 1'!$D:$D)</f>
        <v>#REF!</v>
      </c>
    </row>
    <row r="79" spans="1:10" x14ac:dyDescent="0.3">
      <c r="A79" t="s">
        <v>143</v>
      </c>
      <c r="D79" t="e">
        <f>_xlfn.XLOOKUP(A79,'[1]Sheet 1'!#REF!,'[1]Sheet 1'!$D:$D)</f>
        <v>#REF!</v>
      </c>
    </row>
    <row r="80" spans="1:10" x14ac:dyDescent="0.3">
      <c r="A80" t="s">
        <v>70</v>
      </c>
      <c r="B80" s="1">
        <v>44608</v>
      </c>
      <c r="C80" t="s">
        <v>129</v>
      </c>
      <c r="D80" t="e">
        <f>_xlfn.XLOOKUP(A80,'[1]Sheet 1'!#REF!,'[1]Sheet 1'!$D:$D)</f>
        <v>#REF!</v>
      </c>
      <c r="E80">
        <v>21.034027777777801</v>
      </c>
      <c r="F80">
        <v>20</v>
      </c>
      <c r="G80">
        <v>10</v>
      </c>
      <c r="H80">
        <v>224.625649558464</v>
      </c>
      <c r="I80">
        <v>32.300995395682698</v>
      </c>
      <c r="J80">
        <v>14.012868406442699</v>
      </c>
    </row>
    <row r="81" spans="1:10" x14ac:dyDescent="0.3">
      <c r="A81" t="s">
        <v>71</v>
      </c>
      <c r="B81" s="1">
        <v>44609</v>
      </c>
      <c r="C81" t="s">
        <v>129</v>
      </c>
      <c r="D81" t="e">
        <f>_xlfn.XLOOKUP(A81,'[1]Sheet 1'!#REF!,'[1]Sheet 1'!$D:$D)</f>
        <v>#REF!</v>
      </c>
      <c r="E81">
        <v>8.8222222222222193</v>
      </c>
      <c r="F81">
        <v>23</v>
      </c>
      <c r="G81">
        <v>10</v>
      </c>
      <c r="H81">
        <v>692.65668778512804</v>
      </c>
      <c r="I81">
        <v>153.55835963912</v>
      </c>
      <c r="J81">
        <v>17.946088266725599</v>
      </c>
    </row>
    <row r="82" spans="1:10" x14ac:dyDescent="0.3">
      <c r="A82" t="s">
        <v>72</v>
      </c>
      <c r="B82" s="1">
        <v>44609</v>
      </c>
      <c r="C82" t="s">
        <v>129</v>
      </c>
      <c r="D82" t="e">
        <f>_xlfn.XLOOKUP(A82,'[1]Sheet 1'!#REF!,'[1]Sheet 1'!$D:$D)</f>
        <v>#REF!</v>
      </c>
      <c r="E82">
        <v>18.735416666666701</v>
      </c>
      <c r="F82">
        <v>44</v>
      </c>
      <c r="G82">
        <v>20</v>
      </c>
      <c r="H82">
        <v>925.72067560183996</v>
      </c>
      <c r="I82">
        <v>153.27350689018999</v>
      </c>
      <c r="J82">
        <v>28.145443911367799</v>
      </c>
    </row>
    <row r="83" spans="1:10" x14ac:dyDescent="0.3">
      <c r="A83" t="s">
        <v>73</v>
      </c>
      <c r="B83" s="1">
        <v>44609</v>
      </c>
      <c r="C83" t="s">
        <v>129</v>
      </c>
      <c r="D83" t="e">
        <f>_xlfn.XLOOKUP(A83,'[1]Sheet 1'!#REF!,'[1]Sheet 1'!$D:$D)</f>
        <v>#REF!</v>
      </c>
      <c r="E83">
        <v>37.028472222222199</v>
      </c>
      <c r="F83">
        <v>89</v>
      </c>
      <c r="G83">
        <v>38</v>
      </c>
      <c r="H83">
        <v>21.4924057177215</v>
      </c>
      <c r="I83">
        <v>4.6844485691925302</v>
      </c>
      <c r="J83">
        <v>9.1109856113289506E-2</v>
      </c>
    </row>
    <row r="84" spans="1:10" x14ac:dyDescent="0.3">
      <c r="A84" t="s">
        <v>74</v>
      </c>
      <c r="B84" s="1">
        <v>44611</v>
      </c>
      <c r="C84" t="s">
        <v>129</v>
      </c>
      <c r="D84" t="e">
        <f>_xlfn.XLOOKUP(A84,'[1]Sheet 1'!#REF!,'[1]Sheet 1'!$D:$D)</f>
        <v>#REF!</v>
      </c>
      <c r="E84">
        <v>10.116666666666699</v>
      </c>
      <c r="F84">
        <v>12</v>
      </c>
      <c r="G84">
        <v>5</v>
      </c>
      <c r="H84">
        <v>83.8114488903921</v>
      </c>
      <c r="I84">
        <v>22.6517702829107</v>
      </c>
      <c r="J84">
        <v>7.8120425708003696</v>
      </c>
    </row>
    <row r="85" spans="1:10" x14ac:dyDescent="0.3">
      <c r="A85" t="s">
        <v>75</v>
      </c>
      <c r="B85" s="1">
        <v>44611</v>
      </c>
      <c r="C85" t="s">
        <v>129</v>
      </c>
      <c r="D85" t="e">
        <f>_xlfn.XLOOKUP(A85,'[1]Sheet 1'!#REF!,'[1]Sheet 1'!$D:$D)</f>
        <v>#REF!</v>
      </c>
      <c r="E85">
        <v>22.726388888888899</v>
      </c>
      <c r="F85">
        <v>52</v>
      </c>
      <c r="G85">
        <v>23</v>
      </c>
      <c r="H85">
        <v>68.952053124470297</v>
      </c>
      <c r="I85">
        <v>11.580958767672</v>
      </c>
      <c r="J85">
        <v>1.9209623349801599</v>
      </c>
    </row>
    <row r="86" spans="1:10" x14ac:dyDescent="0.3">
      <c r="A86" t="s">
        <v>76</v>
      </c>
      <c r="B86" s="1">
        <v>44611</v>
      </c>
      <c r="C86" t="s">
        <v>129</v>
      </c>
      <c r="D86" t="e">
        <f>_xlfn.XLOOKUP(A86,'[1]Sheet 1'!#REF!,'[1]Sheet 1'!$D:$D)</f>
        <v>#REF!</v>
      </c>
      <c r="E86">
        <v>34.820833333333297</v>
      </c>
      <c r="F86">
        <v>68</v>
      </c>
      <c r="G86">
        <v>34</v>
      </c>
      <c r="H86">
        <v>952.80008336835897</v>
      </c>
      <c r="I86">
        <v>206.20898297529399</v>
      </c>
      <c r="J86">
        <v>0.184551301729482</v>
      </c>
    </row>
    <row r="87" spans="1:10" x14ac:dyDescent="0.3">
      <c r="A87" t="s">
        <v>77</v>
      </c>
      <c r="B87" s="1">
        <v>44611</v>
      </c>
      <c r="C87" t="s">
        <v>129</v>
      </c>
      <c r="D87" t="e">
        <f>_xlfn.XLOOKUP(A87,'[1]Sheet 1'!#REF!,'[1]Sheet 1'!$D:$D)</f>
        <v>#REF!</v>
      </c>
      <c r="E87">
        <v>16.132638888888899</v>
      </c>
      <c r="F87">
        <v>24</v>
      </c>
      <c r="G87">
        <v>13</v>
      </c>
      <c r="H87">
        <v>112.885256795448</v>
      </c>
      <c r="I87">
        <v>17.440445767956199</v>
      </c>
      <c r="J87">
        <v>21.9327015206532</v>
      </c>
    </row>
    <row r="88" spans="1:10" x14ac:dyDescent="0.3">
      <c r="A88" t="s">
        <v>78</v>
      </c>
      <c r="B88" s="1">
        <v>44611</v>
      </c>
      <c r="C88" t="s">
        <v>129</v>
      </c>
      <c r="D88" t="e">
        <f>_xlfn.XLOOKUP(A88,'[1]Sheet 1'!#REF!,'[1]Sheet 1'!$D:$D)</f>
        <v>#REF!</v>
      </c>
      <c r="E88">
        <v>21.832638888888901</v>
      </c>
      <c r="F88">
        <v>46</v>
      </c>
      <c r="G88">
        <v>21</v>
      </c>
      <c r="H88">
        <v>30.119613574489801</v>
      </c>
      <c r="I88">
        <v>4.8906324852834899</v>
      </c>
      <c r="J88">
        <v>1.4461631780091</v>
      </c>
    </row>
    <row r="89" spans="1:10" x14ac:dyDescent="0.3">
      <c r="A89" t="s">
        <v>79</v>
      </c>
      <c r="B89" s="1">
        <v>44715</v>
      </c>
      <c r="C89" t="s">
        <v>127</v>
      </c>
      <c r="D89" t="e">
        <f>_xlfn.XLOOKUP(A89,'[1]Sheet 1'!#REF!,'[1]Sheet 1'!$D:$D)</f>
        <v>#REF!</v>
      </c>
      <c r="E89">
        <v>23.5506944444444</v>
      </c>
      <c r="F89">
        <v>20</v>
      </c>
      <c r="G89">
        <v>10</v>
      </c>
      <c r="H89">
        <v>132.576340086182</v>
      </c>
      <c r="I89">
        <v>23.388495455766002</v>
      </c>
      <c r="J89">
        <v>14.979575330043801</v>
      </c>
    </row>
    <row r="90" spans="1:10" x14ac:dyDescent="0.3">
      <c r="A90" t="s">
        <v>80</v>
      </c>
      <c r="B90" s="1">
        <v>44714</v>
      </c>
      <c r="C90" t="s">
        <v>127</v>
      </c>
      <c r="D90" t="e">
        <f>_xlfn.XLOOKUP(A90,'[1]Sheet 1'!#REF!,'[1]Sheet 1'!$D:$D)</f>
        <v>#REF!</v>
      </c>
      <c r="E90">
        <v>17.8194444444444</v>
      </c>
      <c r="F90">
        <v>6</v>
      </c>
      <c r="G90">
        <v>4</v>
      </c>
      <c r="H90">
        <v>1038.7866852248501</v>
      </c>
      <c r="I90">
        <v>263.52507933837899</v>
      </c>
      <c r="J90">
        <v>1.7829023551284899</v>
      </c>
    </row>
    <row r="91" spans="1:10" x14ac:dyDescent="0.3">
      <c r="A91" t="s">
        <v>81</v>
      </c>
      <c r="B91" s="1">
        <v>44715</v>
      </c>
      <c r="C91" t="s">
        <v>127</v>
      </c>
      <c r="D91" t="e">
        <f>_xlfn.XLOOKUP(A91,'[1]Sheet 1'!#REF!,'[1]Sheet 1'!$D:$D)</f>
        <v>#REF!</v>
      </c>
      <c r="E91">
        <v>17.227777777777799</v>
      </c>
      <c r="F91">
        <v>47</v>
      </c>
      <c r="G91">
        <v>18</v>
      </c>
      <c r="H91">
        <v>103.418129813704</v>
      </c>
      <c r="I91">
        <v>21.148075323183601</v>
      </c>
      <c r="J91">
        <v>4.7299592891602602</v>
      </c>
    </row>
    <row r="92" spans="1:10" x14ac:dyDescent="0.3">
      <c r="A92" t="s">
        <v>144</v>
      </c>
      <c r="D92" t="e">
        <f>_xlfn.XLOOKUP(A92,'[1]Sheet 1'!#REF!,'[1]Sheet 1'!$D:$D)</f>
        <v>#REF!</v>
      </c>
    </row>
    <row r="93" spans="1:10" x14ac:dyDescent="0.3">
      <c r="A93" t="s">
        <v>82</v>
      </c>
      <c r="B93" s="1">
        <v>44714</v>
      </c>
      <c r="C93" t="s">
        <v>127</v>
      </c>
      <c r="D93" t="e">
        <f>_xlfn.XLOOKUP(A93,'[1]Sheet 1'!#REF!,'[1]Sheet 1'!$D:$D)</f>
        <v>#REF!</v>
      </c>
      <c r="E93">
        <v>43.563194444444399</v>
      </c>
      <c r="F93">
        <v>116</v>
      </c>
      <c r="G93">
        <v>45</v>
      </c>
      <c r="H93">
        <v>261.77415042561</v>
      </c>
      <c r="I93">
        <v>42.003001061605602</v>
      </c>
      <c r="J93">
        <v>24.176725623589601</v>
      </c>
    </row>
    <row r="94" spans="1:10" x14ac:dyDescent="0.3">
      <c r="A94" t="s">
        <v>83</v>
      </c>
      <c r="B94" s="1">
        <v>44716</v>
      </c>
      <c r="C94" t="s">
        <v>127</v>
      </c>
      <c r="D94" t="e">
        <f>_xlfn.XLOOKUP(A94,'[1]Sheet 1'!#REF!,'[1]Sheet 1'!$D:$D)</f>
        <v>#REF!</v>
      </c>
      <c r="E94">
        <v>37.6909722222222</v>
      </c>
      <c r="F94">
        <v>89</v>
      </c>
      <c r="G94">
        <v>38</v>
      </c>
      <c r="H94">
        <v>411.09039388359099</v>
      </c>
      <c r="I94">
        <v>65.487258045065104</v>
      </c>
      <c r="J94">
        <v>3.7430487470979101</v>
      </c>
    </row>
    <row r="95" spans="1:10" x14ac:dyDescent="0.3">
      <c r="A95" t="s">
        <v>84</v>
      </c>
      <c r="B95" s="1">
        <v>44715</v>
      </c>
      <c r="C95" t="s">
        <v>127</v>
      </c>
      <c r="D95" t="e">
        <f>_xlfn.XLOOKUP(A95,'[1]Sheet 1'!#REF!,'[1]Sheet 1'!$D:$D)</f>
        <v>#REF!</v>
      </c>
      <c r="E95">
        <v>18.2569444444444</v>
      </c>
      <c r="F95">
        <v>46</v>
      </c>
      <c r="G95">
        <v>15</v>
      </c>
      <c r="H95">
        <v>385.23488444763098</v>
      </c>
      <c r="I95">
        <v>83.476363026966794</v>
      </c>
      <c r="J95">
        <v>33.404364730248801</v>
      </c>
    </row>
    <row r="96" spans="1:10" x14ac:dyDescent="0.3">
      <c r="A96" t="s">
        <v>85</v>
      </c>
      <c r="B96" s="1">
        <v>44716</v>
      </c>
      <c r="C96" t="s">
        <v>127</v>
      </c>
      <c r="D96" t="e">
        <f>_xlfn.XLOOKUP(A96,'[1]Sheet 1'!#REF!,'[1]Sheet 1'!$D:$D)</f>
        <v>#REF!</v>
      </c>
      <c r="E96">
        <v>14.141666666666699</v>
      </c>
      <c r="F96">
        <v>44</v>
      </c>
      <c r="G96">
        <v>15</v>
      </c>
      <c r="H96">
        <v>195.506470250994</v>
      </c>
      <c r="I96">
        <v>52.312973236327302</v>
      </c>
      <c r="J96">
        <v>6.2055176241519696</v>
      </c>
    </row>
    <row r="97" spans="1:10" x14ac:dyDescent="0.3">
      <c r="A97" t="s">
        <v>86</v>
      </c>
      <c r="B97" s="1">
        <v>44717</v>
      </c>
      <c r="C97" t="s">
        <v>127</v>
      </c>
      <c r="D97" t="e">
        <f>_xlfn.XLOOKUP(A97,'[1]Sheet 1'!#REF!,'[1]Sheet 1'!$D:$D)</f>
        <v>#REF!</v>
      </c>
      <c r="E97">
        <v>36.219444444444399</v>
      </c>
      <c r="F97">
        <v>84</v>
      </c>
      <c r="G97">
        <v>37</v>
      </c>
      <c r="H97">
        <v>179.79097447619901</v>
      </c>
      <c r="I97">
        <v>45.6320827406755</v>
      </c>
      <c r="J97">
        <v>2.1070964236987901</v>
      </c>
    </row>
    <row r="98" spans="1:10" x14ac:dyDescent="0.3">
      <c r="A98" t="s">
        <v>87</v>
      </c>
      <c r="B98" s="1">
        <v>44718</v>
      </c>
      <c r="C98" t="s">
        <v>127</v>
      </c>
      <c r="D98" t="e">
        <f>_xlfn.XLOOKUP(A98,'[1]Sheet 1'!#REF!,'[1]Sheet 1'!$D:$D)</f>
        <v>#REF!</v>
      </c>
      <c r="E98">
        <v>9.1118055555555593</v>
      </c>
      <c r="F98">
        <v>8</v>
      </c>
      <c r="G98">
        <v>4</v>
      </c>
      <c r="H98">
        <v>421.99986939872002</v>
      </c>
      <c r="I98">
        <v>106.701515745292</v>
      </c>
      <c r="J98">
        <v>3.1796777319067502</v>
      </c>
    </row>
    <row r="99" spans="1:10" x14ac:dyDescent="0.3">
      <c r="A99" t="s">
        <v>88</v>
      </c>
      <c r="B99" s="1">
        <v>44722</v>
      </c>
      <c r="C99" t="s">
        <v>127</v>
      </c>
      <c r="D99" t="e">
        <f>_xlfn.XLOOKUP(A99,'[1]Sheet 1'!#REF!,'[1]Sheet 1'!$D:$D)</f>
        <v>#REF!</v>
      </c>
      <c r="E99">
        <v>25.6076388888889</v>
      </c>
      <c r="F99">
        <v>16</v>
      </c>
      <c r="G99">
        <v>12</v>
      </c>
      <c r="H99">
        <v>1325.84462367744</v>
      </c>
      <c r="I99">
        <v>363.17815893153698</v>
      </c>
      <c r="J99">
        <v>1.78861249134904</v>
      </c>
    </row>
    <row r="100" spans="1:10" x14ac:dyDescent="0.3">
      <c r="A100" t="s">
        <v>89</v>
      </c>
      <c r="B100" s="1">
        <v>44841</v>
      </c>
      <c r="C100" t="s">
        <v>128</v>
      </c>
      <c r="D100" t="e">
        <f>_xlfn.XLOOKUP(A100,'[1]Sheet 1'!#REF!,'[1]Sheet 1'!$D:$D)</f>
        <v>#REF!</v>
      </c>
      <c r="E100">
        <v>17.936111111111099</v>
      </c>
      <c r="F100">
        <v>67</v>
      </c>
      <c r="G100">
        <v>19</v>
      </c>
      <c r="H100">
        <v>771.90410244091299</v>
      </c>
      <c r="I100">
        <v>184.84024465094001</v>
      </c>
      <c r="J100">
        <v>24.5546601214646</v>
      </c>
    </row>
    <row r="101" spans="1:10" x14ac:dyDescent="0.3">
      <c r="A101" t="s">
        <v>145</v>
      </c>
      <c r="D101" t="e">
        <f>_xlfn.XLOOKUP(A101,'[1]Sheet 1'!#REF!,'[1]Sheet 1'!$D:$D)</f>
        <v>#REF!</v>
      </c>
    </row>
    <row r="102" spans="1:10" x14ac:dyDescent="0.3">
      <c r="A102" t="s">
        <v>90</v>
      </c>
      <c r="B102" s="1">
        <v>44841</v>
      </c>
      <c r="C102" t="s">
        <v>128</v>
      </c>
      <c r="D102" t="e">
        <f>_xlfn.XLOOKUP(A102,'[1]Sheet 1'!#REF!,'[1]Sheet 1'!$D:$D)</f>
        <v>#REF!</v>
      </c>
      <c r="E102">
        <v>6.8937499999999998</v>
      </c>
      <c r="F102">
        <v>20</v>
      </c>
      <c r="G102">
        <v>8</v>
      </c>
      <c r="H102">
        <v>341.91627338790801</v>
      </c>
      <c r="I102">
        <v>65.923548400256493</v>
      </c>
      <c r="J102">
        <v>14.5059525284976</v>
      </c>
    </row>
    <row r="103" spans="1:10" x14ac:dyDescent="0.3">
      <c r="A103" t="s">
        <v>91</v>
      </c>
      <c r="B103" s="1">
        <v>44841</v>
      </c>
      <c r="C103" t="s">
        <v>128</v>
      </c>
      <c r="D103" t="e">
        <f>_xlfn.XLOOKUP(A103,'[1]Sheet 1'!#REF!,'[1]Sheet 1'!$D:$D)</f>
        <v>#REF!</v>
      </c>
      <c r="E103">
        <v>2.9788078703703702</v>
      </c>
      <c r="F103">
        <v>6</v>
      </c>
      <c r="G103">
        <v>3</v>
      </c>
      <c r="H103">
        <v>720.17812629187699</v>
      </c>
      <c r="I103">
        <v>159.44154584717401</v>
      </c>
      <c r="J103">
        <v>2.4696278847820399E-2</v>
      </c>
    </row>
    <row r="104" spans="1:10" x14ac:dyDescent="0.3">
      <c r="A104" t="s">
        <v>146</v>
      </c>
      <c r="D104" t="e">
        <f>_xlfn.XLOOKUP(A104,'[1]Sheet 1'!#REF!,'[1]Sheet 1'!$D:$D)</f>
        <v>#REF!</v>
      </c>
    </row>
    <row r="105" spans="1:10" x14ac:dyDescent="0.3">
      <c r="A105" t="s">
        <v>92</v>
      </c>
      <c r="B105" s="1">
        <v>44842</v>
      </c>
      <c r="C105" t="s">
        <v>128</v>
      </c>
      <c r="D105" t="e">
        <f>_xlfn.XLOOKUP(A105,'[1]Sheet 1'!#REF!,'[1]Sheet 1'!$D:$D)</f>
        <v>#REF!</v>
      </c>
      <c r="E105">
        <v>8.8159722222222197</v>
      </c>
      <c r="F105">
        <v>49</v>
      </c>
      <c r="G105">
        <v>10</v>
      </c>
      <c r="H105">
        <v>112.2996734524</v>
      </c>
      <c r="I105">
        <v>20.578257563535299</v>
      </c>
      <c r="J105">
        <v>22.799405533522499</v>
      </c>
    </row>
    <row r="106" spans="1:10" x14ac:dyDescent="0.3">
      <c r="A106" t="s">
        <v>93</v>
      </c>
      <c r="B106" s="1">
        <v>44849</v>
      </c>
      <c r="C106" t="s">
        <v>128</v>
      </c>
      <c r="D106" t="e">
        <f>_xlfn.XLOOKUP(A106,'[1]Sheet 1'!#REF!,'[1]Sheet 1'!$D:$D)</f>
        <v>#REF!</v>
      </c>
      <c r="E106">
        <v>28.587499999999999</v>
      </c>
      <c r="F106">
        <v>72</v>
      </c>
      <c r="G106">
        <v>24</v>
      </c>
      <c r="H106">
        <v>228.449226372558</v>
      </c>
      <c r="I106">
        <v>39.669229930774797</v>
      </c>
      <c r="J106">
        <v>45.894675816510897</v>
      </c>
    </row>
    <row r="107" spans="1:10" x14ac:dyDescent="0.3">
      <c r="A107" t="s">
        <v>94</v>
      </c>
      <c r="B107" s="1">
        <v>45055</v>
      </c>
      <c r="C107" t="s">
        <v>127</v>
      </c>
      <c r="D107" t="e">
        <f>_xlfn.XLOOKUP(A107,'[1]Sheet 1'!#REF!,'[1]Sheet 1'!$D:$D)</f>
        <v>#REF!</v>
      </c>
      <c r="E107">
        <v>19.9906481481481</v>
      </c>
      <c r="F107">
        <v>47</v>
      </c>
      <c r="G107">
        <v>21</v>
      </c>
      <c r="H107">
        <v>603.52323622833796</v>
      </c>
      <c r="I107">
        <v>154.13686448207801</v>
      </c>
      <c r="J107">
        <v>33.861134898925997</v>
      </c>
    </row>
    <row r="108" spans="1:10" x14ac:dyDescent="0.3">
      <c r="A108" t="s">
        <v>147</v>
      </c>
      <c r="D108" t="e">
        <f>_xlfn.XLOOKUP(A108,'[1]Sheet 1'!#REF!,'[1]Sheet 1'!$D:$D)</f>
        <v>#REF!</v>
      </c>
    </row>
    <row r="109" spans="1:10" x14ac:dyDescent="0.3">
      <c r="A109" t="s">
        <v>95</v>
      </c>
      <c r="B109" s="1">
        <v>44844</v>
      </c>
      <c r="C109" t="s">
        <v>128</v>
      </c>
      <c r="D109" t="e">
        <f>_xlfn.XLOOKUP(A109,'[1]Sheet 1'!#REF!,'[1]Sheet 1'!$D:$D)</f>
        <v>#REF!</v>
      </c>
      <c r="E109">
        <v>18.768750000000001</v>
      </c>
      <c r="F109">
        <v>52</v>
      </c>
      <c r="G109">
        <v>19</v>
      </c>
      <c r="H109">
        <v>501.72076357614401</v>
      </c>
      <c r="I109">
        <v>82.134326393926301</v>
      </c>
      <c r="J109">
        <v>40.2486326363071</v>
      </c>
    </row>
    <row r="110" spans="1:10" x14ac:dyDescent="0.3">
      <c r="A110" t="s">
        <v>96</v>
      </c>
      <c r="B110" s="1">
        <v>44845</v>
      </c>
      <c r="C110" t="s">
        <v>128</v>
      </c>
      <c r="D110" t="e">
        <f>_xlfn.XLOOKUP(A110,'[1]Sheet 1'!#REF!,'[1]Sheet 1'!$D:$D)</f>
        <v>#REF!</v>
      </c>
      <c r="E110">
        <v>30.990972222222201</v>
      </c>
      <c r="F110">
        <v>76</v>
      </c>
      <c r="G110">
        <v>32</v>
      </c>
      <c r="H110">
        <v>229.77184391552601</v>
      </c>
      <c r="I110">
        <v>40.588074540687103</v>
      </c>
      <c r="J110">
        <v>72.481330531389304</v>
      </c>
    </row>
    <row r="111" spans="1:10" x14ac:dyDescent="0.3">
      <c r="A111" t="s">
        <v>97</v>
      </c>
      <c r="B111" s="1">
        <v>44845</v>
      </c>
      <c r="C111" t="s">
        <v>128</v>
      </c>
      <c r="D111" t="e">
        <f>_xlfn.XLOOKUP(A111,'[1]Sheet 1'!#REF!,'[1]Sheet 1'!$D:$D)</f>
        <v>#REF!</v>
      </c>
      <c r="E111">
        <v>1.1864814814814799</v>
      </c>
      <c r="F111">
        <v>5</v>
      </c>
      <c r="G111">
        <v>2</v>
      </c>
      <c r="H111">
        <v>803.57148894667603</v>
      </c>
      <c r="I111">
        <v>201.099170641315</v>
      </c>
      <c r="J111">
        <v>1.0079553300252799</v>
      </c>
    </row>
    <row r="112" spans="1:10" x14ac:dyDescent="0.3">
      <c r="A112" t="s">
        <v>98</v>
      </c>
      <c r="B112" s="1">
        <v>44845</v>
      </c>
      <c r="C112" t="s">
        <v>128</v>
      </c>
      <c r="D112" t="e">
        <f>_xlfn.XLOOKUP(A112,'[1]Sheet 1'!#REF!,'[1]Sheet 1'!$D:$D)</f>
        <v>#REF!</v>
      </c>
      <c r="E112">
        <v>39.800694444444403</v>
      </c>
      <c r="F112">
        <v>105</v>
      </c>
      <c r="G112">
        <v>41</v>
      </c>
      <c r="H112">
        <v>133.01374662970801</v>
      </c>
      <c r="I112">
        <v>24.3499162473803</v>
      </c>
      <c r="J112">
        <v>46.8232964956185</v>
      </c>
    </row>
    <row r="113" spans="1:10" x14ac:dyDescent="0.3">
      <c r="A113" t="s">
        <v>99</v>
      </c>
      <c r="B113" s="1">
        <v>44845</v>
      </c>
      <c r="C113" t="s">
        <v>128</v>
      </c>
      <c r="D113" t="e">
        <f>_xlfn.XLOOKUP(A113,'[1]Sheet 1'!#REF!,'[1]Sheet 1'!$D:$D)</f>
        <v>#REF!</v>
      </c>
      <c r="E113">
        <v>6.8340277777777798</v>
      </c>
      <c r="F113">
        <v>45</v>
      </c>
      <c r="G113">
        <v>8</v>
      </c>
      <c r="H113">
        <v>196.22604229869299</v>
      </c>
      <c r="I113">
        <v>49.070975795100303</v>
      </c>
      <c r="J113">
        <v>9.6226455850643102</v>
      </c>
    </row>
    <row r="114" spans="1:10" x14ac:dyDescent="0.3">
      <c r="A114" t="s">
        <v>100</v>
      </c>
      <c r="B114" s="1">
        <v>44845</v>
      </c>
      <c r="C114" t="s">
        <v>128</v>
      </c>
      <c r="D114" t="e">
        <f>_xlfn.XLOOKUP(A114,'[1]Sheet 1'!#REF!,'[1]Sheet 1'!$D:$D)</f>
        <v>#REF!</v>
      </c>
      <c r="E114">
        <v>39.978472222222202</v>
      </c>
      <c r="F114">
        <v>100</v>
      </c>
      <c r="G114">
        <v>41</v>
      </c>
      <c r="H114">
        <v>172.16176182094901</v>
      </c>
      <c r="I114">
        <v>40.747698771513903</v>
      </c>
      <c r="J114">
        <v>78.467651849877598</v>
      </c>
    </row>
    <row r="115" spans="1:10" x14ac:dyDescent="0.3">
      <c r="A115" t="s">
        <v>101</v>
      </c>
      <c r="B115" s="1">
        <v>44847</v>
      </c>
      <c r="C115" t="s">
        <v>128</v>
      </c>
      <c r="D115" t="e">
        <f>_xlfn.XLOOKUP(A115,'[1]Sheet 1'!#REF!,'[1]Sheet 1'!$D:$D)</f>
        <v>#REF!</v>
      </c>
      <c r="E115">
        <v>39.1527777777778</v>
      </c>
      <c r="F115">
        <v>94</v>
      </c>
      <c r="G115">
        <v>40</v>
      </c>
      <c r="H115">
        <v>501.91603447135901</v>
      </c>
      <c r="I115">
        <v>99.105918745648495</v>
      </c>
      <c r="J115">
        <v>62.997862920154802</v>
      </c>
    </row>
    <row r="116" spans="1:10" x14ac:dyDescent="0.3">
      <c r="A116" t="s">
        <v>102</v>
      </c>
      <c r="B116" s="1">
        <v>44849</v>
      </c>
      <c r="C116" t="s">
        <v>128</v>
      </c>
      <c r="D116" t="e">
        <f>_xlfn.XLOOKUP(A116,'[1]Sheet 1'!#REF!,'[1]Sheet 1'!$D:$D)</f>
        <v>#REF!</v>
      </c>
      <c r="E116">
        <v>38.167361111111099</v>
      </c>
      <c r="F116">
        <v>83</v>
      </c>
      <c r="G116">
        <v>39</v>
      </c>
      <c r="H116">
        <v>190.30019811102801</v>
      </c>
      <c r="I116">
        <v>40.7157844504423</v>
      </c>
      <c r="J116">
        <v>14.1177405629626</v>
      </c>
    </row>
    <row r="117" spans="1:10" x14ac:dyDescent="0.3">
      <c r="A117" t="s">
        <v>103</v>
      </c>
      <c r="B117" s="1">
        <v>44849</v>
      </c>
      <c r="C117" t="s">
        <v>128</v>
      </c>
      <c r="D117" t="e">
        <f>_xlfn.XLOOKUP(A117,'[1]Sheet 1'!#REF!,'[1]Sheet 1'!$D:$D)</f>
        <v>#REF!</v>
      </c>
      <c r="E117">
        <v>25.929166666666699</v>
      </c>
      <c r="F117">
        <v>67</v>
      </c>
      <c r="G117">
        <v>27</v>
      </c>
      <c r="H117">
        <v>227.187509746752</v>
      </c>
      <c r="I117">
        <v>54.832783581694002</v>
      </c>
      <c r="J117">
        <v>35.316980578101003</v>
      </c>
    </row>
    <row r="118" spans="1:10" x14ac:dyDescent="0.3">
      <c r="A118" t="s">
        <v>104</v>
      </c>
      <c r="B118" s="1">
        <v>44849</v>
      </c>
      <c r="C118" t="s">
        <v>128</v>
      </c>
      <c r="D118" t="e">
        <f>_xlfn.XLOOKUP(A118,'[1]Sheet 1'!#REF!,'[1]Sheet 1'!$D:$D)</f>
        <v>#REF!</v>
      </c>
      <c r="E118">
        <v>23.774999999999999</v>
      </c>
      <c r="F118">
        <v>47</v>
      </c>
      <c r="G118">
        <v>23</v>
      </c>
      <c r="H118">
        <v>256.65954260120202</v>
      </c>
      <c r="I118">
        <v>45.315572312035201</v>
      </c>
      <c r="J118">
        <v>21.256451819824299</v>
      </c>
    </row>
    <row r="119" spans="1:10" hidden="1" x14ac:dyDescent="0.3">
      <c r="A119" t="s">
        <v>105</v>
      </c>
      <c r="B119" s="1">
        <v>44849</v>
      </c>
      <c r="C119" t="s">
        <v>128</v>
      </c>
      <c r="D119" t="e">
        <f>_xlfn.XLOOKUP(A119,'[1]Sheet 1'!#REF!,'[1]Sheet 1'!$D:$D)</f>
        <v>#REF!</v>
      </c>
      <c r="E119">
        <v>2.71597222222222</v>
      </c>
      <c r="F119">
        <v>8</v>
      </c>
      <c r="G119">
        <v>4</v>
      </c>
      <c r="H119">
        <v>322.62436460680499</v>
      </c>
      <c r="I119">
        <v>81.966835361666696</v>
      </c>
      <c r="J119">
        <v>5.8018678402545101</v>
      </c>
    </row>
    <row r="120" spans="1:10" x14ac:dyDescent="0.3">
      <c r="A120" t="s">
        <v>106</v>
      </c>
      <c r="B120" s="1">
        <v>44849</v>
      </c>
      <c r="C120" t="s">
        <v>128</v>
      </c>
      <c r="D120" t="e">
        <f>_xlfn.XLOOKUP(A120,'[1]Sheet 1'!#REF!,'[1]Sheet 1'!$D:$D)</f>
        <v>#REF!</v>
      </c>
      <c r="E120">
        <v>10.791539351851901</v>
      </c>
      <c r="F120">
        <v>15</v>
      </c>
      <c r="G120">
        <v>8</v>
      </c>
      <c r="H120">
        <v>303.119577674759</v>
      </c>
      <c r="I120">
        <v>81.790091012479095</v>
      </c>
      <c r="J120">
        <v>11.1337662335941</v>
      </c>
    </row>
    <row r="121" spans="1:10" x14ac:dyDescent="0.3">
      <c r="A121" t="s">
        <v>107</v>
      </c>
      <c r="B121" s="1">
        <v>44979</v>
      </c>
      <c r="C121" t="s">
        <v>129</v>
      </c>
      <c r="D121" t="e">
        <f>_xlfn.XLOOKUP(A121,'[1]Sheet 1'!#REF!,'[1]Sheet 1'!$D:$D)</f>
        <v>#REF!</v>
      </c>
      <c r="E121">
        <v>26.570833333333301</v>
      </c>
      <c r="F121">
        <v>61</v>
      </c>
      <c r="G121">
        <v>28</v>
      </c>
      <c r="H121">
        <v>227.028775767822</v>
      </c>
      <c r="I121">
        <v>56.811015628176797</v>
      </c>
      <c r="J121">
        <v>37.181202691269498</v>
      </c>
    </row>
    <row r="122" spans="1:10" x14ac:dyDescent="0.3">
      <c r="A122" t="s">
        <v>108</v>
      </c>
      <c r="B122" s="1">
        <v>44980</v>
      </c>
      <c r="C122" t="s">
        <v>129</v>
      </c>
      <c r="D122" t="e">
        <f>_xlfn.XLOOKUP(A122,'[1]Sheet 1'!#REF!,'[1]Sheet 1'!$D:$D)</f>
        <v>#REF!</v>
      </c>
      <c r="E122">
        <v>9.8590277777777793</v>
      </c>
      <c r="F122">
        <v>60</v>
      </c>
      <c r="G122">
        <v>10</v>
      </c>
      <c r="H122">
        <v>216.48633083911801</v>
      </c>
      <c r="I122">
        <v>39.518036441584101</v>
      </c>
      <c r="J122">
        <v>24.812306997184699</v>
      </c>
    </row>
    <row r="123" spans="1:10" x14ac:dyDescent="0.3">
      <c r="A123" t="s">
        <v>109</v>
      </c>
      <c r="B123" s="1">
        <v>44980</v>
      </c>
      <c r="C123" t="s">
        <v>129</v>
      </c>
      <c r="D123" t="e">
        <f>_xlfn.XLOOKUP(A123,'[1]Sheet 1'!#REF!,'[1]Sheet 1'!$D:$D)</f>
        <v>#REF!</v>
      </c>
      <c r="E123">
        <v>13.670833333333301</v>
      </c>
      <c r="F123">
        <v>45</v>
      </c>
      <c r="G123">
        <v>15</v>
      </c>
      <c r="H123">
        <v>155.55606451217199</v>
      </c>
      <c r="I123">
        <v>36.329614081315</v>
      </c>
      <c r="J123">
        <v>10.107886548600201</v>
      </c>
    </row>
    <row r="124" spans="1:10" x14ac:dyDescent="0.3">
      <c r="A124" t="s">
        <v>110</v>
      </c>
      <c r="B124" s="1">
        <v>44980</v>
      </c>
      <c r="C124" t="s">
        <v>129</v>
      </c>
      <c r="D124" t="e">
        <f>_xlfn.XLOOKUP(A124,'[1]Sheet 1'!#REF!,'[1]Sheet 1'!$D:$D)</f>
        <v>#REF!</v>
      </c>
      <c r="E124">
        <v>50.84375</v>
      </c>
      <c r="F124">
        <v>129</v>
      </c>
      <c r="G124">
        <v>52</v>
      </c>
      <c r="H124">
        <v>186.15236639803999</v>
      </c>
      <c r="I124">
        <v>43.660555678470402</v>
      </c>
      <c r="J124">
        <v>15.906524946545501</v>
      </c>
    </row>
    <row r="125" spans="1:10" x14ac:dyDescent="0.3">
      <c r="A125" t="s">
        <v>111</v>
      </c>
      <c r="B125" s="1">
        <v>44980</v>
      </c>
      <c r="C125" t="s">
        <v>129</v>
      </c>
      <c r="D125" t="e">
        <f>_xlfn.XLOOKUP(A125,'[1]Sheet 1'!#REF!,'[1]Sheet 1'!$D:$D)</f>
        <v>#REF!</v>
      </c>
      <c r="E125">
        <v>1.7865162037036999</v>
      </c>
      <c r="F125">
        <v>31</v>
      </c>
      <c r="G125">
        <v>3</v>
      </c>
      <c r="H125">
        <v>535.63158468198299</v>
      </c>
      <c r="I125">
        <v>129.152632294928</v>
      </c>
      <c r="J125">
        <v>6.4712075209997098</v>
      </c>
    </row>
    <row r="126" spans="1:10" x14ac:dyDescent="0.3">
      <c r="A126" t="s">
        <v>112</v>
      </c>
      <c r="B126" s="1">
        <v>44985</v>
      </c>
      <c r="C126" t="s">
        <v>129</v>
      </c>
      <c r="D126" t="e">
        <f>_xlfn.XLOOKUP(A126,'[1]Sheet 1'!#REF!,'[1]Sheet 1'!$D:$D)</f>
        <v>#REF!</v>
      </c>
      <c r="E126">
        <v>6.9097222222222197</v>
      </c>
      <c r="F126">
        <v>38</v>
      </c>
      <c r="G126">
        <v>7</v>
      </c>
      <c r="H126">
        <v>82.795982203386004</v>
      </c>
      <c r="I126">
        <v>17.687559117545401</v>
      </c>
      <c r="J126">
        <v>16.541551694298299</v>
      </c>
    </row>
    <row r="127" spans="1:10" x14ac:dyDescent="0.3">
      <c r="A127" t="s">
        <v>113</v>
      </c>
      <c r="B127" s="1">
        <v>44983</v>
      </c>
      <c r="C127" t="s">
        <v>129</v>
      </c>
      <c r="D127" t="e">
        <f>_xlfn.XLOOKUP(A127,'[1]Sheet 1'!#REF!,'[1]Sheet 1'!$D:$D)</f>
        <v>#REF!</v>
      </c>
      <c r="E127">
        <v>13.820833333333301</v>
      </c>
      <c r="F127">
        <v>50</v>
      </c>
      <c r="G127">
        <v>15</v>
      </c>
      <c r="H127">
        <v>44.327350811366898</v>
      </c>
      <c r="I127">
        <v>11.619141246126199</v>
      </c>
      <c r="J127">
        <v>11.315843596813499</v>
      </c>
    </row>
    <row r="128" spans="1:10" x14ac:dyDescent="0.3">
      <c r="A128" t="s">
        <v>148</v>
      </c>
      <c r="D128" t="e">
        <f>_xlfn.XLOOKUP(A128,'[1]Sheet 1'!#REF!,'[1]Sheet 1'!$D:$D)</f>
        <v>#REF!</v>
      </c>
    </row>
    <row r="129" spans="1:10" x14ac:dyDescent="0.3">
      <c r="A129" t="s">
        <v>114</v>
      </c>
      <c r="B129" s="1">
        <v>44983</v>
      </c>
      <c r="C129" t="s">
        <v>129</v>
      </c>
      <c r="D129" t="e">
        <f>_xlfn.XLOOKUP(A129,'[1]Sheet 1'!#REF!,'[1]Sheet 1'!$D:$D)</f>
        <v>#REF!</v>
      </c>
      <c r="E129">
        <v>20.513194444444402</v>
      </c>
      <c r="F129">
        <v>69</v>
      </c>
      <c r="G129">
        <v>22</v>
      </c>
      <c r="H129">
        <v>24.7574644344182</v>
      </c>
      <c r="I129">
        <v>6.41049447662368</v>
      </c>
      <c r="J129">
        <v>8.1794589306023298</v>
      </c>
    </row>
    <row r="130" spans="1:10" x14ac:dyDescent="0.3">
      <c r="A130" t="s">
        <v>115</v>
      </c>
      <c r="B130" s="1">
        <v>44985</v>
      </c>
      <c r="C130" t="s">
        <v>129</v>
      </c>
      <c r="D130" t="e">
        <f>_xlfn.XLOOKUP(A130,'[1]Sheet 1'!#REF!,'[1]Sheet 1'!$D:$D)</f>
        <v>#REF!</v>
      </c>
      <c r="E130">
        <v>4.8180092592592603</v>
      </c>
      <c r="F130">
        <v>27</v>
      </c>
      <c r="G130">
        <v>6</v>
      </c>
      <c r="H130">
        <v>2988.0719214086298</v>
      </c>
      <c r="I130">
        <v>767.04952079416398</v>
      </c>
      <c r="J130">
        <v>1.8322789893101901</v>
      </c>
    </row>
    <row r="131" spans="1:10" x14ac:dyDescent="0.3">
      <c r="A131" t="s">
        <v>116</v>
      </c>
      <c r="B131" s="1">
        <v>44985</v>
      </c>
      <c r="C131" t="s">
        <v>129</v>
      </c>
      <c r="D131" t="e">
        <f>_xlfn.XLOOKUP(A131,'[1]Sheet 1'!#REF!,'[1]Sheet 1'!$D:$D)</f>
        <v>#REF!</v>
      </c>
      <c r="E131">
        <v>9.1326388888888896</v>
      </c>
      <c r="F131">
        <v>42</v>
      </c>
      <c r="G131">
        <v>8</v>
      </c>
      <c r="H131">
        <v>7659.4073292786197</v>
      </c>
      <c r="I131">
        <v>1901.2038161555099</v>
      </c>
      <c r="J131">
        <v>6.6017498004180705E-2</v>
      </c>
    </row>
    <row r="132" spans="1:10" x14ac:dyDescent="0.3">
      <c r="A132" t="s">
        <v>117</v>
      </c>
      <c r="B132" s="1">
        <v>44986</v>
      </c>
      <c r="C132" t="s">
        <v>129</v>
      </c>
      <c r="D132" t="e">
        <f>_xlfn.XLOOKUP(A132,'[1]Sheet 1'!#REF!,'[1]Sheet 1'!$D:$D)</f>
        <v>#REF!</v>
      </c>
      <c r="E132">
        <v>30.902083333333302</v>
      </c>
      <c r="F132">
        <v>109</v>
      </c>
      <c r="G132">
        <v>32</v>
      </c>
      <c r="H132">
        <v>395.99338173943897</v>
      </c>
      <c r="I132">
        <v>87.746267600791199</v>
      </c>
      <c r="J132">
        <v>66.468467818129099</v>
      </c>
    </row>
    <row r="133" spans="1:10" x14ac:dyDescent="0.3">
      <c r="A133" t="s">
        <v>118</v>
      </c>
      <c r="B133" s="1">
        <v>44986</v>
      </c>
      <c r="C133" t="s">
        <v>129</v>
      </c>
      <c r="D133" t="e">
        <f>_xlfn.XLOOKUP(A133,'[1]Sheet 1'!#REF!,'[1]Sheet 1'!$D:$D)</f>
        <v>#REF!</v>
      </c>
      <c r="E133">
        <v>6.9486111111111102</v>
      </c>
      <c r="F133">
        <v>32</v>
      </c>
      <c r="G133">
        <v>8</v>
      </c>
      <c r="H133">
        <v>1381.2883517658099</v>
      </c>
      <c r="I133">
        <v>303.14554663183702</v>
      </c>
      <c r="J133">
        <v>16.681354329079799</v>
      </c>
    </row>
    <row r="134" spans="1:10" x14ac:dyDescent="0.3">
      <c r="A134" t="s">
        <v>119</v>
      </c>
      <c r="B134" s="1">
        <v>44986</v>
      </c>
      <c r="C134" t="s">
        <v>129</v>
      </c>
      <c r="D134" t="e">
        <f>_xlfn.XLOOKUP(A134,'[1]Sheet 1'!#REF!,'[1]Sheet 1'!$D:$D)</f>
        <v>#REF!</v>
      </c>
      <c r="E134">
        <v>37.897222222222197</v>
      </c>
      <c r="F134">
        <v>84</v>
      </c>
      <c r="G134">
        <v>39</v>
      </c>
      <c r="H134">
        <v>890.22381985462403</v>
      </c>
      <c r="I134">
        <v>172.80864560045299</v>
      </c>
      <c r="J134">
        <v>40.276959669661998</v>
      </c>
    </row>
    <row r="135" spans="1:10" x14ac:dyDescent="0.3">
      <c r="A135" t="s">
        <v>120</v>
      </c>
      <c r="B135" s="1">
        <v>44986</v>
      </c>
      <c r="C135" t="s">
        <v>129</v>
      </c>
      <c r="D135" t="e">
        <f>_xlfn.XLOOKUP(A135,'[1]Sheet 1'!#REF!,'[1]Sheet 1'!$D:$D)</f>
        <v>#REF!</v>
      </c>
      <c r="E135">
        <v>16.8631944444444</v>
      </c>
      <c r="F135">
        <v>80</v>
      </c>
      <c r="G135">
        <v>18</v>
      </c>
      <c r="H135">
        <v>474.06548588166299</v>
      </c>
      <c r="I135">
        <v>76.653983089367401</v>
      </c>
      <c r="J135">
        <v>46.106678623390103</v>
      </c>
    </row>
    <row r="136" spans="1:10" x14ac:dyDescent="0.3">
      <c r="A136" t="s">
        <v>121</v>
      </c>
      <c r="B136" s="1">
        <v>44986</v>
      </c>
      <c r="C136" t="s">
        <v>129</v>
      </c>
      <c r="D136" t="e">
        <f>_xlfn.XLOOKUP(A136,'[1]Sheet 1'!#REF!,'[1]Sheet 1'!$D:$D)</f>
        <v>#REF!</v>
      </c>
      <c r="E136">
        <v>10.735416666666699</v>
      </c>
      <c r="F136">
        <v>41</v>
      </c>
      <c r="G136">
        <v>12</v>
      </c>
      <c r="H136">
        <v>552.02076807016795</v>
      </c>
      <c r="I136">
        <v>143.55693355873001</v>
      </c>
      <c r="J136">
        <v>23.912693884142701</v>
      </c>
    </row>
    <row r="137" spans="1:10" x14ac:dyDescent="0.3">
      <c r="A137" t="s">
        <v>122</v>
      </c>
      <c r="B137" s="1">
        <v>44719</v>
      </c>
      <c r="C137" t="s">
        <v>127</v>
      </c>
      <c r="D137" t="e">
        <f>_xlfn.XLOOKUP(A137,'[1]Sheet 1'!#REF!,'[1]Sheet 1'!$D:$D)</f>
        <v>#REF!</v>
      </c>
      <c r="E137">
        <v>8.59930555555556</v>
      </c>
      <c r="F137">
        <v>35</v>
      </c>
      <c r="G137">
        <v>9</v>
      </c>
      <c r="H137">
        <v>184.127730717075</v>
      </c>
      <c r="I137">
        <v>44.089971288435301</v>
      </c>
      <c r="J137">
        <v>29.5972396145314</v>
      </c>
    </row>
  </sheetData>
  <autoFilter ref="A1:K137" xr:uid="{00000000-0001-0000-0000-000000000000}">
    <filterColumn colId="3">
      <filters>
        <filter val="0.827083333333333"/>
        <filter val="0.895138888888889"/>
        <filter val="0.969525462962963"/>
        <filter val="1.04983796296296"/>
        <filter val="1.08503472222222"/>
        <filter val="1.18648148148148"/>
        <filter val="1.76568287037037"/>
        <filter val="1.78888888888889"/>
        <filter val="1.86180555555556"/>
        <filter val="10.1166666666667"/>
        <filter val="10.3729166666667"/>
        <filter val="10.6541666666667"/>
        <filter val="10.7915393518519"/>
        <filter val="10.8229166666667"/>
        <filter val="102.897222222222"/>
        <filter val="104.704166666667"/>
        <filter val="11.7145833333333"/>
        <filter val="119.768055555556"/>
        <filter val="119.903472222222"/>
        <filter val="12.1236111111111"/>
        <filter val="12.64375"/>
        <filter val="12.7590277777778"/>
        <filter val="12.8520717592593"/>
        <filter val="12.9840277777778"/>
        <filter val="13.6881944444444"/>
        <filter val="13.725"/>
        <filter val="13.8284722222222"/>
        <filter val="13.9854166666667"/>
        <filter val="14.8208333333333"/>
        <filter val="14.8791666666667"/>
        <filter val="15.0201388888889"/>
        <filter val="15.1534722222222"/>
        <filter val="16.1097222222222"/>
        <filter val="16.8986111111111"/>
        <filter val="17.0291666666667"/>
        <filter val="17.0590277777778"/>
        <filter val="17.8194444444444"/>
        <filter val="17.8402777777778"/>
        <filter val="17.9471875"/>
        <filter val="17.9986111111111"/>
        <filter val="18.3333333333333"/>
        <filter val="18.7131944444444"/>
        <filter val="18.775"/>
        <filter val="18.8020833333333"/>
        <filter val="19.8490393518519"/>
        <filter val="19.9319444444444"/>
        <filter val="19.9864814814815"/>
        <filter val="2.09236111111111"/>
        <filter val="2.66458333333333"/>
        <filter val="2.71111111111111"/>
        <filter val="2.95997685185185"/>
        <filter val="2.97880787037037"/>
        <filter val="20.5777777777778"/>
        <filter val="21.0486111111111"/>
        <filter val="21.8243055555556"/>
        <filter val="21.8821180555556"/>
        <filter val="22.6430555555556"/>
        <filter val="23.1361111111111"/>
        <filter val="23.8125"/>
        <filter val="23.8972222222222"/>
        <filter val="23.9354166666667"/>
        <filter val="25.1180555555556"/>
        <filter val="25.1888888888889"/>
        <filter val="25.9354166666667"/>
        <filter val="25.9375"/>
        <filter val="26.5409722222222"/>
        <filter val="26.6777777777778"/>
        <filter val="28.5604166666667"/>
        <filter val="3.01319444444444"/>
        <filter val="3.09027777777778"/>
        <filter val="3.29722222222222"/>
        <filter val="3.54689814814815"/>
        <filter val="30.9"/>
        <filter val="30.9519675925926"/>
        <filter val="30.9909722222222"/>
        <filter val="31.6576388888889"/>
        <filter val="34.825"/>
        <filter val="35.8027777777778"/>
        <filter val="35.8097222222222"/>
        <filter val="35.9631944444444"/>
        <filter val="36.5513888888889"/>
        <filter val="36.5868055555556"/>
        <filter val="36.8027777777778"/>
        <filter val="37.2409722222222"/>
        <filter val="37.8826388888889"/>
        <filter val="38.1590277777778"/>
        <filter val="39.1527777777778"/>
        <filter val="39.8402777777778"/>
        <filter val="4.08055555555556"/>
        <filter val="4.21164351851852"/>
        <filter val="4.81800925925926"/>
        <filter val="4.95347222222222"/>
        <filter val="4.96820601851852"/>
        <filter val="4.97083333333333"/>
        <filter val="40.0388888888889"/>
        <filter val="42.9813541666667"/>
        <filter val="43.6256944444444"/>
        <filter val="44.0611111111111"/>
        <filter val="46.0269791666667"/>
        <filter val="46.1002546296296"/>
        <filter val="5.15208333333333"/>
        <filter val="50.7819444444444"/>
        <filter val="6.06666666666667"/>
        <filter val="6.81111111111111"/>
        <filter val="6.85833333333333"/>
        <filter val="6.95902777777778"/>
        <filter val="6.96041666666667"/>
        <filter val="64.0833333333333"/>
        <filter val="7.00208333333333"/>
        <filter val="7.03819444444444"/>
        <filter val="7.10972222222222"/>
        <filter val="7.85972222222222"/>
        <filter val="7.91987268518518"/>
        <filter val="73.2513888888889"/>
        <filter val="75.8243055555556"/>
        <filter val="8.18055555555556"/>
        <filter val="8.74305555555556"/>
        <filter val="9.13263888888889"/>
        <filter val="9.18611111111111"/>
        <filter val="9.85694444444444"/>
        <filter val="9.92777777777778"/>
      </filters>
    </filterColumn>
    <sortState xmlns:xlrd2="http://schemas.microsoft.com/office/spreadsheetml/2017/richdata2" ref="A2:K137">
      <sortCondition ref="A2:A137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2023-12-25T13:55:13Z</dcterms:created>
  <dcterms:modified xsi:type="dcterms:W3CDTF">2024-01-13T09:46:52Z</dcterms:modified>
</cp:coreProperties>
</file>