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.UD\SkyDrive\Analysis\"/>
    </mc:Choice>
  </mc:AlternateContent>
  <bookViews>
    <workbookView xWindow="0" yWindow="0" windowWidth="2370" windowHeight="2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B4" i="2"/>
  <c r="B5" i="2" l="1"/>
  <c r="B6" i="2" s="1"/>
  <c r="B7" i="2" s="1"/>
  <c r="B8" i="2" s="1"/>
  <c r="B9" i="2" s="1"/>
  <c r="D3" i="2"/>
  <c r="C4" i="2"/>
  <c r="C5" i="2" s="1"/>
  <c r="C6" i="2" s="1"/>
  <c r="C7" i="2" s="1"/>
  <c r="C8" i="2" s="1"/>
  <c r="C9" i="2" s="1"/>
  <c r="D9" i="2" l="1"/>
  <c r="D5" i="2"/>
  <c r="D8" i="2"/>
  <c r="D7" i="2"/>
  <c r="D6" i="2"/>
  <c r="D4" i="2"/>
  <c r="C10" i="2"/>
  <c r="C11" i="2" l="1"/>
  <c r="E10" i="2"/>
  <c r="D10" i="2"/>
  <c r="B11" i="2" l="1"/>
  <c r="F10" i="2"/>
</calcChain>
</file>

<file path=xl/sharedStrings.xml><?xml version="1.0" encoding="utf-8"?>
<sst xmlns="http://schemas.openxmlformats.org/spreadsheetml/2006/main" count="19" uniqueCount="17">
  <si>
    <t>Symbol</t>
  </si>
  <si>
    <t>BuyingDate</t>
  </si>
  <si>
    <t>BuyingQuatity</t>
  </si>
  <si>
    <t>BuyingRate</t>
  </si>
  <si>
    <t>BuyingAmount</t>
  </si>
  <si>
    <t>SellingDate</t>
  </si>
  <si>
    <t>SellingQuantity</t>
  </si>
  <si>
    <t>SellingRate</t>
  </si>
  <si>
    <t>SellingAmount</t>
  </si>
  <si>
    <t>Stage</t>
  </si>
  <si>
    <t>Planning</t>
  </si>
  <si>
    <t>LGCYO</t>
  </si>
  <si>
    <t>YNDX</t>
  </si>
  <si>
    <t>LOCO</t>
  </si>
  <si>
    <t>TASR</t>
  </si>
  <si>
    <t>ONNN</t>
  </si>
  <si>
    <t>WPPGY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</si>
</sst>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&quot;$&quot;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7">
    <dxf>
      <numFmt numFmtId="165" formatCode="&quot;$&quot;#,##0.0000"/>
    </dxf>
    <dxf>
      <numFmt numFmtId="165" formatCode="&quot;$&quot;#,##0.0000"/>
    </dxf>
    <dxf>
      <numFmt numFmtId="164" formatCode="yyyy\-mm\-dd"/>
    </dxf>
    <dxf>
      <numFmt numFmtId="165" formatCode="&quot;$&quot;#,##0.0000"/>
    </dxf>
    <dxf>
      <numFmt numFmtId="165" formatCode="&quot;$&quot;#,##0.0000"/>
    </dxf>
    <dxf>
      <numFmt numFmtId="164" formatCode="yyyy\-mm\-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7" totalsRowShown="0" headerRowDxfId="6">
  <autoFilter ref="A1:J7"/>
  <tableColumns count="10">
    <tableColumn id="1" name="Symbol"/>
    <tableColumn id="2" name="BuyingDate" dataDxfId="5"/>
    <tableColumn id="3" name="BuyingQuatity"/>
    <tableColumn id="4" name="BuyingRate" dataDxfId="4"/>
    <tableColumn id="5" name="BuyingAmount" dataDxfId="3"/>
    <tableColumn id="6" name="SellingDate" dataDxfId="2"/>
    <tableColumn id="7" name="SellingQuantity"/>
    <tableColumn id="8" name="SellingRate" dataDxfId="1"/>
    <tableColumn id="9" name="SellingAmount" dataDxfId="0"/>
    <tableColumn id="10" name="S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7" sqref="F7"/>
    </sheetView>
  </sheetViews>
  <sheetFormatPr defaultRowHeight="15" x14ac:dyDescent="0.25"/>
  <cols>
    <col min="1" max="1" width="9.7109375" customWidth="1"/>
    <col min="2" max="2" width="13.28515625" style="3" customWidth="1"/>
    <col min="3" max="3" width="15.7109375" customWidth="1"/>
    <col min="4" max="4" width="13.42578125" style="5" bestFit="1" customWidth="1"/>
    <col min="5" max="5" width="16.28515625" style="5" customWidth="1"/>
    <col min="6" max="6" width="13.28515625" style="3" customWidth="1"/>
    <col min="7" max="7" width="16.85546875" customWidth="1"/>
    <col min="8" max="8" width="13.140625" style="5" customWidth="1"/>
    <col min="9" max="9" width="16.28515625" style="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1" t="s">
        <v>6</v>
      </c>
      <c r="H1" s="4" t="s">
        <v>7</v>
      </c>
      <c r="I1" s="4" t="s">
        <v>8</v>
      </c>
      <c r="J1" s="1" t="s">
        <v>9</v>
      </c>
    </row>
    <row r="2" spans="1:10" x14ac:dyDescent="0.25">
      <c r="A2" t="s">
        <v>11</v>
      </c>
      <c r="J2" t="s">
        <v>10</v>
      </c>
    </row>
    <row r="3" spans="1:10" x14ac:dyDescent="0.25">
      <c r="A3" t="s">
        <v>12</v>
      </c>
      <c r="J3" t="s">
        <v>10</v>
      </c>
    </row>
    <row r="4" spans="1:10" x14ac:dyDescent="0.25">
      <c r="A4" t="s">
        <v>13</v>
      </c>
      <c r="J4" t="s">
        <v>10</v>
      </c>
    </row>
    <row r="5" spans="1:10" x14ac:dyDescent="0.25">
      <c r="A5" t="s">
        <v>14</v>
      </c>
      <c r="F5" s="3">
        <v>41978</v>
      </c>
    </row>
    <row r="6" spans="1:10" x14ac:dyDescent="0.25">
      <c r="A6" t="s">
        <v>15</v>
      </c>
      <c r="F6" s="3">
        <v>41978</v>
      </c>
    </row>
    <row r="7" spans="1:10" x14ac:dyDescent="0.25">
      <c r="A7" t="s">
        <v>16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tabSelected="1" topLeftCell="A2" workbookViewId="0">
      <selection activeCell="E4" sqref="E4"/>
    </sheetView>
  </sheetViews>
  <sheetFormatPr defaultRowHeight="15" x14ac:dyDescent="0.25"/>
  <sheetData>
    <row r="3" spans="1:6" x14ac:dyDescent="0.25">
      <c r="A3">
        <v>2</v>
      </c>
      <c r="B3">
        <v>43</v>
      </c>
      <c r="C3">
        <v>100</v>
      </c>
      <c r="D3">
        <f>B3*C3</f>
        <v>4300</v>
      </c>
    </row>
    <row r="4" spans="1:6" x14ac:dyDescent="0.25">
      <c r="A4">
        <f>A3</f>
        <v>2</v>
      </c>
      <c r="B4">
        <f>B3-A3</f>
        <v>41</v>
      </c>
      <c r="C4">
        <f>C3*2</f>
        <v>200</v>
      </c>
      <c r="D4">
        <f t="shared" ref="D4:D9" si="0">B4*C4</f>
        <v>8200</v>
      </c>
    </row>
    <row r="5" spans="1:6" x14ac:dyDescent="0.25">
      <c r="A5">
        <f t="shared" ref="A5:A9" si="1">A4</f>
        <v>2</v>
      </c>
      <c r="B5">
        <f t="shared" ref="B5:B9" si="2">B4-$A4</f>
        <v>39</v>
      </c>
      <c r="C5">
        <f t="shared" ref="C5:C8" si="3">C4*2</f>
        <v>400</v>
      </c>
      <c r="D5">
        <f t="shared" si="0"/>
        <v>15600</v>
      </c>
    </row>
    <row r="6" spans="1:6" x14ac:dyDescent="0.25">
      <c r="A6">
        <f t="shared" si="1"/>
        <v>2</v>
      </c>
      <c r="B6">
        <f t="shared" si="2"/>
        <v>37</v>
      </c>
      <c r="C6">
        <f t="shared" si="3"/>
        <v>800</v>
      </c>
      <c r="D6">
        <f t="shared" si="0"/>
        <v>29600</v>
      </c>
    </row>
    <row r="7" spans="1:6" x14ac:dyDescent="0.25">
      <c r="A7">
        <f t="shared" si="1"/>
        <v>2</v>
      </c>
      <c r="B7">
        <f t="shared" si="2"/>
        <v>35</v>
      </c>
      <c r="C7">
        <f t="shared" si="3"/>
        <v>1600</v>
      </c>
      <c r="D7">
        <f t="shared" si="0"/>
        <v>56000</v>
      </c>
    </row>
    <row r="8" spans="1:6" x14ac:dyDescent="0.25">
      <c r="A8">
        <f t="shared" si="1"/>
        <v>2</v>
      </c>
      <c r="B8">
        <f t="shared" si="2"/>
        <v>33</v>
      </c>
      <c r="C8">
        <f t="shared" si="3"/>
        <v>3200</v>
      </c>
      <c r="D8">
        <f t="shared" si="0"/>
        <v>105600</v>
      </c>
    </row>
    <row r="9" spans="1:6" x14ac:dyDescent="0.25">
      <c r="A9">
        <f t="shared" si="1"/>
        <v>2</v>
      </c>
      <c r="B9">
        <f t="shared" si="2"/>
        <v>31</v>
      </c>
      <c r="C9">
        <f>C8*2</f>
        <v>6400</v>
      </c>
      <c r="D9">
        <f t="shared" si="0"/>
        <v>198400</v>
      </c>
    </row>
    <row r="10" spans="1:6" x14ac:dyDescent="0.25">
      <c r="C10">
        <f t="shared" ref="C10" si="4">SUM(C3:C9)</f>
        <v>12700</v>
      </c>
      <c r="D10">
        <f>SUM(D3:D9)</f>
        <v>417700</v>
      </c>
      <c r="E10">
        <f>C10*B7</f>
        <v>444500</v>
      </c>
      <c r="F10">
        <f>E10-D10</f>
        <v>26800</v>
      </c>
    </row>
    <row r="11" spans="1:6" x14ac:dyDescent="0.25">
      <c r="B11">
        <f>D10/C11</f>
        <v>32.889763779527556</v>
      </c>
      <c r="C11">
        <f>C10</f>
        <v>12700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2014-12-06T03:10:14Z</dcterms:created>
  <dcterms:modified xsi:type="dcterms:W3CDTF">2014-12-12T15:23:52Z</dcterms:modified>
</cp:coreProperties>
</file>