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z\Desktop\"/>
    </mc:Choice>
  </mc:AlternateContent>
  <bookViews>
    <workbookView xWindow="0" yWindow="0" windowWidth="34125" windowHeight="20385"/>
  </bookViews>
  <sheets>
    <sheet name="PID loop with del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J59" i="1" s="1"/>
  <c r="E8" i="1"/>
  <c r="A60" i="1" l="1"/>
  <c r="J60" i="1" s="1"/>
  <c r="A61" i="1" l="1"/>
  <c r="J61" i="1" s="1"/>
  <c r="A62" i="1" l="1"/>
  <c r="J62" i="1" s="1"/>
  <c r="A63" i="1" l="1"/>
  <c r="J63" i="1" s="1"/>
  <c r="A64" i="1" l="1"/>
  <c r="J64" i="1" s="1"/>
  <c r="A65" i="1" l="1"/>
  <c r="J65" i="1" s="1"/>
  <c r="A66" i="1" l="1"/>
  <c r="J66" i="1" s="1"/>
  <c r="A67" i="1" l="1"/>
  <c r="J67" i="1" s="1"/>
  <c r="A68" i="1" l="1"/>
  <c r="J68" i="1" s="1"/>
  <c r="A69" i="1" l="1"/>
  <c r="J69" i="1" s="1"/>
  <c r="A70" i="1" l="1"/>
  <c r="J70" i="1" s="1"/>
  <c r="A71" i="1" l="1"/>
  <c r="J71" i="1" s="1"/>
  <c r="A72" i="1" l="1"/>
  <c r="J72" i="1" s="1"/>
  <c r="A73" i="1" l="1"/>
  <c r="J73" i="1" s="1"/>
  <c r="A74" i="1" l="1"/>
  <c r="J74" i="1" s="1"/>
  <c r="A75" i="1" l="1"/>
  <c r="J75" i="1" s="1"/>
  <c r="A76" i="1" l="1"/>
  <c r="J76" i="1" s="1"/>
  <c r="A77" i="1" l="1"/>
  <c r="J77" i="1" s="1"/>
  <c r="A78" i="1" l="1"/>
  <c r="J78" i="1" s="1"/>
  <c r="A79" i="1" l="1"/>
  <c r="J79" i="1" s="1"/>
  <c r="A80" i="1" l="1"/>
  <c r="J80" i="1" s="1"/>
  <c r="A81" i="1" l="1"/>
  <c r="J81" i="1" s="1"/>
  <c r="A82" i="1" l="1"/>
  <c r="J82" i="1" s="1"/>
  <c r="A83" i="1" l="1"/>
  <c r="J83" i="1" s="1"/>
  <c r="A84" i="1" l="1"/>
  <c r="J84" i="1" s="1"/>
  <c r="A85" i="1" l="1"/>
  <c r="J85" i="1" s="1"/>
  <c r="A86" i="1" l="1"/>
  <c r="J86" i="1" s="1"/>
  <c r="A87" i="1" l="1"/>
  <c r="J87" i="1" s="1"/>
  <c r="A88" i="1" l="1"/>
  <c r="J88" i="1" s="1"/>
  <c r="A89" i="1" l="1"/>
  <c r="J89" i="1" s="1"/>
  <c r="A90" i="1" l="1"/>
  <c r="J90" i="1" s="1"/>
  <c r="A91" i="1" l="1"/>
  <c r="J91" i="1" s="1"/>
  <c r="A92" i="1" l="1"/>
  <c r="J92" i="1" s="1"/>
  <c r="A93" i="1" l="1"/>
  <c r="J93" i="1" s="1"/>
  <c r="A94" i="1" l="1"/>
  <c r="J94" i="1" s="1"/>
  <c r="A95" i="1" l="1"/>
  <c r="J95" i="1" s="1"/>
  <c r="A96" i="1" l="1"/>
  <c r="J96" i="1" s="1"/>
  <c r="A97" i="1" l="1"/>
  <c r="J97" i="1" s="1"/>
  <c r="A98" i="1" l="1"/>
  <c r="J98" i="1" s="1"/>
  <c r="A99" i="1" l="1"/>
  <c r="J99" i="1" s="1"/>
  <c r="A100" i="1" l="1"/>
  <c r="J100" i="1" s="1"/>
  <c r="A101" i="1" l="1"/>
  <c r="J101" i="1" s="1"/>
  <c r="A102" i="1" l="1"/>
  <c r="J102" i="1" s="1"/>
  <c r="A103" i="1" l="1"/>
  <c r="J103" i="1" s="1"/>
  <c r="A104" i="1" l="1"/>
  <c r="J104" i="1" s="1"/>
  <c r="A105" i="1" l="1"/>
  <c r="J105" i="1" s="1"/>
  <c r="A106" i="1" l="1"/>
  <c r="J106" i="1" s="1"/>
  <c r="A107" i="1" l="1"/>
  <c r="J107" i="1" s="1"/>
  <c r="A108" i="1" l="1"/>
  <c r="J108" i="1" s="1"/>
  <c r="A109" i="1" l="1"/>
  <c r="J109" i="1" s="1"/>
  <c r="A110" i="1" l="1"/>
  <c r="J110" i="1" s="1"/>
  <c r="A111" i="1" l="1"/>
  <c r="J111" i="1" s="1"/>
  <c r="A112" i="1" l="1"/>
  <c r="J112" i="1" s="1"/>
  <c r="A113" i="1" l="1"/>
  <c r="J113" i="1" s="1"/>
  <c r="A114" i="1" l="1"/>
  <c r="J114" i="1" s="1"/>
  <c r="A115" i="1" l="1"/>
  <c r="J115" i="1" s="1"/>
  <c r="A116" i="1" l="1"/>
  <c r="J116" i="1" s="1"/>
  <c r="A117" i="1" l="1"/>
  <c r="J117" i="1" s="1"/>
  <c r="A118" i="1" l="1"/>
  <c r="J118" i="1" s="1"/>
  <c r="A119" i="1" l="1"/>
  <c r="J119" i="1" s="1"/>
  <c r="A120" i="1" l="1"/>
  <c r="J120" i="1" s="1"/>
  <c r="A121" i="1" l="1"/>
  <c r="J121" i="1" s="1"/>
  <c r="A122" i="1" l="1"/>
  <c r="J122" i="1" s="1"/>
  <c r="A123" i="1" l="1"/>
  <c r="J123" i="1" s="1"/>
  <c r="A124" i="1" l="1"/>
  <c r="J124" i="1" s="1"/>
  <c r="A125" i="1" l="1"/>
  <c r="J125" i="1" s="1"/>
  <c r="A126" i="1" l="1"/>
  <c r="J126" i="1" s="1"/>
  <c r="A127" i="1" l="1"/>
  <c r="J127" i="1" s="1"/>
  <c r="A128" i="1" l="1"/>
  <c r="J128" i="1" s="1"/>
  <c r="A129" i="1" l="1"/>
  <c r="J129" i="1" s="1"/>
  <c r="A130" i="1" l="1"/>
  <c r="J130" i="1" s="1"/>
  <c r="A131" i="1" l="1"/>
  <c r="J131" i="1" s="1"/>
  <c r="A132" i="1" l="1"/>
  <c r="J132" i="1" s="1"/>
  <c r="A133" i="1" l="1"/>
  <c r="J133" i="1" s="1"/>
  <c r="A134" i="1" l="1"/>
  <c r="J134" i="1" s="1"/>
  <c r="A135" i="1" l="1"/>
  <c r="J135" i="1" s="1"/>
  <c r="A136" i="1" l="1"/>
  <c r="J136" i="1" s="1"/>
  <c r="A137" i="1" l="1"/>
  <c r="J137" i="1" s="1"/>
  <c r="A138" i="1" l="1"/>
  <c r="J138" i="1" s="1"/>
  <c r="A139" i="1" l="1"/>
  <c r="J139" i="1" s="1"/>
  <c r="A140" i="1" l="1"/>
  <c r="J140" i="1" s="1"/>
  <c r="A141" i="1" l="1"/>
  <c r="J141" i="1" s="1"/>
  <c r="A142" i="1" l="1"/>
  <c r="J142" i="1" s="1"/>
  <c r="A143" i="1" l="1"/>
  <c r="J143" i="1" s="1"/>
  <c r="A144" i="1" l="1"/>
  <c r="J144" i="1" s="1"/>
  <c r="A145" i="1" l="1"/>
  <c r="J145" i="1" s="1"/>
  <c r="A146" i="1" l="1"/>
  <c r="J146" i="1" s="1"/>
  <c r="A147" i="1" l="1"/>
  <c r="J147" i="1" s="1"/>
  <c r="A148" i="1" l="1"/>
  <c r="J148" i="1" s="1"/>
  <c r="A149" i="1" l="1"/>
  <c r="J149" i="1" s="1"/>
  <c r="A150" i="1" l="1"/>
  <c r="J150" i="1" s="1"/>
  <c r="A151" i="1" l="1"/>
  <c r="J151" i="1" s="1"/>
  <c r="A152" i="1" l="1"/>
  <c r="J152" i="1" s="1"/>
  <c r="A153" i="1" l="1"/>
  <c r="J153" i="1" s="1"/>
  <c r="A154" i="1" l="1"/>
  <c r="J154" i="1" s="1"/>
  <c r="A155" i="1" l="1"/>
  <c r="J155" i="1" s="1"/>
  <c r="A156" i="1" l="1"/>
  <c r="J156" i="1" s="1"/>
  <c r="A157" i="1" l="1"/>
  <c r="J157" i="1" s="1"/>
  <c r="A158" i="1" l="1"/>
  <c r="J158" i="1" s="1"/>
  <c r="A159" i="1" l="1"/>
  <c r="J159" i="1" s="1"/>
  <c r="A160" i="1" l="1"/>
  <c r="J160" i="1" s="1"/>
  <c r="A161" i="1" l="1"/>
  <c r="J161" i="1" s="1"/>
  <c r="A162" i="1" l="1"/>
  <c r="J162" i="1" s="1"/>
  <c r="A163" i="1" l="1"/>
  <c r="J163" i="1" s="1"/>
  <c r="A164" i="1" l="1"/>
  <c r="J164" i="1" s="1"/>
  <c r="A165" i="1" l="1"/>
  <c r="J165" i="1" s="1"/>
  <c r="A166" i="1" l="1"/>
  <c r="J166" i="1" s="1"/>
  <c r="A167" i="1" l="1"/>
  <c r="J167" i="1" s="1"/>
  <c r="A168" i="1" l="1"/>
  <c r="J168" i="1" s="1"/>
  <c r="A169" i="1" l="1"/>
  <c r="J169" i="1" s="1"/>
  <c r="A170" i="1" l="1"/>
  <c r="J170" i="1" s="1"/>
  <c r="A171" i="1" l="1"/>
  <c r="J171" i="1" s="1"/>
  <c r="A172" i="1" l="1"/>
  <c r="J172" i="1" s="1"/>
  <c r="A173" i="1" l="1"/>
  <c r="J173" i="1" s="1"/>
  <c r="A174" i="1" l="1"/>
  <c r="J174" i="1" s="1"/>
  <c r="A175" i="1" l="1"/>
  <c r="J175" i="1" s="1"/>
  <c r="A176" i="1" l="1"/>
  <c r="J176" i="1" s="1"/>
  <c r="A177" i="1" l="1"/>
  <c r="J177" i="1" s="1"/>
  <c r="A178" i="1" l="1"/>
  <c r="J178" i="1" s="1"/>
  <c r="A179" i="1" l="1"/>
  <c r="J179" i="1" s="1"/>
  <c r="A180" i="1" l="1"/>
  <c r="J180" i="1" s="1"/>
  <c r="A181" i="1" l="1"/>
  <c r="J181" i="1" s="1"/>
  <c r="A182" i="1" l="1"/>
  <c r="J182" i="1" s="1"/>
  <c r="A183" i="1" l="1"/>
  <c r="J183" i="1" s="1"/>
  <c r="A184" i="1" l="1"/>
  <c r="J184" i="1" s="1"/>
  <c r="A185" i="1" l="1"/>
  <c r="J185" i="1" s="1"/>
  <c r="A186" i="1" l="1"/>
  <c r="J186" i="1" s="1"/>
  <c r="A187" i="1" l="1"/>
  <c r="J187" i="1" s="1"/>
  <c r="A188" i="1" l="1"/>
  <c r="J188" i="1" s="1"/>
  <c r="A189" i="1" l="1"/>
  <c r="J189" i="1" s="1"/>
  <c r="A190" i="1" l="1"/>
  <c r="J190" i="1" s="1"/>
  <c r="A191" i="1" l="1"/>
  <c r="J191" i="1" s="1"/>
  <c r="A192" i="1" l="1"/>
  <c r="J192" i="1" s="1"/>
  <c r="A193" i="1" l="1"/>
  <c r="J193" i="1" s="1"/>
  <c r="A194" i="1" l="1"/>
  <c r="J194" i="1" s="1"/>
  <c r="A195" i="1" l="1"/>
  <c r="J195" i="1" s="1"/>
  <c r="A196" i="1" l="1"/>
  <c r="J196" i="1" s="1"/>
  <c r="D8" i="1" l="1"/>
  <c r="G8" i="1" s="1"/>
  <c r="I14" i="1" s="1"/>
  <c r="B9" i="1" l="1"/>
  <c r="D9" i="1" l="1"/>
  <c r="F9" i="1"/>
  <c r="E9" i="1" l="1"/>
  <c r="G9" i="1" s="1"/>
  <c r="B10" i="1" l="1"/>
  <c r="F10" i="1" s="1"/>
  <c r="I15" i="1"/>
  <c r="D10" i="1" l="1"/>
  <c r="E10" i="1"/>
  <c r="G10" i="1" l="1"/>
  <c r="B11" i="1"/>
  <c r="D11" i="1" s="1"/>
  <c r="F11" i="1" l="1"/>
  <c r="E11" i="1"/>
  <c r="G11" i="1" l="1"/>
  <c r="B12" i="1"/>
  <c r="D12" i="1" s="1"/>
  <c r="E12" i="1" l="1"/>
  <c r="F12" i="1"/>
  <c r="G12" i="1" l="1"/>
  <c r="I16" i="1" s="1"/>
  <c r="B13" i="1"/>
  <c r="F13" i="1" s="1"/>
  <c r="D13" i="1" l="1"/>
  <c r="E13" i="1"/>
  <c r="G13" i="1" l="1"/>
  <c r="I17" i="1" s="1"/>
  <c r="B14" i="1"/>
  <c r="F14" i="1" s="1"/>
  <c r="E14" i="1" l="1"/>
  <c r="D14" i="1"/>
  <c r="G14" i="1" l="1"/>
  <c r="I18" i="1" s="1"/>
  <c r="B15" i="1"/>
  <c r="D15" i="1" s="1"/>
  <c r="E15" i="1" l="1"/>
  <c r="F15" i="1"/>
  <c r="G15" i="1" l="1"/>
  <c r="I19" i="1" s="1"/>
  <c r="B16" i="1"/>
  <c r="D16" i="1" l="1"/>
  <c r="C16" i="1"/>
  <c r="F16" i="1"/>
  <c r="E16" i="1"/>
  <c r="G16" i="1" l="1"/>
  <c r="I20" i="1" s="1"/>
  <c r="B17" i="1"/>
  <c r="C17" i="1" s="1"/>
  <c r="F17" i="1" l="1"/>
  <c r="D17" i="1"/>
  <c r="E17" i="1" l="1"/>
  <c r="G17" i="1" s="1"/>
  <c r="I21" i="1" s="1"/>
  <c r="B18" i="1"/>
  <c r="D18" i="1" l="1"/>
  <c r="C18" i="1"/>
  <c r="F18" i="1"/>
  <c r="E18" i="1" l="1"/>
  <c r="G18" i="1"/>
  <c r="I22" i="1" s="1"/>
  <c r="B19" i="1"/>
  <c r="D19" i="1" s="1"/>
  <c r="F19" i="1" l="1"/>
  <c r="C19" i="1"/>
  <c r="E19" i="1" s="1"/>
  <c r="G19" i="1" s="1"/>
  <c r="I23" i="1" s="1"/>
  <c r="B20" i="1" l="1"/>
  <c r="C20" i="1" s="1"/>
  <c r="F20" i="1" l="1"/>
  <c r="D20" i="1"/>
  <c r="E20" i="1" l="1"/>
  <c r="G20" i="1"/>
  <c r="I24" i="1" s="1"/>
  <c r="B21" i="1"/>
  <c r="C21" i="1" s="1"/>
  <c r="D21" i="1" l="1"/>
  <c r="F21" i="1"/>
  <c r="E21" i="1" l="1"/>
  <c r="G21" i="1" s="1"/>
  <c r="I25" i="1" s="1"/>
  <c r="B22" i="1"/>
  <c r="C22" i="1" s="1"/>
  <c r="D22" i="1" l="1"/>
  <c r="F22" i="1"/>
  <c r="E22" i="1" l="1"/>
  <c r="G22" i="1" s="1"/>
  <c r="I26" i="1" s="1"/>
  <c r="B23" i="1" l="1"/>
  <c r="C23" i="1" s="1"/>
  <c r="F23" i="1" l="1"/>
  <c r="D23" i="1"/>
  <c r="E23" i="1" l="1"/>
  <c r="G23" i="1" s="1"/>
  <c r="I27" i="1" s="1"/>
  <c r="B24" i="1" l="1"/>
  <c r="C24" i="1" s="1"/>
  <c r="F24" i="1" l="1"/>
  <c r="D24" i="1"/>
  <c r="E24" i="1"/>
  <c r="G24" i="1" l="1"/>
  <c r="I28" i="1" s="1"/>
  <c r="B25" i="1" l="1"/>
  <c r="C25" i="1" s="1"/>
  <c r="D25" i="1" l="1"/>
  <c r="F25" i="1"/>
  <c r="E25" i="1" l="1"/>
  <c r="G25" i="1" s="1"/>
  <c r="I29" i="1" s="1"/>
  <c r="B26" i="1" l="1"/>
  <c r="C26" i="1" s="1"/>
  <c r="D26" i="1" l="1"/>
  <c r="F26" i="1"/>
  <c r="E26" i="1"/>
  <c r="G26" i="1" l="1"/>
  <c r="I30" i="1" s="1"/>
  <c r="B27" i="1" l="1"/>
  <c r="C27" i="1" s="1"/>
  <c r="F27" i="1" l="1"/>
  <c r="D27" i="1"/>
  <c r="E27" i="1" l="1"/>
  <c r="G27" i="1" s="1"/>
  <c r="I31" i="1" s="1"/>
  <c r="B28" i="1" l="1"/>
  <c r="C28" i="1" s="1"/>
  <c r="D28" i="1" l="1"/>
  <c r="F28" i="1"/>
  <c r="E28" i="1"/>
  <c r="G28" i="1" l="1"/>
  <c r="I32" i="1" s="1"/>
  <c r="B29" i="1"/>
  <c r="C29" i="1" s="1"/>
  <c r="F29" i="1" l="1"/>
  <c r="D29" i="1"/>
  <c r="E29" i="1" l="1"/>
  <c r="G29" i="1" s="1"/>
  <c r="I33" i="1" s="1"/>
  <c r="B30" i="1" l="1"/>
  <c r="C30" i="1" s="1"/>
  <c r="D30" i="1" l="1"/>
  <c r="F30" i="1"/>
  <c r="E30" i="1" l="1"/>
  <c r="G30" i="1" s="1"/>
  <c r="I34" i="1" s="1"/>
  <c r="B31" i="1" l="1"/>
  <c r="C31" i="1" s="1"/>
  <c r="D31" i="1" l="1"/>
  <c r="F31" i="1"/>
  <c r="E31" i="1" l="1"/>
  <c r="G31" i="1" s="1"/>
  <c r="I35" i="1" s="1"/>
  <c r="B32" i="1" l="1"/>
  <c r="C32" i="1" s="1"/>
  <c r="F32" i="1" l="1"/>
  <c r="D32" i="1"/>
  <c r="E32" i="1" l="1"/>
  <c r="G32" i="1" s="1"/>
  <c r="I36" i="1" s="1"/>
  <c r="B33" i="1" l="1"/>
  <c r="C33" i="1" s="1"/>
  <c r="F33" i="1" l="1"/>
  <c r="D33" i="1"/>
  <c r="E33" i="1" l="1"/>
  <c r="G33" i="1" s="1"/>
  <c r="I37" i="1" s="1"/>
  <c r="B34" i="1" l="1"/>
  <c r="C34" i="1" s="1"/>
  <c r="D34" i="1" l="1"/>
  <c r="F34" i="1"/>
  <c r="E34" i="1" l="1"/>
  <c r="G34" i="1" s="1"/>
  <c r="I38" i="1" s="1"/>
  <c r="B35" i="1" l="1"/>
  <c r="C35" i="1" s="1"/>
  <c r="F35" i="1" l="1"/>
  <c r="D35" i="1"/>
  <c r="E35" i="1" l="1"/>
  <c r="G35" i="1" s="1"/>
  <c r="I39" i="1" s="1"/>
  <c r="B36" i="1" l="1"/>
  <c r="C36" i="1" s="1"/>
  <c r="D36" i="1" l="1"/>
  <c r="F36" i="1"/>
  <c r="E36" i="1" l="1"/>
  <c r="G36" i="1" s="1"/>
  <c r="I40" i="1" s="1"/>
  <c r="B37" i="1" l="1"/>
  <c r="C37" i="1" s="1"/>
  <c r="D37" i="1" l="1"/>
  <c r="F37" i="1"/>
  <c r="E37" i="1" l="1"/>
  <c r="G37" i="1" s="1"/>
  <c r="I41" i="1" s="1"/>
  <c r="B38" i="1" l="1"/>
  <c r="C38" i="1" s="1"/>
  <c r="F38" i="1" l="1"/>
  <c r="D38" i="1"/>
  <c r="E38" i="1"/>
  <c r="G38" i="1" l="1"/>
  <c r="I42" i="1" s="1"/>
  <c r="B39" i="1" l="1"/>
  <c r="C39" i="1" s="1"/>
  <c r="F39" i="1" l="1"/>
  <c r="D39" i="1"/>
  <c r="E39" i="1" l="1"/>
  <c r="G39" i="1" s="1"/>
  <c r="I43" i="1" s="1"/>
  <c r="B40" i="1" l="1"/>
  <c r="C40" i="1" s="1"/>
  <c r="D40" i="1" l="1"/>
  <c r="F40" i="1"/>
  <c r="E40" i="1" l="1"/>
  <c r="G40" i="1" s="1"/>
  <c r="I44" i="1" s="1"/>
  <c r="B41" i="1" l="1"/>
  <c r="C41" i="1" s="1"/>
  <c r="D41" i="1" l="1"/>
  <c r="F41" i="1"/>
  <c r="E41" i="1" l="1"/>
  <c r="G41" i="1" s="1"/>
  <c r="I45" i="1" s="1"/>
  <c r="B42" i="1" l="1"/>
  <c r="C42" i="1" s="1"/>
  <c r="D42" i="1" l="1"/>
  <c r="F42" i="1"/>
  <c r="E42" i="1"/>
  <c r="G42" i="1" l="1"/>
  <c r="I46" i="1" s="1"/>
  <c r="B43" i="1" l="1"/>
  <c r="C43" i="1" s="1"/>
  <c r="F43" i="1" l="1"/>
  <c r="D43" i="1"/>
  <c r="E43" i="1" l="1"/>
  <c r="G43" i="1" s="1"/>
  <c r="I47" i="1" s="1"/>
  <c r="B44" i="1" l="1"/>
  <c r="C44" i="1" s="1"/>
  <c r="F44" i="1" l="1"/>
  <c r="D44" i="1"/>
  <c r="E44" i="1"/>
  <c r="G44" i="1" l="1"/>
  <c r="I48" i="1" s="1"/>
  <c r="B45" i="1" l="1"/>
  <c r="C45" i="1" s="1"/>
  <c r="F45" i="1" l="1"/>
  <c r="D45" i="1"/>
  <c r="E45" i="1" l="1"/>
  <c r="G45" i="1" s="1"/>
  <c r="I49" i="1" s="1"/>
  <c r="B46" i="1" l="1"/>
  <c r="C46" i="1" s="1"/>
  <c r="D46" i="1" l="1"/>
  <c r="F46" i="1"/>
  <c r="E46" i="1" l="1"/>
  <c r="G46" i="1" s="1"/>
  <c r="I50" i="1" s="1"/>
  <c r="B47" i="1" l="1"/>
  <c r="C47" i="1" s="1"/>
  <c r="F47" i="1" l="1"/>
  <c r="D47" i="1"/>
  <c r="E47" i="1"/>
  <c r="G47" i="1" l="1"/>
  <c r="I51" i="1" s="1"/>
  <c r="B48" i="1"/>
  <c r="C48" i="1" s="1"/>
  <c r="F48" i="1" l="1"/>
  <c r="D48" i="1"/>
  <c r="E48" i="1" l="1"/>
  <c r="G48" i="1" s="1"/>
  <c r="I52" i="1" s="1"/>
  <c r="B49" i="1" l="1"/>
  <c r="C49" i="1" s="1"/>
  <c r="F49" i="1" l="1"/>
  <c r="D49" i="1"/>
  <c r="E49" i="1"/>
  <c r="G49" i="1" l="1"/>
  <c r="I53" i="1" s="1"/>
  <c r="B50" i="1" l="1"/>
  <c r="C50" i="1" s="1"/>
  <c r="D50" i="1" l="1"/>
  <c r="F50" i="1"/>
  <c r="E50" i="1" l="1"/>
  <c r="G50" i="1" s="1"/>
  <c r="I54" i="1" s="1"/>
  <c r="B51" i="1" l="1"/>
  <c r="C51" i="1" s="1"/>
  <c r="D51" i="1" l="1"/>
  <c r="F51" i="1"/>
  <c r="E51" i="1" l="1"/>
  <c r="G51" i="1" s="1"/>
  <c r="I55" i="1" s="1"/>
  <c r="B52" i="1" l="1"/>
  <c r="C52" i="1" s="1"/>
  <c r="F52" i="1" l="1"/>
  <c r="D52" i="1"/>
  <c r="E52" i="1"/>
  <c r="G52" i="1" l="1"/>
  <c r="I56" i="1" s="1"/>
  <c r="B53" i="1"/>
  <c r="C53" i="1" s="1"/>
  <c r="F53" i="1" l="1"/>
  <c r="D53" i="1"/>
  <c r="E53" i="1" l="1"/>
  <c r="G53" i="1" s="1"/>
  <c r="I57" i="1" s="1"/>
  <c r="B54" i="1" l="1"/>
  <c r="C54" i="1" s="1"/>
  <c r="F54" i="1" l="1"/>
  <c r="D54" i="1"/>
  <c r="E54" i="1"/>
  <c r="G54" i="1" l="1"/>
  <c r="I58" i="1" s="1"/>
  <c r="B55" i="1"/>
  <c r="C55" i="1" s="1"/>
  <c r="F55" i="1" l="1"/>
  <c r="D55" i="1"/>
  <c r="E55" i="1" l="1"/>
  <c r="G55" i="1" s="1"/>
  <c r="I59" i="1" s="1"/>
  <c r="B56" i="1" l="1"/>
  <c r="C56" i="1" s="1"/>
  <c r="F56" i="1" l="1"/>
  <c r="D56" i="1"/>
  <c r="E56" i="1" l="1"/>
  <c r="G56" i="1" s="1"/>
  <c r="I60" i="1" s="1"/>
  <c r="B57" i="1" l="1"/>
  <c r="C57" i="1" s="1"/>
  <c r="F57" i="1" l="1"/>
  <c r="D57" i="1"/>
  <c r="E57" i="1"/>
  <c r="G57" i="1" l="1"/>
  <c r="I61" i="1" s="1"/>
  <c r="B58" i="1" l="1"/>
  <c r="C58" i="1" s="1"/>
  <c r="D58" i="1" l="1"/>
  <c r="F58" i="1"/>
  <c r="E58" i="1" l="1"/>
  <c r="G58" i="1" s="1"/>
  <c r="I62" i="1" s="1"/>
  <c r="B59" i="1" l="1"/>
  <c r="C59" i="1" s="1"/>
  <c r="D59" i="1" l="1"/>
  <c r="F59" i="1"/>
  <c r="E59" i="1" l="1"/>
  <c r="G59" i="1" s="1"/>
  <c r="I63" i="1" s="1"/>
  <c r="B60" i="1" l="1"/>
  <c r="C60" i="1" s="1"/>
  <c r="F60" i="1" l="1"/>
  <c r="D60" i="1"/>
  <c r="E60" i="1"/>
  <c r="G60" i="1" l="1"/>
  <c r="I64" i="1" s="1"/>
  <c r="B61" i="1"/>
  <c r="C61" i="1" s="1"/>
  <c r="F61" i="1" l="1"/>
  <c r="D61" i="1"/>
  <c r="E61" i="1" l="1"/>
  <c r="G61" i="1" s="1"/>
  <c r="I65" i="1" s="1"/>
  <c r="B62" i="1" l="1"/>
  <c r="C62" i="1" s="1"/>
  <c r="F62" i="1" l="1"/>
  <c r="D62" i="1"/>
  <c r="E62" i="1" l="1"/>
  <c r="G62" i="1" s="1"/>
  <c r="I66" i="1" s="1"/>
  <c r="B63" i="1" l="1"/>
  <c r="C63" i="1" s="1"/>
  <c r="F63" i="1" l="1"/>
  <c r="D63" i="1"/>
  <c r="E63" i="1" l="1"/>
  <c r="G63" i="1" s="1"/>
  <c r="I67" i="1" s="1"/>
  <c r="B64" i="1" l="1"/>
  <c r="C64" i="1" s="1"/>
  <c r="D64" i="1" l="1"/>
  <c r="F64" i="1"/>
  <c r="E64" i="1" l="1"/>
  <c r="G64" i="1" s="1"/>
  <c r="I68" i="1" s="1"/>
  <c r="B65" i="1" l="1"/>
  <c r="C65" i="1" s="1"/>
  <c r="D65" i="1" l="1"/>
  <c r="F65" i="1"/>
  <c r="E65" i="1"/>
  <c r="G65" i="1" l="1"/>
  <c r="I69" i="1" s="1"/>
  <c r="B66" i="1"/>
  <c r="C66" i="1" s="1"/>
  <c r="D66" i="1" l="1"/>
  <c r="F66" i="1"/>
  <c r="E66" i="1" l="1"/>
  <c r="G66" i="1" s="1"/>
  <c r="I70" i="1" s="1"/>
  <c r="B67" i="1" l="1"/>
  <c r="C67" i="1" s="1"/>
  <c r="F67" i="1" l="1"/>
  <c r="D67" i="1"/>
  <c r="E67" i="1"/>
  <c r="G67" i="1" l="1"/>
  <c r="I71" i="1" s="1"/>
  <c r="B68" i="1"/>
  <c r="C68" i="1" s="1"/>
  <c r="D68" i="1" l="1"/>
  <c r="F68" i="1"/>
  <c r="E68" i="1" l="1"/>
  <c r="G68" i="1" s="1"/>
  <c r="I72" i="1" s="1"/>
  <c r="B69" i="1" l="1"/>
  <c r="C69" i="1" s="1"/>
  <c r="D69" i="1" l="1"/>
  <c r="F69" i="1"/>
  <c r="E69" i="1"/>
  <c r="G69" i="1" l="1"/>
  <c r="I73" i="1" s="1"/>
  <c r="B70" i="1"/>
  <c r="C70" i="1" s="1"/>
  <c r="D70" i="1" l="1"/>
  <c r="F70" i="1"/>
  <c r="E70" i="1" l="1"/>
  <c r="G70" i="1" s="1"/>
  <c r="I74" i="1" s="1"/>
  <c r="B71" i="1" l="1"/>
  <c r="C71" i="1" s="1"/>
  <c r="F71" i="1" l="1"/>
  <c r="D71" i="1"/>
  <c r="E71" i="1"/>
  <c r="G71" i="1" l="1"/>
  <c r="I75" i="1" s="1"/>
  <c r="B72" i="1" l="1"/>
  <c r="C72" i="1" s="1"/>
  <c r="D72" i="1" l="1"/>
  <c r="F72" i="1"/>
  <c r="E72" i="1" l="1"/>
  <c r="G72" i="1" s="1"/>
  <c r="I76" i="1" s="1"/>
  <c r="B73" i="1" l="1"/>
  <c r="C73" i="1" s="1"/>
  <c r="D73" i="1" l="1"/>
  <c r="F73" i="1"/>
  <c r="E73" i="1" l="1"/>
  <c r="G73" i="1" s="1"/>
  <c r="I77" i="1" s="1"/>
  <c r="B74" i="1" l="1"/>
  <c r="C74" i="1" s="1"/>
  <c r="F74" i="1" l="1"/>
  <c r="D74" i="1"/>
  <c r="E74" i="1"/>
  <c r="G74" i="1" l="1"/>
  <c r="I78" i="1" s="1"/>
  <c r="B75" i="1" l="1"/>
  <c r="C75" i="1" s="1"/>
  <c r="F75" i="1" l="1"/>
  <c r="D75" i="1"/>
  <c r="E75" i="1" l="1"/>
  <c r="G75" i="1" s="1"/>
  <c r="I79" i="1" s="1"/>
  <c r="B76" i="1" l="1"/>
  <c r="C76" i="1" s="1"/>
  <c r="F76" i="1" l="1"/>
  <c r="D76" i="1"/>
  <c r="E76" i="1" l="1"/>
  <c r="G76" i="1" s="1"/>
  <c r="I80" i="1" s="1"/>
  <c r="B77" i="1" l="1"/>
  <c r="C77" i="1" s="1"/>
  <c r="D77" i="1" l="1"/>
  <c r="F77" i="1"/>
  <c r="E77" i="1"/>
  <c r="G77" i="1" l="1"/>
  <c r="I81" i="1" s="1"/>
  <c r="B78" i="1"/>
  <c r="C78" i="1" s="1"/>
  <c r="F78" i="1" l="1"/>
  <c r="D78" i="1"/>
  <c r="E78" i="1" l="1"/>
  <c r="G78" i="1" s="1"/>
  <c r="I82" i="1" s="1"/>
  <c r="B79" i="1" l="1"/>
  <c r="C79" i="1" s="1"/>
  <c r="D79" i="1" l="1"/>
  <c r="F79" i="1"/>
  <c r="E79" i="1"/>
  <c r="G79" i="1" l="1"/>
  <c r="I83" i="1" s="1"/>
  <c r="B80" i="1"/>
  <c r="C80" i="1" s="1"/>
  <c r="F80" i="1" l="1"/>
  <c r="D80" i="1"/>
  <c r="E80" i="1" l="1"/>
  <c r="G80" i="1" s="1"/>
  <c r="I84" i="1" s="1"/>
  <c r="B81" i="1" l="1"/>
  <c r="C81" i="1" s="1"/>
  <c r="D81" i="1" l="1"/>
  <c r="F81" i="1"/>
  <c r="E81" i="1"/>
  <c r="G81" i="1" l="1"/>
  <c r="I85" i="1" s="1"/>
  <c r="B82" i="1" l="1"/>
  <c r="C82" i="1" s="1"/>
  <c r="F82" i="1" l="1"/>
  <c r="D82" i="1"/>
  <c r="E82" i="1" l="1"/>
  <c r="G82" i="1" s="1"/>
  <c r="I86" i="1" s="1"/>
  <c r="B83" i="1" l="1"/>
  <c r="C83" i="1" s="1"/>
  <c r="D83" i="1" l="1"/>
  <c r="F83" i="1"/>
  <c r="E83" i="1" l="1"/>
  <c r="G83" i="1" s="1"/>
  <c r="I87" i="1" s="1"/>
  <c r="B84" i="1" l="1"/>
  <c r="C84" i="1" s="1"/>
  <c r="F84" i="1" l="1"/>
  <c r="D84" i="1"/>
  <c r="E84" i="1"/>
  <c r="G84" i="1" l="1"/>
  <c r="I88" i="1" s="1"/>
  <c r="B85" i="1"/>
  <c r="C85" i="1" s="1"/>
  <c r="F85" i="1" l="1"/>
  <c r="D85" i="1"/>
  <c r="E85" i="1" l="1"/>
  <c r="G85" i="1" s="1"/>
  <c r="I89" i="1" s="1"/>
  <c r="B86" i="1" l="1"/>
  <c r="C86" i="1" s="1"/>
  <c r="F86" i="1" l="1"/>
  <c r="D86" i="1"/>
  <c r="E86" i="1" l="1"/>
  <c r="G86" i="1" s="1"/>
  <c r="I90" i="1" s="1"/>
  <c r="B87" i="1" l="1"/>
  <c r="C87" i="1" s="1"/>
  <c r="F87" i="1" l="1"/>
  <c r="D87" i="1"/>
  <c r="E87" i="1"/>
  <c r="G87" i="1" l="1"/>
  <c r="I91" i="1" s="1"/>
  <c r="B88" i="1"/>
  <c r="C88" i="1" s="1"/>
  <c r="F88" i="1" l="1"/>
  <c r="D88" i="1"/>
  <c r="E88" i="1" l="1"/>
  <c r="G88" i="1" s="1"/>
  <c r="I92" i="1" s="1"/>
  <c r="B89" i="1" l="1"/>
  <c r="C89" i="1" s="1"/>
  <c r="F89" i="1" l="1"/>
  <c r="D89" i="1"/>
  <c r="E89" i="1" l="1"/>
  <c r="G89" i="1" s="1"/>
  <c r="I93" i="1" s="1"/>
  <c r="B90" i="1" l="1"/>
  <c r="C90" i="1" s="1"/>
  <c r="D90" i="1" l="1"/>
  <c r="F90" i="1"/>
  <c r="E90" i="1" l="1"/>
  <c r="G90" i="1" s="1"/>
  <c r="I94" i="1" s="1"/>
  <c r="B91" i="1" l="1"/>
  <c r="C91" i="1" s="1"/>
  <c r="F91" i="1" l="1"/>
  <c r="D91" i="1"/>
  <c r="E91" i="1"/>
  <c r="G91" i="1" l="1"/>
  <c r="I95" i="1" s="1"/>
  <c r="B92" i="1"/>
  <c r="C92" i="1" s="1"/>
  <c r="F92" i="1" l="1"/>
  <c r="D92" i="1"/>
  <c r="E92" i="1" l="1"/>
  <c r="G92" i="1" s="1"/>
  <c r="I96" i="1" s="1"/>
  <c r="B93" i="1" l="1"/>
  <c r="C93" i="1" s="1"/>
  <c r="D93" i="1" l="1"/>
  <c r="F93" i="1"/>
  <c r="E93" i="1"/>
  <c r="G93" i="1" l="1"/>
  <c r="I97" i="1" s="1"/>
  <c r="B94" i="1"/>
  <c r="C94" i="1" s="1"/>
  <c r="D94" i="1" l="1"/>
  <c r="F94" i="1"/>
  <c r="E94" i="1" l="1"/>
  <c r="G94" i="1" s="1"/>
  <c r="I98" i="1" s="1"/>
  <c r="B95" i="1" l="1"/>
  <c r="C95" i="1" s="1"/>
  <c r="D95" i="1" l="1"/>
  <c r="F95" i="1"/>
  <c r="E95" i="1"/>
  <c r="G95" i="1" l="1"/>
  <c r="I99" i="1" s="1"/>
  <c r="B96" i="1"/>
  <c r="C96" i="1" s="1"/>
  <c r="F96" i="1" l="1"/>
  <c r="D96" i="1"/>
  <c r="E96" i="1" l="1"/>
  <c r="G96" i="1" s="1"/>
  <c r="I100" i="1" s="1"/>
  <c r="B97" i="1" l="1"/>
  <c r="C97" i="1" s="1"/>
  <c r="D97" i="1" l="1"/>
  <c r="F97" i="1"/>
  <c r="E97" i="1" l="1"/>
  <c r="G97" i="1" s="1"/>
  <c r="I101" i="1" s="1"/>
  <c r="B98" i="1" l="1"/>
  <c r="C98" i="1" s="1"/>
  <c r="F98" i="1" l="1"/>
  <c r="D98" i="1"/>
  <c r="E98" i="1"/>
  <c r="G98" i="1" l="1"/>
  <c r="I102" i="1" s="1"/>
  <c r="B99" i="1"/>
  <c r="C99" i="1" s="1"/>
  <c r="D99" i="1" l="1"/>
  <c r="F99" i="1"/>
  <c r="E99" i="1" l="1"/>
  <c r="G99" i="1" s="1"/>
  <c r="I103" i="1" s="1"/>
  <c r="B100" i="1" l="1"/>
  <c r="C100" i="1" s="1"/>
  <c r="F100" i="1" l="1"/>
  <c r="D100" i="1"/>
  <c r="E100" i="1"/>
  <c r="G100" i="1" l="1"/>
  <c r="I104" i="1" s="1"/>
  <c r="B101" i="1"/>
  <c r="C101" i="1" s="1"/>
  <c r="D101" i="1" l="1"/>
  <c r="F101" i="1"/>
  <c r="E101" i="1" l="1"/>
  <c r="G101" i="1" s="1"/>
  <c r="I105" i="1" s="1"/>
  <c r="B102" i="1" l="1"/>
  <c r="C102" i="1" s="1"/>
  <c r="D102" i="1" l="1"/>
  <c r="F102" i="1"/>
  <c r="E102" i="1" l="1"/>
  <c r="G102" i="1" s="1"/>
  <c r="I106" i="1" s="1"/>
  <c r="B103" i="1" l="1"/>
  <c r="C103" i="1" s="1"/>
  <c r="F103" i="1" l="1"/>
  <c r="D103" i="1"/>
  <c r="E103" i="1"/>
  <c r="G103" i="1" l="1"/>
  <c r="I107" i="1" s="1"/>
  <c r="B104" i="1"/>
  <c r="C104" i="1" s="1"/>
  <c r="F104" i="1" l="1"/>
  <c r="D104" i="1"/>
  <c r="E104" i="1" l="1"/>
  <c r="G104" i="1" s="1"/>
  <c r="I108" i="1" s="1"/>
  <c r="B105" i="1" l="1"/>
  <c r="C105" i="1" s="1"/>
  <c r="F105" i="1" l="1"/>
  <c r="D105" i="1"/>
  <c r="E105" i="1" l="1"/>
  <c r="G105" i="1" s="1"/>
  <c r="I109" i="1" s="1"/>
  <c r="B106" i="1" l="1"/>
  <c r="C106" i="1" s="1"/>
  <c r="D106" i="1" l="1"/>
  <c r="F106" i="1"/>
  <c r="E106" i="1" l="1"/>
  <c r="G106" i="1" s="1"/>
  <c r="I110" i="1" s="1"/>
  <c r="B107" i="1" l="1"/>
  <c r="C107" i="1" s="1"/>
  <c r="F107" i="1" l="1"/>
  <c r="D107" i="1"/>
  <c r="E107" i="1"/>
  <c r="G107" i="1" l="1"/>
  <c r="I111" i="1" s="1"/>
  <c r="B108" i="1"/>
  <c r="C108" i="1" s="1"/>
  <c r="F108" i="1" l="1"/>
  <c r="D108" i="1"/>
  <c r="E108" i="1" l="1"/>
  <c r="G108" i="1" s="1"/>
  <c r="I112" i="1" s="1"/>
  <c r="B109" i="1" l="1"/>
  <c r="C109" i="1" s="1"/>
  <c r="F109" i="1" l="1"/>
  <c r="D109" i="1"/>
  <c r="E109" i="1" l="1"/>
  <c r="G109" i="1" s="1"/>
  <c r="I113" i="1" s="1"/>
  <c r="B110" i="1" l="1"/>
  <c r="C110" i="1" s="1"/>
  <c r="D110" i="1" l="1"/>
  <c r="F110" i="1"/>
  <c r="E110" i="1"/>
  <c r="G110" i="1" l="1"/>
  <c r="I114" i="1" s="1"/>
  <c r="B111" i="1"/>
  <c r="C111" i="1" s="1"/>
  <c r="D111" i="1" l="1"/>
  <c r="F111" i="1"/>
  <c r="E111" i="1" l="1"/>
  <c r="G111" i="1" s="1"/>
  <c r="I115" i="1" s="1"/>
  <c r="B112" i="1" l="1"/>
  <c r="C112" i="1" s="1"/>
  <c r="F112" i="1" l="1"/>
  <c r="D112" i="1"/>
  <c r="E112" i="1"/>
  <c r="G112" i="1" l="1"/>
  <c r="I116" i="1" s="1"/>
  <c r="B113" i="1"/>
  <c r="C113" i="1" s="1"/>
  <c r="F113" i="1" l="1"/>
  <c r="D113" i="1"/>
  <c r="E113" i="1" l="1"/>
  <c r="G113" i="1" s="1"/>
  <c r="I117" i="1" s="1"/>
  <c r="B114" i="1" l="1"/>
  <c r="C114" i="1" s="1"/>
  <c r="D114" i="1" l="1"/>
  <c r="F114" i="1"/>
  <c r="E114" i="1"/>
  <c r="G114" i="1" l="1"/>
  <c r="I118" i="1" s="1"/>
  <c r="B115" i="1"/>
  <c r="C115" i="1" s="1"/>
  <c r="F115" i="1" l="1"/>
  <c r="D115" i="1"/>
  <c r="E115" i="1" l="1"/>
  <c r="G115" i="1" s="1"/>
  <c r="I119" i="1" s="1"/>
  <c r="B116" i="1" l="1"/>
  <c r="C116" i="1" s="1"/>
  <c r="F116" i="1" l="1"/>
  <c r="D116" i="1"/>
  <c r="E116" i="1"/>
  <c r="G116" i="1" l="1"/>
  <c r="I120" i="1" s="1"/>
  <c r="B117" i="1" l="1"/>
  <c r="C117" i="1" s="1"/>
  <c r="D117" i="1" l="1"/>
  <c r="F117" i="1"/>
  <c r="E117" i="1" l="1"/>
  <c r="G117" i="1" s="1"/>
  <c r="I121" i="1" s="1"/>
  <c r="B118" i="1" l="1"/>
  <c r="C118" i="1" s="1"/>
  <c r="D118" i="1" l="1"/>
  <c r="F118" i="1"/>
  <c r="E118" i="1" l="1"/>
  <c r="G118" i="1" s="1"/>
  <c r="I122" i="1" s="1"/>
  <c r="B119" i="1" l="1"/>
  <c r="C119" i="1" s="1"/>
  <c r="D119" i="1" l="1"/>
  <c r="F119" i="1"/>
  <c r="E119" i="1" l="1"/>
  <c r="G119" i="1" s="1"/>
  <c r="I123" i="1" s="1"/>
  <c r="B120" i="1" l="1"/>
  <c r="C120" i="1" s="1"/>
  <c r="F120" i="1" l="1"/>
  <c r="D120" i="1"/>
  <c r="E120" i="1"/>
  <c r="G120" i="1" l="1"/>
  <c r="I124" i="1" s="1"/>
  <c r="B121" i="1"/>
  <c r="C121" i="1" s="1"/>
  <c r="D121" i="1" l="1"/>
  <c r="F121" i="1"/>
  <c r="E121" i="1" l="1"/>
  <c r="G121" i="1" s="1"/>
  <c r="I125" i="1" s="1"/>
  <c r="B122" i="1" l="1"/>
  <c r="C122" i="1" s="1"/>
  <c r="D122" i="1" l="1"/>
  <c r="F122" i="1"/>
  <c r="E122" i="1"/>
  <c r="G122" i="1" l="1"/>
  <c r="I126" i="1" s="1"/>
  <c r="B123" i="1"/>
  <c r="C123" i="1" s="1"/>
  <c r="D123" i="1" l="1"/>
  <c r="F123" i="1"/>
  <c r="E123" i="1" l="1"/>
  <c r="G123" i="1" s="1"/>
  <c r="I127" i="1" s="1"/>
  <c r="B124" i="1" l="1"/>
  <c r="C124" i="1" s="1"/>
  <c r="D124" i="1" l="1"/>
  <c r="F124" i="1"/>
  <c r="E124" i="1" l="1"/>
  <c r="G124" i="1" s="1"/>
  <c r="I128" i="1" s="1"/>
  <c r="B125" i="1" l="1"/>
  <c r="C125" i="1" s="1"/>
  <c r="F125" i="1" l="1"/>
  <c r="D125" i="1"/>
  <c r="E125" i="1" l="1"/>
  <c r="G125" i="1" s="1"/>
  <c r="I129" i="1" s="1"/>
  <c r="B126" i="1" l="1"/>
  <c r="C126" i="1" s="1"/>
  <c r="F126" i="1" l="1"/>
  <c r="D126" i="1"/>
  <c r="E126" i="1" l="1"/>
  <c r="G126" i="1" s="1"/>
  <c r="I130" i="1" s="1"/>
  <c r="B127" i="1" l="1"/>
  <c r="C127" i="1" s="1"/>
  <c r="D127" i="1" l="1"/>
  <c r="F127" i="1"/>
  <c r="E127" i="1"/>
  <c r="G127" i="1" l="1"/>
  <c r="I131" i="1" s="1"/>
  <c r="B128" i="1"/>
  <c r="C128" i="1" s="1"/>
  <c r="F128" i="1" l="1"/>
  <c r="D128" i="1"/>
  <c r="E128" i="1" l="1"/>
  <c r="G128" i="1" s="1"/>
  <c r="I132" i="1" s="1"/>
  <c r="B129" i="1" l="1"/>
  <c r="C129" i="1" s="1"/>
  <c r="F129" i="1" l="1"/>
  <c r="D129" i="1"/>
  <c r="E129" i="1" l="1"/>
  <c r="G129" i="1" s="1"/>
  <c r="I133" i="1" s="1"/>
  <c r="B130" i="1" l="1"/>
  <c r="C130" i="1" s="1"/>
  <c r="D130" i="1" l="1"/>
  <c r="F130" i="1"/>
  <c r="E130" i="1"/>
  <c r="G130" i="1" l="1"/>
  <c r="I134" i="1" s="1"/>
  <c r="B131" i="1" l="1"/>
  <c r="C131" i="1" s="1"/>
  <c r="D131" i="1" l="1"/>
  <c r="F131" i="1"/>
  <c r="E131" i="1" l="1"/>
  <c r="G131" i="1" s="1"/>
  <c r="I135" i="1" s="1"/>
  <c r="B132" i="1" l="1"/>
  <c r="C132" i="1" s="1"/>
  <c r="D132" i="1" l="1"/>
  <c r="F132" i="1"/>
  <c r="E132" i="1"/>
  <c r="G132" i="1" l="1"/>
  <c r="I136" i="1" s="1"/>
  <c r="B133" i="1"/>
  <c r="C133" i="1" s="1"/>
  <c r="F133" i="1" l="1"/>
  <c r="D133" i="1"/>
  <c r="E133" i="1" l="1"/>
  <c r="G133" i="1" s="1"/>
  <c r="I137" i="1" s="1"/>
  <c r="B134" i="1" l="1"/>
  <c r="C134" i="1" s="1"/>
  <c r="D134" i="1" l="1"/>
  <c r="F134" i="1"/>
  <c r="E134" i="1"/>
  <c r="G134" i="1" l="1"/>
  <c r="I138" i="1" s="1"/>
  <c r="B135" i="1"/>
  <c r="C135" i="1" s="1"/>
  <c r="D135" i="1" l="1"/>
  <c r="F135" i="1"/>
  <c r="E135" i="1" l="1"/>
  <c r="G135" i="1" s="1"/>
  <c r="I139" i="1" s="1"/>
  <c r="B136" i="1" l="1"/>
  <c r="C136" i="1" s="1"/>
  <c r="D136" i="1" l="1"/>
  <c r="F136" i="1"/>
  <c r="E136" i="1" l="1"/>
  <c r="G136" i="1" s="1"/>
  <c r="I140" i="1" s="1"/>
  <c r="B137" i="1" l="1"/>
  <c r="C137" i="1" s="1"/>
  <c r="F137" i="1" l="1"/>
  <c r="D137" i="1"/>
  <c r="E137" i="1" l="1"/>
  <c r="G137" i="1" s="1"/>
  <c r="I141" i="1" s="1"/>
  <c r="B138" i="1" l="1"/>
  <c r="C138" i="1" s="1"/>
  <c r="F138" i="1" l="1"/>
  <c r="D138" i="1"/>
  <c r="E138" i="1" l="1"/>
  <c r="G138" i="1" s="1"/>
  <c r="I142" i="1" s="1"/>
  <c r="B139" i="1" l="1"/>
  <c r="C139" i="1" s="1"/>
  <c r="D139" i="1" l="1"/>
  <c r="F139" i="1"/>
  <c r="E139" i="1" l="1"/>
  <c r="G139" i="1" s="1"/>
  <c r="I143" i="1" s="1"/>
  <c r="B140" i="1" l="1"/>
  <c r="C140" i="1" s="1"/>
  <c r="F140" i="1" l="1"/>
  <c r="D140" i="1"/>
  <c r="E140" i="1" l="1"/>
  <c r="G140" i="1" s="1"/>
  <c r="I144" i="1" s="1"/>
  <c r="B141" i="1" l="1"/>
  <c r="C141" i="1" s="1"/>
  <c r="F141" i="1" l="1"/>
  <c r="D141" i="1"/>
  <c r="E141" i="1"/>
  <c r="G141" i="1" l="1"/>
  <c r="I145" i="1" s="1"/>
  <c r="B142" i="1"/>
  <c r="C142" i="1" s="1"/>
  <c r="D142" i="1" l="1"/>
  <c r="F142" i="1"/>
  <c r="E142" i="1" l="1"/>
  <c r="G142" i="1" s="1"/>
  <c r="I146" i="1" s="1"/>
  <c r="B143" i="1" l="1"/>
  <c r="C143" i="1" s="1"/>
  <c r="F143" i="1" l="1"/>
  <c r="D143" i="1"/>
  <c r="E143" i="1" l="1"/>
  <c r="G143" i="1" s="1"/>
  <c r="I147" i="1" s="1"/>
  <c r="B144" i="1" l="1"/>
  <c r="C144" i="1" s="1"/>
  <c r="D144" i="1" l="1"/>
  <c r="F144" i="1"/>
  <c r="E144" i="1"/>
  <c r="G144" i="1" l="1"/>
  <c r="I148" i="1" s="1"/>
  <c r="B145" i="1"/>
  <c r="C145" i="1" s="1"/>
  <c r="D145" i="1" l="1"/>
  <c r="F145" i="1"/>
  <c r="E145" i="1" l="1"/>
  <c r="G145" i="1" s="1"/>
  <c r="I149" i="1" s="1"/>
  <c r="B146" i="1" l="1"/>
  <c r="C146" i="1" s="1"/>
  <c r="D146" i="1" l="1"/>
  <c r="F146" i="1"/>
  <c r="E146" i="1" l="1"/>
  <c r="G146" i="1" s="1"/>
  <c r="I150" i="1" s="1"/>
  <c r="B147" i="1" l="1"/>
  <c r="C147" i="1" s="1"/>
  <c r="D147" i="1" l="1"/>
  <c r="F147" i="1"/>
  <c r="E147" i="1" l="1"/>
  <c r="G147" i="1" s="1"/>
  <c r="I151" i="1" s="1"/>
  <c r="B148" i="1" l="1"/>
  <c r="C148" i="1" s="1"/>
  <c r="D148" i="1" l="1"/>
  <c r="F148" i="1"/>
  <c r="E148" i="1"/>
  <c r="G148" i="1" l="1"/>
  <c r="I152" i="1" s="1"/>
  <c r="B149" i="1"/>
  <c r="C149" i="1" s="1"/>
  <c r="F149" i="1" l="1"/>
  <c r="D149" i="1"/>
  <c r="E149" i="1" l="1"/>
  <c r="G149" i="1" s="1"/>
  <c r="I153" i="1" s="1"/>
  <c r="B150" i="1" l="1"/>
  <c r="C150" i="1" s="1"/>
  <c r="D150" i="1" l="1"/>
  <c r="F150" i="1"/>
  <c r="E150" i="1" l="1"/>
  <c r="G150" i="1" s="1"/>
  <c r="I154" i="1" s="1"/>
  <c r="B151" i="1" l="1"/>
  <c r="C151" i="1" s="1"/>
  <c r="F151" i="1" l="1"/>
  <c r="D151" i="1"/>
  <c r="E151" i="1" l="1"/>
  <c r="G151" i="1" s="1"/>
  <c r="I155" i="1" s="1"/>
  <c r="B152" i="1" l="1"/>
  <c r="C152" i="1" s="1"/>
  <c r="F152" i="1" l="1"/>
  <c r="D152" i="1"/>
  <c r="E152" i="1"/>
  <c r="G152" i="1" l="1"/>
  <c r="I156" i="1" s="1"/>
  <c r="B153" i="1"/>
  <c r="C153" i="1" s="1"/>
  <c r="D153" i="1" l="1"/>
  <c r="F153" i="1"/>
  <c r="E153" i="1" l="1"/>
  <c r="G153" i="1" s="1"/>
  <c r="I157" i="1" s="1"/>
  <c r="B154" i="1" l="1"/>
  <c r="C154" i="1" s="1"/>
  <c r="F154" i="1" l="1"/>
  <c r="D154" i="1"/>
  <c r="E154" i="1" l="1"/>
  <c r="G154" i="1" s="1"/>
  <c r="I158" i="1" s="1"/>
  <c r="B155" i="1" l="1"/>
  <c r="C155" i="1" s="1"/>
  <c r="F155" i="1" l="1"/>
  <c r="D155" i="1"/>
  <c r="E155" i="1" l="1"/>
  <c r="G155" i="1" s="1"/>
  <c r="I159" i="1" s="1"/>
  <c r="B156" i="1" l="1"/>
  <c r="C156" i="1" s="1"/>
  <c r="D156" i="1" l="1"/>
  <c r="F156" i="1"/>
  <c r="E156" i="1"/>
  <c r="G156" i="1" l="1"/>
  <c r="I160" i="1" s="1"/>
  <c r="B157" i="1"/>
  <c r="C157" i="1" s="1"/>
  <c r="F157" i="1" l="1"/>
  <c r="D157" i="1"/>
  <c r="E157" i="1" l="1"/>
  <c r="G157" i="1" s="1"/>
  <c r="I161" i="1" s="1"/>
  <c r="B158" i="1" l="1"/>
  <c r="C158" i="1" s="1"/>
  <c r="D158" i="1" l="1"/>
  <c r="F158" i="1"/>
  <c r="E158" i="1"/>
  <c r="G158" i="1" l="1"/>
  <c r="I162" i="1" s="1"/>
  <c r="B159" i="1"/>
  <c r="C159" i="1" s="1"/>
  <c r="F159" i="1" l="1"/>
  <c r="D159" i="1"/>
  <c r="E159" i="1" l="1"/>
  <c r="G159" i="1" s="1"/>
  <c r="I163" i="1" s="1"/>
  <c r="B160" i="1" l="1"/>
  <c r="C160" i="1" s="1"/>
  <c r="F160" i="1" l="1"/>
  <c r="D160" i="1"/>
  <c r="E160" i="1" l="1"/>
  <c r="G160" i="1" s="1"/>
  <c r="I164" i="1" s="1"/>
  <c r="B161" i="1" l="1"/>
  <c r="C161" i="1" s="1"/>
  <c r="D161" i="1" l="1"/>
  <c r="F161" i="1"/>
  <c r="E161" i="1"/>
  <c r="G161" i="1" l="1"/>
  <c r="I165" i="1" s="1"/>
  <c r="B162" i="1"/>
  <c r="C162" i="1" s="1"/>
  <c r="D162" i="1" l="1"/>
  <c r="F162" i="1"/>
  <c r="E162" i="1" l="1"/>
  <c r="G162" i="1" s="1"/>
  <c r="I166" i="1" s="1"/>
  <c r="B163" i="1" l="1"/>
  <c r="C163" i="1" s="1"/>
  <c r="D163" i="1" l="1"/>
  <c r="F163" i="1"/>
  <c r="E163" i="1" l="1"/>
  <c r="G163" i="1" s="1"/>
  <c r="I167" i="1" s="1"/>
  <c r="B164" i="1" l="1"/>
  <c r="C164" i="1" s="1"/>
  <c r="F164" i="1" l="1"/>
  <c r="D164" i="1"/>
  <c r="E164" i="1"/>
  <c r="G164" i="1" l="1"/>
  <c r="I168" i="1" s="1"/>
  <c r="B165" i="1"/>
  <c r="C165" i="1" s="1"/>
  <c r="D165" i="1" l="1"/>
  <c r="F165" i="1"/>
  <c r="E165" i="1" l="1"/>
  <c r="G165" i="1" s="1"/>
  <c r="I169" i="1" s="1"/>
  <c r="B166" i="1" l="1"/>
  <c r="C166" i="1" s="1"/>
  <c r="F166" i="1" l="1"/>
  <c r="D166" i="1"/>
  <c r="E166" i="1" l="1"/>
  <c r="G166" i="1" s="1"/>
  <c r="I170" i="1" s="1"/>
  <c r="B167" i="1" l="1"/>
  <c r="C167" i="1" s="1"/>
  <c r="D167" i="1" l="1"/>
  <c r="F167" i="1"/>
  <c r="E167" i="1" l="1"/>
  <c r="G167" i="1" s="1"/>
  <c r="I171" i="1" s="1"/>
  <c r="B168" i="1" l="1"/>
  <c r="C168" i="1" s="1"/>
  <c r="F168" i="1" l="1"/>
  <c r="D168" i="1"/>
  <c r="E168" i="1" l="1"/>
  <c r="G168" i="1" s="1"/>
  <c r="I172" i="1" s="1"/>
  <c r="B169" i="1" l="1"/>
  <c r="C169" i="1" s="1"/>
  <c r="F169" i="1" l="1"/>
  <c r="D169" i="1"/>
  <c r="E169" i="1" l="1"/>
  <c r="G169" i="1" s="1"/>
  <c r="I173" i="1" s="1"/>
  <c r="B170" i="1" l="1"/>
  <c r="C170" i="1" s="1"/>
  <c r="F170" i="1" l="1"/>
  <c r="D170" i="1"/>
  <c r="E170" i="1" l="1"/>
  <c r="G170" i="1" s="1"/>
  <c r="I174" i="1" s="1"/>
  <c r="B171" i="1" l="1"/>
  <c r="C171" i="1" s="1"/>
  <c r="F171" i="1" l="1"/>
  <c r="D171" i="1"/>
  <c r="E171" i="1" l="1"/>
  <c r="G171" i="1" s="1"/>
  <c r="I175" i="1" s="1"/>
  <c r="B172" i="1" l="1"/>
  <c r="C172" i="1" s="1"/>
  <c r="F172" i="1" l="1"/>
  <c r="D172" i="1"/>
  <c r="E172" i="1" l="1"/>
  <c r="G172" i="1" s="1"/>
  <c r="I176" i="1" s="1"/>
  <c r="B173" i="1" l="1"/>
  <c r="C173" i="1" s="1"/>
  <c r="D173" i="1" l="1"/>
  <c r="F173" i="1"/>
  <c r="E173" i="1" l="1"/>
  <c r="G173" i="1" s="1"/>
  <c r="I177" i="1" s="1"/>
  <c r="B174" i="1" l="1"/>
  <c r="C174" i="1" s="1"/>
  <c r="F174" i="1" l="1"/>
  <c r="D174" i="1"/>
  <c r="E174" i="1" l="1"/>
  <c r="G174" i="1" s="1"/>
  <c r="I178" i="1" s="1"/>
  <c r="B175" i="1" l="1"/>
  <c r="C175" i="1" s="1"/>
  <c r="D175" i="1" l="1"/>
  <c r="F175" i="1"/>
  <c r="E175" i="1" l="1"/>
  <c r="G175" i="1" s="1"/>
  <c r="I179" i="1" s="1"/>
  <c r="B176" i="1" l="1"/>
  <c r="C176" i="1" s="1"/>
  <c r="F176" i="1" l="1"/>
  <c r="D176" i="1"/>
  <c r="E176" i="1"/>
  <c r="G176" i="1" l="1"/>
  <c r="I180" i="1" s="1"/>
  <c r="B177" i="1"/>
  <c r="C177" i="1" s="1"/>
  <c r="D177" i="1" l="1"/>
  <c r="F177" i="1"/>
  <c r="E177" i="1" l="1"/>
  <c r="G177" i="1" s="1"/>
  <c r="I181" i="1" s="1"/>
  <c r="B178" i="1" l="1"/>
  <c r="C178" i="1" s="1"/>
  <c r="F178" i="1" l="1"/>
  <c r="D178" i="1"/>
  <c r="E178" i="1"/>
  <c r="G178" i="1" l="1"/>
  <c r="I182" i="1" s="1"/>
  <c r="B179" i="1"/>
  <c r="C179" i="1" s="1"/>
  <c r="D179" i="1" l="1"/>
  <c r="F179" i="1"/>
  <c r="E179" i="1" l="1"/>
  <c r="G179" i="1" s="1"/>
  <c r="I183" i="1" s="1"/>
  <c r="B180" i="1" l="1"/>
  <c r="C180" i="1" s="1"/>
  <c r="F180" i="1" l="1"/>
  <c r="D180" i="1"/>
  <c r="E180" i="1" l="1"/>
  <c r="G180" i="1" s="1"/>
  <c r="I184" i="1" s="1"/>
  <c r="B181" i="1" l="1"/>
  <c r="C181" i="1" s="1"/>
  <c r="F181" i="1" l="1"/>
  <c r="D181" i="1"/>
  <c r="E181" i="1" l="1"/>
  <c r="G181" i="1" s="1"/>
  <c r="I185" i="1" s="1"/>
  <c r="B182" i="1" l="1"/>
  <c r="C182" i="1" s="1"/>
  <c r="F182" i="1" l="1"/>
  <c r="D182" i="1"/>
  <c r="E182" i="1"/>
  <c r="G182" i="1" l="1"/>
  <c r="I186" i="1" s="1"/>
  <c r="B183" i="1"/>
  <c r="C183" i="1" s="1"/>
  <c r="D183" i="1" l="1"/>
  <c r="F183" i="1"/>
  <c r="E183" i="1" l="1"/>
  <c r="G183" i="1" s="1"/>
  <c r="I187" i="1" s="1"/>
  <c r="B184" i="1" l="1"/>
  <c r="C184" i="1" s="1"/>
  <c r="F184" i="1" l="1"/>
  <c r="D184" i="1"/>
  <c r="E184" i="1"/>
  <c r="G184" i="1" l="1"/>
  <c r="I188" i="1" s="1"/>
  <c r="B185" i="1"/>
  <c r="C185" i="1" s="1"/>
  <c r="D185" i="1" l="1"/>
  <c r="F185" i="1"/>
  <c r="E185" i="1" l="1"/>
  <c r="G185" i="1" s="1"/>
  <c r="I189" i="1" s="1"/>
  <c r="B186" i="1" l="1"/>
  <c r="C186" i="1" s="1"/>
  <c r="F186" i="1" l="1"/>
  <c r="D186" i="1"/>
  <c r="E186" i="1"/>
  <c r="G186" i="1" l="1"/>
  <c r="I190" i="1" s="1"/>
  <c r="B187" i="1"/>
  <c r="C187" i="1" s="1"/>
  <c r="D187" i="1" l="1"/>
  <c r="F187" i="1"/>
  <c r="E187" i="1" l="1"/>
  <c r="G187" i="1" s="1"/>
  <c r="I191" i="1" s="1"/>
  <c r="B188" i="1" l="1"/>
  <c r="C188" i="1" s="1"/>
  <c r="D188" i="1" l="1"/>
  <c r="F188" i="1"/>
  <c r="E188" i="1" l="1"/>
  <c r="G188" i="1" s="1"/>
  <c r="I192" i="1" s="1"/>
  <c r="B189" i="1" l="1"/>
  <c r="C189" i="1" s="1"/>
  <c r="D189" i="1" l="1"/>
  <c r="F189" i="1"/>
  <c r="E189" i="1"/>
  <c r="G189" i="1" l="1"/>
  <c r="I193" i="1" s="1"/>
  <c r="B190" i="1"/>
  <c r="C190" i="1" s="1"/>
  <c r="D190" i="1" l="1"/>
  <c r="F190" i="1"/>
  <c r="E190" i="1" l="1"/>
  <c r="G190" i="1" s="1"/>
  <c r="I194" i="1" s="1"/>
  <c r="B191" i="1" l="1"/>
  <c r="C191" i="1" s="1"/>
  <c r="F191" i="1" l="1"/>
  <c r="D191" i="1"/>
  <c r="E191" i="1"/>
  <c r="G191" i="1" l="1"/>
  <c r="B192" i="1" l="1"/>
  <c r="C192" i="1" s="1"/>
  <c r="I195" i="1"/>
  <c r="F192" i="1"/>
  <c r="D192" i="1"/>
  <c r="E192" i="1"/>
  <c r="G192" i="1" l="1"/>
  <c r="B193" i="1" l="1"/>
  <c r="C193" i="1" s="1"/>
  <c r="I196" i="1"/>
  <c r="D193" i="1" l="1"/>
  <c r="E193" i="1"/>
  <c r="F193" i="1"/>
  <c r="G193" i="1" l="1"/>
  <c r="B194" i="1" s="1"/>
  <c r="C194" i="1" s="1"/>
  <c r="D194" i="1" l="1"/>
  <c r="F194" i="1"/>
  <c r="E194" i="1" l="1"/>
  <c r="G194" i="1" s="1"/>
  <c r="B195" i="1" s="1"/>
  <c r="C195" i="1" s="1"/>
  <c r="F195" i="1" l="1"/>
  <c r="D195" i="1"/>
  <c r="E195" i="1" l="1"/>
  <c r="G195" i="1" s="1"/>
  <c r="B196" i="1" s="1"/>
  <c r="C196" i="1" s="1"/>
  <c r="F196" i="1" l="1"/>
  <c r="D196" i="1"/>
  <c r="E196" i="1"/>
  <c r="G196" i="1" l="1"/>
</calcChain>
</file>

<file path=xl/sharedStrings.xml><?xml version="1.0" encoding="utf-8"?>
<sst xmlns="http://schemas.openxmlformats.org/spreadsheetml/2006/main" count="17" uniqueCount="17">
  <si>
    <t>P</t>
  </si>
  <si>
    <t>I</t>
  </si>
  <si>
    <t>D</t>
  </si>
  <si>
    <t>Error</t>
  </si>
  <si>
    <t>P term</t>
  </si>
  <si>
    <t>I term</t>
  </si>
  <si>
    <t>Cumulative Error</t>
  </si>
  <si>
    <t>D term</t>
  </si>
  <si>
    <t>Output</t>
  </si>
  <si>
    <t>Target</t>
  </si>
  <si>
    <t>Target A</t>
  </si>
  <si>
    <t>Time</t>
  </si>
  <si>
    <t>Time Step</t>
  </si>
  <si>
    <t>Process</t>
  </si>
  <si>
    <t>PID Total</t>
  </si>
  <si>
    <t>Delay</t>
  </si>
  <si>
    <t>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</si>
</sst>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'PID loop with delay'!$D$7</c:f>
              <c:strCache>
                <c:ptCount val="1"/>
                <c:pt idx="0">
                  <c:v>P term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'PID loop with delay'!$A$8:$A$196</c:f>
              <c:numCache>
                <c:formatCode>General</c:formatCode>
                <c:ptCount val="1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</c:numCache>
            </c:numRef>
          </c:cat>
          <c:val>
            <c:numRef>
              <c:f>'PID loop with delay'!$D$8:$D$196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4.3999999999999997E-2</c:v>
                </c:pt>
                <c:pt idx="10">
                  <c:v>3.2000000000000008E-2</c:v>
                </c:pt>
                <c:pt idx="11">
                  <c:v>1.9999999999999997E-2</c:v>
                </c:pt>
                <c:pt idx="12">
                  <c:v>8.0000000000000071E-3</c:v>
                </c:pt>
                <c:pt idx="13">
                  <c:v>-4.0000000000000036E-3</c:v>
                </c:pt>
                <c:pt idx="14">
                  <c:v>1.9200000000000107E-3</c:v>
                </c:pt>
                <c:pt idx="15">
                  <c:v>4.7999999999999156E-4</c:v>
                </c:pt>
                <c:pt idx="16">
                  <c:v>4.7999999999999156E-4</c:v>
                </c:pt>
                <c:pt idx="17">
                  <c:v>1.9199999999999996E-3</c:v>
                </c:pt>
                <c:pt idx="18">
                  <c:v>4.8000000000000048E-3</c:v>
                </c:pt>
                <c:pt idx="19">
                  <c:v>3.3855999999999886E-3</c:v>
                </c:pt>
                <c:pt idx="20">
                  <c:v>3.6159999999999973E-3</c:v>
                </c:pt>
                <c:pt idx="21">
                  <c:v>3.558399999999995E-3</c:v>
                </c:pt>
                <c:pt idx="22">
                  <c:v>3.0399999999999872E-3</c:v>
                </c:pt>
                <c:pt idx="23">
                  <c:v>1.8879999999999787E-3</c:v>
                </c:pt>
                <c:pt idx="24">
                  <c:v>1.7646079999999787E-3</c:v>
                </c:pt>
                <c:pt idx="25">
                  <c:v>1.2846079999999872E-3</c:v>
                </c:pt>
                <c:pt idx="26">
                  <c:v>8.6911999999998994E-4</c:v>
                </c:pt>
                <c:pt idx="27">
                  <c:v>6.0799999999998637E-4</c:v>
                </c:pt>
                <c:pt idx="28">
                  <c:v>6.1183999999998579E-4</c:v>
                </c:pt>
                <c:pt idx="29">
                  <c:v>4.2476543999998563E-4</c:v>
                </c:pt>
                <c:pt idx="30">
                  <c:v>3.6661247999999482E-4</c:v>
                </c:pt>
                <c:pt idx="31">
                  <c:v>3.4541567999999415E-4</c:v>
                </c:pt>
                <c:pt idx="32">
                  <c:v>3.2467968000000625E-4</c:v>
                </c:pt>
                <c:pt idx="33">
                  <c:v>2.5049088000000941E-4</c:v>
                </c:pt>
                <c:pt idx="34">
                  <c:v>2.369339392000014E-4</c:v>
                </c:pt>
                <c:pt idx="35">
                  <c:v>2.045710335999984E-4</c:v>
                </c:pt>
                <c:pt idx="36">
                  <c:v>1.6736051199999215E-4</c:v>
                </c:pt>
                <c:pt idx="37">
                  <c:v>1.3254615039998141E-4</c:v>
                </c:pt>
                <c:pt idx="38">
                  <c:v>1.1732500479998409E-4</c:v>
                </c:pt>
                <c:pt idx="39">
                  <c:v>9.1604320255989086E-5</c:v>
                </c:pt>
                <c:pt idx="40">
                  <c:v>7.3528377344000981E-5</c:v>
                </c:pt>
                <c:pt idx="41">
                  <c:v>6.088722022400406E-5</c:v>
                </c:pt>
                <c:pt idx="42">
                  <c:v>5.1944554496019538E-5</c:v>
                </c:pt>
                <c:pt idx="43">
                  <c:v>4.0909783040010698E-5</c:v>
                </c:pt>
                <c:pt idx="44">
                  <c:v>3.5061401518088345E-5</c:v>
                </c:pt>
                <c:pt idx="45">
                  <c:v>2.9853184819217395E-5</c:v>
                </c:pt>
                <c:pt idx="46">
                  <c:v>2.5074949816328298E-5</c:v>
                </c:pt>
                <c:pt idx="47">
                  <c:v>2.0630136422405965E-5</c:v>
                </c:pt>
                <c:pt idx="48">
                  <c:v>1.7927916748805561E-5</c:v>
                </c:pt>
                <c:pt idx="49">
                  <c:v>1.4890224871022541E-5</c:v>
                </c:pt>
                <c:pt idx="50">
                  <c:v>1.2349486032492419E-5</c:v>
                </c:pt>
                <c:pt idx="51">
                  <c:v>1.0296139055110399E-5</c:v>
                </c:pt>
                <c:pt idx="52">
                  <c:v>-0.19257275874741012</c:v>
                </c:pt>
                <c:pt idx="53">
                  <c:v>-0.18833836699272741</c:v>
                </c:pt>
                <c:pt idx="54">
                  <c:v>-0.18322082493171116</c:v>
                </c:pt>
                <c:pt idx="55">
                  <c:v>-0.17727150325547603</c:v>
                </c:pt>
                <c:pt idx="56">
                  <c:v>-0.17054991192420768</c:v>
                </c:pt>
                <c:pt idx="57">
                  <c:v>-0.1014972011274184</c:v>
                </c:pt>
                <c:pt idx="58">
                  <c:v>-7.1685365911759363E-2</c:v>
                </c:pt>
                <c:pt idx="59">
                  <c:v>-4.2114039013769256E-2</c:v>
                </c:pt>
                <c:pt idx="60">
                  <c:v>-1.2958771500007125E-2</c:v>
                </c:pt>
                <c:pt idx="61">
                  <c:v>1.5609016327775128E-2</c:v>
                </c:pt>
                <c:pt idx="62">
                  <c:v>2.3703437696390467E-2</c:v>
                </c:pt>
                <c:pt idx="63">
                  <c:v>3.625062470812964E-2</c:v>
                </c:pt>
                <c:pt idx="64">
                  <c:v>4.538037434036854E-2</c:v>
                </c:pt>
                <c:pt idx="65">
                  <c:v>5.1077903854231277E-2</c:v>
                </c:pt>
                <c:pt idx="66">
                  <c:v>5.3348342653074012E-2</c:v>
                </c:pt>
                <c:pt idx="67">
                  <c:v>5.8527183398340336E-2</c:v>
                </c:pt>
                <c:pt idx="68">
                  <c:v>6.0998526741338946E-2</c:v>
                </c:pt>
                <c:pt idx="69">
                  <c:v>6.265327494624795E-2</c:v>
                </c:pt>
                <c:pt idx="70">
                  <c:v>6.3817061905926828E-2</c:v>
                </c:pt>
                <c:pt idx="71">
                  <c:v>6.4815856460848351E-2</c:v>
                </c:pt>
                <c:pt idx="72">
                  <c:v>6.3955070444702986E-2</c:v>
                </c:pt>
                <c:pt idx="73">
                  <c:v>6.2610860939470325E-2</c:v>
                </c:pt>
                <c:pt idx="74">
                  <c:v>6.0438393982879979E-2</c:v>
                </c:pt>
                <c:pt idx="75">
                  <c:v>5.7374736680539287E-2</c:v>
                </c:pt>
                <c:pt idx="76">
                  <c:v>5.3326263090564464E-2</c:v>
                </c:pt>
                <c:pt idx="77">
                  <c:v>4.8815781366104032E-2</c:v>
                </c:pt>
                <c:pt idx="78">
                  <c:v>4.3596176138965617E-2</c:v>
                </c:pt>
                <c:pt idx="79">
                  <c:v>3.7815573402098658E-2</c:v>
                </c:pt>
                <c:pt idx="80">
                  <c:v>3.1583136107418919E-2</c:v>
                </c:pt>
                <c:pt idx="81">
                  <c:v>2.5035369732907233E-2</c:v>
                </c:pt>
                <c:pt idx="82">
                  <c:v>1.813272873603743E-2</c:v>
                </c:pt>
                <c:pt idx="83">
                  <c:v>1.1029183228258034E-2</c:v>
                </c:pt>
                <c:pt idx="84">
                  <c:v>3.7915626750318013E-3</c:v>
                </c:pt>
                <c:pt idx="85">
                  <c:v>-3.5092187657236765E-3</c:v>
                </c:pt>
                <c:pt idx="86">
                  <c:v>-1.0815089405249112E-2</c:v>
                </c:pt>
                <c:pt idx="87">
                  <c:v>-1.8019490129137228E-2</c:v>
                </c:pt>
                <c:pt idx="88">
                  <c:v>-2.5065069794165219E-2</c:v>
                </c:pt>
                <c:pt idx="89">
                  <c:v>-3.1877736923565714E-2</c:v>
                </c:pt>
                <c:pt idx="90">
                  <c:v>-3.8386108026915403E-2</c:v>
                </c:pt>
                <c:pt idx="91">
                  <c:v>-4.4517360291993158E-2</c:v>
                </c:pt>
                <c:pt idx="92">
                  <c:v>-5.0216153620959464E-2</c:v>
                </c:pt>
                <c:pt idx="93">
                  <c:v>-5.5420074137564439E-2</c:v>
                </c:pt>
                <c:pt idx="94">
                  <c:v>-6.0075761340174852E-2</c:v>
                </c:pt>
                <c:pt idx="95">
                  <c:v>-6.4135653961645445E-2</c:v>
                </c:pt>
                <c:pt idx="96">
                  <c:v>-6.7559974865107425E-2</c:v>
                </c:pt>
                <c:pt idx="97">
                  <c:v>-7.0311843840916072E-2</c:v>
                </c:pt>
                <c:pt idx="98">
                  <c:v>-7.2364035359883672E-2</c:v>
                </c:pt>
                <c:pt idx="99">
                  <c:v>-7.369565684263911E-2</c:v>
                </c:pt>
                <c:pt idx="100">
                  <c:v>-7.4293076295286906E-2</c:v>
                </c:pt>
                <c:pt idx="101">
                  <c:v>-7.4149536842186572E-2</c:v>
                </c:pt>
                <c:pt idx="102">
                  <c:v>-7.3266695586466243E-2</c:v>
                </c:pt>
                <c:pt idx="103">
                  <c:v>-7.1652976909552843E-2</c:v>
                </c:pt>
                <c:pt idx="104">
                  <c:v>-6.9324286008889111E-2</c:v>
                </c:pt>
                <c:pt idx="105">
                  <c:v>-6.6303698895132421E-2</c:v>
                </c:pt>
                <c:pt idx="106">
                  <c:v>-6.2621391453291916E-2</c:v>
                </c:pt>
                <c:pt idx="107">
                  <c:v>-5.831392239817388E-2</c:v>
                </c:pt>
                <c:pt idx="108">
                  <c:v>-5.3424268370148534E-2</c:v>
                </c:pt>
                <c:pt idx="109">
                  <c:v>-4.8001213608845121E-2</c:v>
                </c:pt>
                <c:pt idx="110">
                  <c:v>-4.2098889488169394E-2</c:v>
                </c:pt>
                <c:pt idx="111">
                  <c:v>-3.57761793265753E-2</c:v>
                </c:pt>
                <c:pt idx="112">
                  <c:v>-2.9096240615146832E-2</c:v>
                </c:pt>
                <c:pt idx="113">
                  <c:v>-2.2125773311067121E-2</c:v>
                </c:pt>
                <c:pt idx="114">
                  <c:v>-1.4934390705343826E-2</c:v>
                </c:pt>
                <c:pt idx="115">
                  <c:v>-7.5939163671575388E-3</c:v>
                </c:pt>
                <c:pt idx="116">
                  <c:v>-1.7768178266283077E-4</c:v>
                </c:pt>
                <c:pt idx="117">
                  <c:v>7.2402373208408479E-3</c:v>
                </c:pt>
                <c:pt idx="118">
                  <c:v>1.4585737762320318E-2</c:v>
                </c:pt>
                <c:pt idx="119">
                  <c:v>2.1785438040007699E-2</c:v>
                </c:pt>
                <c:pt idx="120">
                  <c:v>2.8767410390438088E-2</c:v>
                </c:pt>
                <c:pt idx="121">
                  <c:v>3.5461904711118368E-2</c:v>
                </c:pt>
                <c:pt idx="122">
                  <c:v>4.1802037758499944E-2</c:v>
                </c:pt>
                <c:pt idx="123">
                  <c:v>4.772446736850279E-2</c:v>
                </c:pt>
                <c:pt idx="124">
                  <c:v>5.3170023835266901E-2</c:v>
                </c:pt>
                <c:pt idx="125">
                  <c:v>5.808430171007737E-2</c:v>
                </c:pt>
                <c:pt idx="126">
                  <c:v>6.2418202090317933E-2</c:v>
                </c:pt>
                <c:pt idx="127">
                  <c:v>6.6128425407055366E-2</c:v>
                </c:pt>
                <c:pt idx="128">
                  <c:v>6.9177902820715037E-2</c:v>
                </c:pt>
                <c:pt idx="129">
                  <c:v>7.1536167035289741E-2</c:v>
                </c:pt>
                <c:pt idx="130">
                  <c:v>7.3179656658733855E-2</c:v>
                </c:pt>
                <c:pt idx="131">
                  <c:v>7.4091952100742473E-2</c:v>
                </c:pt>
                <c:pt idx="132">
                  <c:v>7.4263939143121779E-2</c:v>
                </c:pt>
                <c:pt idx="133">
                  <c:v>7.3693900355389128E-2</c:v>
                </c:pt>
                <c:pt idx="134">
                  <c:v>7.2387532217177405E-2</c:v>
                </c:pt>
                <c:pt idx="135">
                  <c:v>7.0357888269025379E-2</c:v>
                </c:pt>
                <c:pt idx="136">
                  <c:v>6.7625248588452022E-2</c:v>
                </c:pt>
                <c:pt idx="137">
                  <c:v>6.421691731328931E-2</c:v>
                </c:pt>
                <c:pt idx="138">
                  <c:v>6.016694977338604E-2</c:v>
                </c:pt>
                <c:pt idx="139">
                  <c:v>5.551581224853163E-2</c:v>
                </c:pt>
                <c:pt idx="140">
                  <c:v>5.0309977640966425E-2</c:v>
                </c:pt>
                <c:pt idx="141">
                  <c:v>4.4601461176456615E-2</c:v>
                </c:pt>
                <c:pt idx="142">
                  <c:v>3.8447300659199518E-2</c:v>
                </c:pt>
                <c:pt idx="143">
                  <c:v>3.1908986591218581E-2</c:v>
                </c:pt>
                <c:pt idx="144">
                  <c:v>2.5051847782191196E-2</c:v>
                </c:pt>
                <c:pt idx="145">
                  <c:v>1.7944398614255019E-2</c:v>
                </c:pt>
                <c:pt idx="146">
                  <c:v>1.0657654463523082E-2</c:v>
                </c:pt>
                <c:pt idx="147">
                  <c:v>3.2644221494530059E-3</c:v>
                </c:pt>
                <c:pt idx="148">
                  <c:v>-4.1614275276537277E-3</c:v>
                </c:pt>
                <c:pt idx="149">
                  <c:v>-1.1545697876472595E-2</c:v>
                </c:pt>
                <c:pt idx="150">
                  <c:v>-1.8814607662929694E-2</c:v>
                </c:pt>
                <c:pt idx="151">
                  <c:v>-2.5895528303891725E-2</c:v>
                </c:pt>
                <c:pt idx="152">
                  <c:v>-3.2717709548724674E-2</c:v>
                </c:pt>
                <c:pt idx="153">
                  <c:v>-3.9212986390603582E-2</c:v>
                </c:pt>
                <c:pt idx="154">
                  <c:v>-4.5316460147981533E-2</c:v>
                </c:pt>
                <c:pt idx="155">
                  <c:v>-5.0967146909629384E-2</c:v>
                </c:pt>
                <c:pt idx="156">
                  <c:v>-5.6108586865760424E-2</c:v>
                </c:pt>
                <c:pt idx="157">
                  <c:v>-6.0689408434782079E-2</c:v>
                </c:pt>
                <c:pt idx="158">
                  <c:v>-6.4663841550884518E-2</c:v>
                </c:pt>
                <c:pt idx="159">
                  <c:v>-6.7992174983012896E-2</c:v>
                </c:pt>
                <c:pt idx="160">
                  <c:v>-7.064115311617862E-2</c:v>
                </c:pt>
                <c:pt idx="161">
                  <c:v>-7.2584308230148858E-2</c:v>
                </c:pt>
                <c:pt idx="162">
                  <c:v>-7.3802224956065018E-2</c:v>
                </c:pt>
                <c:pt idx="163">
                  <c:v>-7.4282734268184589E-2</c:v>
                </c:pt>
                <c:pt idx="164">
                  <c:v>-7.4021035072628902E-2</c:v>
                </c:pt>
                <c:pt idx="165">
                  <c:v>-7.3019742178171629E-2</c:v>
                </c:pt>
                <c:pt idx="166">
                  <c:v>-7.128886016987751E-2</c:v>
                </c:pt>
                <c:pt idx="167">
                  <c:v>-6.8845683446484299E-2</c:v>
                </c:pt>
                <c:pt idx="168">
                  <c:v>-6.5714623420423543E-2</c:v>
                </c:pt>
                <c:pt idx="169">
                  <c:v>-6.1926964606995261E-2</c:v>
                </c:pt>
                <c:pt idx="170">
                  <c:v>-5.7520552039792922E-2</c:v>
                </c:pt>
                <c:pt idx="171">
                  <c:v>-5.2539413135585571E-2</c:v>
                </c:pt>
                <c:pt idx="172">
                  <c:v>-4.7033317786895013E-2</c:v>
                </c:pt>
                <c:pt idx="173">
                  <c:v>-4.1057281077651921E-2</c:v>
                </c:pt>
                <c:pt idx="174">
                  <c:v>-3.4671013590639899E-2</c:v>
                </c:pt>
                <c:pt idx="175">
                  <c:v>-2.7938324799067629E-2</c:v>
                </c:pt>
                <c:pt idx="176">
                  <c:v>-2.0926485503391479E-2</c:v>
                </c:pt>
                <c:pt idx="177">
                  <c:v>-1.3705555683699045E-2</c:v>
                </c:pt>
                <c:pt idx="178">
                  <c:v>-6.3476844835355208E-3</c:v>
                </c:pt>
                <c:pt idx="179">
                  <c:v>1.0736106804990154E-3</c:v>
                </c:pt>
                <c:pt idx="180">
                  <c:v>8.4841786804820251E-3</c:v>
                </c:pt>
                <c:pt idx="181">
                  <c:v>1.5809975570734904E-2</c:v>
                </c:pt>
                <c:pt idx="182">
                  <c:v>2.2977804410457804E-2</c:v>
                </c:pt>
                <c:pt idx="183">
                  <c:v>2.9916046623371141E-2</c:v>
                </c:pt>
                <c:pt idx="184">
                  <c:v>3.6555377586859554E-2</c:v>
                </c:pt>
                <c:pt idx="185">
                  <c:v>4.2829459300688863E-2</c:v>
                </c:pt>
                <c:pt idx="186">
                  <c:v>4.8675603214378478E-2</c:v>
                </c:pt>
                <c:pt idx="187">
                  <c:v>5.4035396590478096E-2</c:v>
                </c:pt>
                <c:pt idx="188">
                  <c:v>5.8855286145333446E-2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'PID loop with delay'!$E$7</c:f>
              <c:strCache>
                <c:ptCount val="1"/>
                <c:pt idx="0">
                  <c:v>I term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'PID loop with delay'!$A$8:$A$196</c:f>
              <c:numCache>
                <c:formatCode>General</c:formatCode>
                <c:ptCount val="1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</c:numCache>
            </c:numRef>
          </c:cat>
          <c:val>
            <c:numRef>
              <c:f>'PID loop with delay'!$E$8:$E$196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0.12</c:v>
                </c:pt>
                <c:pt idx="4">
                  <c:v>0.18000000000000002</c:v>
                </c:pt>
                <c:pt idx="5">
                  <c:v>0.24</c:v>
                </c:pt>
                <c:pt idx="6">
                  <c:v>0.3</c:v>
                </c:pt>
                <c:pt idx="7">
                  <c:v>0.36</c:v>
                </c:pt>
                <c:pt idx="8">
                  <c:v>0.42</c:v>
                </c:pt>
                <c:pt idx="9">
                  <c:v>0.44639999999999996</c:v>
                </c:pt>
                <c:pt idx="10">
                  <c:v>0.46560000000000001</c:v>
                </c:pt>
                <c:pt idx="11">
                  <c:v>0.47760000000000002</c:v>
                </c:pt>
                <c:pt idx="12">
                  <c:v>0.4824</c:v>
                </c:pt>
                <c:pt idx="13">
                  <c:v>0.48</c:v>
                </c:pt>
                <c:pt idx="14">
                  <c:v>0.48115200000000002</c:v>
                </c:pt>
                <c:pt idx="15">
                  <c:v>0.48144000000000003</c:v>
                </c:pt>
                <c:pt idx="16">
                  <c:v>0.48172800000000005</c:v>
                </c:pt>
                <c:pt idx="17">
                  <c:v>0.48288000000000009</c:v>
                </c:pt>
                <c:pt idx="18">
                  <c:v>0.48576000000000008</c:v>
                </c:pt>
                <c:pt idx="19">
                  <c:v>0.48779136000000012</c:v>
                </c:pt>
                <c:pt idx="20">
                  <c:v>0.48996096000000006</c:v>
                </c:pt>
                <c:pt idx="21">
                  <c:v>0.49209600000000003</c:v>
                </c:pt>
                <c:pt idx="22">
                  <c:v>0.49392000000000008</c:v>
                </c:pt>
                <c:pt idx="23">
                  <c:v>0.49505280000000007</c:v>
                </c:pt>
                <c:pt idx="24">
                  <c:v>0.49611156480000007</c:v>
                </c:pt>
                <c:pt idx="25">
                  <c:v>0.49688232960000006</c:v>
                </c:pt>
                <c:pt idx="26">
                  <c:v>0.49740380160000003</c:v>
                </c:pt>
                <c:pt idx="27">
                  <c:v>0.49776860159999997</c:v>
                </c:pt>
                <c:pt idx="28">
                  <c:v>0.49813570559999998</c:v>
                </c:pt>
                <c:pt idx="29">
                  <c:v>0.49839056486400002</c:v>
                </c:pt>
                <c:pt idx="30">
                  <c:v>0.49861053235200004</c:v>
                </c:pt>
                <c:pt idx="31">
                  <c:v>0.49881778176000002</c:v>
                </c:pt>
                <c:pt idx="32">
                  <c:v>0.4990125895680001</c:v>
                </c:pt>
                <c:pt idx="33">
                  <c:v>0.49916288409600007</c:v>
                </c:pt>
                <c:pt idx="34">
                  <c:v>0.49930504445952006</c:v>
                </c:pt>
                <c:pt idx="35">
                  <c:v>0.49942778707968</c:v>
                </c:pt>
                <c:pt idx="36">
                  <c:v>0.49952820338687998</c:v>
                </c:pt>
                <c:pt idx="37">
                  <c:v>0.49960773107711992</c:v>
                </c:pt>
                <c:pt idx="38">
                  <c:v>0.49967812607999995</c:v>
                </c:pt>
                <c:pt idx="39">
                  <c:v>0.49973308867215355</c:v>
                </c:pt>
                <c:pt idx="40">
                  <c:v>0.49977720569855993</c:v>
                </c:pt>
                <c:pt idx="41">
                  <c:v>0.49981373803069434</c:v>
                </c:pt>
                <c:pt idx="42">
                  <c:v>0.49984490476339194</c:v>
                </c:pt>
                <c:pt idx="43">
                  <c:v>0.49986945063321597</c:v>
                </c:pt>
                <c:pt idx="44">
                  <c:v>0.49989048747412679</c:v>
                </c:pt>
                <c:pt idx="45">
                  <c:v>0.4999083993850183</c:v>
                </c:pt>
                <c:pt idx="46">
                  <c:v>0.4999234443549081</c:v>
                </c:pt>
                <c:pt idx="47">
                  <c:v>0.49993582243676155</c:v>
                </c:pt>
                <c:pt idx="48">
                  <c:v>0.49994657918681085</c:v>
                </c:pt>
                <c:pt idx="49">
                  <c:v>0.49995551332173344</c:v>
                </c:pt>
                <c:pt idx="50">
                  <c:v>0.49996292301335288</c:v>
                </c:pt>
                <c:pt idx="51">
                  <c:v>0.49996910069678596</c:v>
                </c:pt>
                <c:pt idx="52">
                  <c:v>0.38442544544833995</c:v>
                </c:pt>
                <c:pt idx="53">
                  <c:v>0.27142242525270349</c:v>
                </c:pt>
                <c:pt idx="54">
                  <c:v>0.16148993029367678</c:v>
                </c:pt>
                <c:pt idx="55">
                  <c:v>5.5127028340391168E-2</c:v>
                </c:pt>
                <c:pt idx="56">
                  <c:v>-4.7202918814133438E-2</c:v>
                </c:pt>
                <c:pt idx="57">
                  <c:v>-0.10810123949058449</c:v>
                </c:pt>
                <c:pt idx="58">
                  <c:v>-0.15111245903764012</c:v>
                </c:pt>
                <c:pt idx="59">
                  <c:v>-0.17638088244590167</c:v>
                </c:pt>
                <c:pt idx="60">
                  <c:v>-0.18415614534590594</c:v>
                </c:pt>
                <c:pt idx="61">
                  <c:v>-0.17479073554924088</c:v>
                </c:pt>
                <c:pt idx="62">
                  <c:v>-0.16056867293140661</c:v>
                </c:pt>
                <c:pt idx="63">
                  <c:v>-0.13881829810652882</c:v>
                </c:pt>
                <c:pt idx="64">
                  <c:v>-0.11159007350230771</c:v>
                </c:pt>
                <c:pt idx="65">
                  <c:v>-8.0943331189768944E-2</c:v>
                </c:pt>
                <c:pt idx="66">
                  <c:v>-4.8934325597924537E-2</c:v>
                </c:pt>
                <c:pt idx="67">
                  <c:v>-1.3818015558920337E-2</c:v>
                </c:pt>
                <c:pt idx="68">
                  <c:v>2.278110048588303E-2</c:v>
                </c:pt>
                <c:pt idx="69">
                  <c:v>6.0373065453631795E-2</c:v>
                </c:pt>
                <c:pt idx="70">
                  <c:v>9.8663302597187877E-2</c:v>
                </c:pt>
                <c:pt idx="71">
                  <c:v>0.13755281647369691</c:v>
                </c:pt>
                <c:pt idx="72">
                  <c:v>0.17592585874051869</c:v>
                </c:pt>
                <c:pt idx="73">
                  <c:v>0.2134923753042009</c:v>
                </c:pt>
                <c:pt idx="74">
                  <c:v>0.24975541169392887</c:v>
                </c:pt>
                <c:pt idx="75">
                  <c:v>0.28418025370225242</c:v>
                </c:pt>
                <c:pt idx="76">
                  <c:v>0.31617601155659114</c:v>
                </c:pt>
                <c:pt idx="77">
                  <c:v>0.34546548037625352</c:v>
                </c:pt>
                <c:pt idx="78">
                  <c:v>0.3716231860596329</c:v>
                </c:pt>
                <c:pt idx="79">
                  <c:v>0.39431253010089207</c:v>
                </c:pt>
                <c:pt idx="80">
                  <c:v>0.4132624117653434</c:v>
                </c:pt>
                <c:pt idx="81">
                  <c:v>0.42828363360508775</c:v>
                </c:pt>
                <c:pt idx="82">
                  <c:v>0.4391632708467102</c:v>
                </c:pt>
                <c:pt idx="83">
                  <c:v>0.44578078078366506</c:v>
                </c:pt>
                <c:pt idx="84">
                  <c:v>0.44805571838868413</c:v>
                </c:pt>
                <c:pt idx="85">
                  <c:v>0.44595018712924994</c:v>
                </c:pt>
                <c:pt idx="86">
                  <c:v>0.43946113348610044</c:v>
                </c:pt>
                <c:pt idx="87">
                  <c:v>0.42864943940861816</c:v>
                </c:pt>
                <c:pt idx="88">
                  <c:v>0.41361039753211903</c:v>
                </c:pt>
                <c:pt idx="89">
                  <c:v>0.39448375537797964</c:v>
                </c:pt>
                <c:pt idx="90">
                  <c:v>0.37145209056183037</c:v>
                </c:pt>
                <c:pt idx="91">
                  <c:v>0.34474167438663444</c:v>
                </c:pt>
                <c:pt idx="92">
                  <c:v>0.31461198221405878</c:v>
                </c:pt>
                <c:pt idx="93">
                  <c:v>0.28135993773152013</c:v>
                </c:pt>
                <c:pt idx="94">
                  <c:v>0.24531448092741523</c:v>
                </c:pt>
                <c:pt idx="95">
                  <c:v>0.20683308855042798</c:v>
                </c:pt>
                <c:pt idx="96">
                  <c:v>0.16629710363136355</c:v>
                </c:pt>
                <c:pt idx="97">
                  <c:v>0.1241099973268139</c:v>
                </c:pt>
                <c:pt idx="98">
                  <c:v>8.0691576110883692E-2</c:v>
                </c:pt>
                <c:pt idx="99">
                  <c:v>3.6474182005300226E-2</c:v>
                </c:pt>
                <c:pt idx="100">
                  <c:v>-8.1016637718719139E-3</c:v>
                </c:pt>
                <c:pt idx="101">
                  <c:v>-5.2591385877183858E-2</c:v>
                </c:pt>
                <c:pt idx="102">
                  <c:v>-9.6551403229063595E-2</c:v>
                </c:pt>
                <c:pt idx="103">
                  <c:v>-0.13954318937479532</c:v>
                </c:pt>
                <c:pt idx="104">
                  <c:v>-0.18113776098012879</c:v>
                </c:pt>
                <c:pt idx="105">
                  <c:v>-0.22091998031720825</c:v>
                </c:pt>
                <c:pt idx="106">
                  <c:v>-0.25849281518918338</c:v>
                </c:pt>
                <c:pt idx="107">
                  <c:v>-0.29348116862808776</c:v>
                </c:pt>
                <c:pt idx="108">
                  <c:v>-0.32553572965017691</c:v>
                </c:pt>
                <c:pt idx="109">
                  <c:v>-0.35433645781548395</c:v>
                </c:pt>
                <c:pt idx="110">
                  <c:v>-0.37959579150838563</c:v>
                </c:pt>
                <c:pt idx="111">
                  <c:v>-0.40106149910433081</c:v>
                </c:pt>
                <c:pt idx="112">
                  <c:v>-0.4185192434734189</c:v>
                </c:pt>
                <c:pt idx="113">
                  <c:v>-0.43179470746005916</c:v>
                </c:pt>
                <c:pt idx="114">
                  <c:v>-0.44075534188326548</c:v>
                </c:pt>
                <c:pt idx="115">
                  <c:v>-0.44531169170356</c:v>
                </c:pt>
                <c:pt idx="116">
                  <c:v>-0.44541830077315775</c:v>
                </c:pt>
                <c:pt idx="117">
                  <c:v>-0.44107415838065317</c:v>
                </c:pt>
                <c:pt idx="118">
                  <c:v>-0.43232271572326103</c:v>
                </c:pt>
                <c:pt idx="119">
                  <c:v>-0.41925145289925642</c:v>
                </c:pt>
                <c:pt idx="120">
                  <c:v>-0.4019910066649936</c:v>
                </c:pt>
                <c:pt idx="121">
                  <c:v>-0.38071386383832256</c:v>
                </c:pt>
                <c:pt idx="122">
                  <c:v>-0.35563264118322258</c:v>
                </c:pt>
                <c:pt idx="123">
                  <c:v>-0.3269979607621209</c:v>
                </c:pt>
                <c:pt idx="124">
                  <c:v>-0.29509594646096077</c:v>
                </c:pt>
                <c:pt idx="125">
                  <c:v>-0.26024536543491433</c:v>
                </c:pt>
                <c:pt idx="126">
                  <c:v>-0.22279444418072356</c:v>
                </c:pt>
                <c:pt idx="127">
                  <c:v>-0.18311738893649035</c:v>
                </c:pt>
                <c:pt idx="128">
                  <c:v>-0.14161064724406131</c:v>
                </c:pt>
                <c:pt idx="129">
                  <c:v>-9.8688947022887483E-2</c:v>
                </c:pt>
                <c:pt idx="130">
                  <c:v>-5.4781153027647168E-2</c:v>
                </c:pt>
                <c:pt idx="131">
                  <c:v>-1.0325981767201689E-2</c:v>
                </c:pt>
                <c:pt idx="132">
                  <c:v>3.4232381718671379E-2</c:v>
                </c:pt>
                <c:pt idx="133">
                  <c:v>7.8448721931904858E-2</c:v>
                </c:pt>
                <c:pt idx="134">
                  <c:v>0.12188124126221131</c:v>
                </c:pt>
                <c:pt idx="135">
                  <c:v>0.16409597422362654</c:v>
                </c:pt>
                <c:pt idx="136">
                  <c:v>0.20467112337669777</c:v>
                </c:pt>
                <c:pt idx="137">
                  <c:v>0.24320127376467135</c:v>
                </c:pt>
                <c:pt idx="138">
                  <c:v>0.27930144362870296</c:v>
                </c:pt>
                <c:pt idx="139">
                  <c:v>0.31261093097782194</c:v>
                </c:pt>
                <c:pt idx="140">
                  <c:v>0.34279691756240183</c:v>
                </c:pt>
                <c:pt idx="141">
                  <c:v>0.36955779426827579</c:v>
                </c:pt>
                <c:pt idx="142">
                  <c:v>0.39262617466379551</c:v>
                </c:pt>
                <c:pt idx="143">
                  <c:v>0.41177156661852665</c:v>
                </c:pt>
                <c:pt idx="144">
                  <c:v>0.42680267528784133</c:v>
                </c:pt>
                <c:pt idx="145">
                  <c:v>0.43756931445639435</c:v>
                </c:pt>
                <c:pt idx="146">
                  <c:v>0.44396390713450817</c:v>
                </c:pt>
                <c:pt idx="147">
                  <c:v>0.44592256042417999</c:v>
                </c:pt>
                <c:pt idx="148">
                  <c:v>0.44342570390758779</c:v>
                </c:pt>
                <c:pt idx="149">
                  <c:v>0.43649828518170419</c:v>
                </c:pt>
                <c:pt idx="150">
                  <c:v>0.42520952058394634</c:v>
                </c:pt>
                <c:pt idx="151">
                  <c:v>0.40967220360161127</c:v>
                </c:pt>
                <c:pt idx="152">
                  <c:v>0.39004157787237648</c:v>
                </c:pt>
                <c:pt idx="153">
                  <c:v>0.36651378603801438</c:v>
                </c:pt>
                <c:pt idx="154">
                  <c:v>0.33932390994922546</c:v>
                </c:pt>
                <c:pt idx="155">
                  <c:v>0.30874362180344783</c:v>
                </c:pt>
                <c:pt idx="156">
                  <c:v>0.27507846968399158</c:v>
                </c:pt>
                <c:pt idx="157">
                  <c:v>0.23866482462312233</c:v>
                </c:pt>
                <c:pt idx="158">
                  <c:v>0.19986651969259164</c:v>
                </c:pt>
                <c:pt idx="159">
                  <c:v>0.15907121470278388</c:v>
                </c:pt>
                <c:pt idx="160">
                  <c:v>0.11668652283307671</c:v>
                </c:pt>
                <c:pt idx="161">
                  <c:v>7.3135937894987388E-2</c:v>
                </c:pt>
                <c:pt idx="162">
                  <c:v>2.8854602921348383E-2</c:v>
                </c:pt>
                <c:pt idx="163">
                  <c:v>-1.5715037639562366E-2</c:v>
                </c:pt>
                <c:pt idx="164">
                  <c:v>-6.0127658683139705E-2</c:v>
                </c:pt>
                <c:pt idx="165">
                  <c:v>-0.10393950399004269</c:v>
                </c:pt>
                <c:pt idx="166">
                  <c:v>-0.14671282009196918</c:v>
                </c:pt>
                <c:pt idx="167">
                  <c:v>-0.18802023015985977</c:v>
                </c:pt>
                <c:pt idx="168">
                  <c:v>-0.22744900421211389</c:v>
                </c:pt>
                <c:pt idx="169">
                  <c:v>-0.26460518297631108</c:v>
                </c:pt>
                <c:pt idx="170">
                  <c:v>-0.29911751420018684</c:v>
                </c:pt>
                <c:pt idx="171">
                  <c:v>-0.33064116208153815</c:v>
                </c:pt>
                <c:pt idx="172">
                  <c:v>-0.35886115275367514</c:v>
                </c:pt>
                <c:pt idx="173">
                  <c:v>-0.38349552140026633</c:v>
                </c:pt>
                <c:pt idx="174">
                  <c:v>-0.40429812955465028</c:v>
                </c:pt>
                <c:pt idx="175">
                  <c:v>-0.42106112443409088</c:v>
                </c:pt>
                <c:pt idx="176">
                  <c:v>-0.43361701573612577</c:v>
                </c:pt>
                <c:pt idx="177">
                  <c:v>-0.44184034914634518</c:v>
                </c:pt>
                <c:pt idx="178">
                  <c:v>-0.44564895983646652</c:v>
                </c:pt>
                <c:pt idx="179">
                  <c:v>-0.44500479342816707</c:v>
                </c:pt>
                <c:pt idx="180">
                  <c:v>-0.43991428621987788</c:v>
                </c:pt>
                <c:pt idx="181">
                  <c:v>-0.43042830087743689</c:v>
                </c:pt>
                <c:pt idx="182">
                  <c:v>-0.41664161823116219</c:v>
                </c:pt>
                <c:pt idx="183">
                  <c:v>-0.39869199025713953</c:v>
                </c:pt>
                <c:pt idx="184">
                  <c:v>-0.37675876370502381</c:v>
                </c:pt>
                <c:pt idx="185">
                  <c:v>-0.35106108812461051</c:v>
                </c:pt>
                <c:pt idx="186">
                  <c:v>-0.3218557261959834</c:v>
                </c:pt>
                <c:pt idx="187">
                  <c:v>-0.2894344882416966</c:v>
                </c:pt>
                <c:pt idx="188">
                  <c:v>-0.25412131655449655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'PID loop with delay'!$I$7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'PID loop with delay'!$A$8:$A$196</c:f>
              <c:numCache>
                <c:formatCode>General</c:formatCode>
                <c:ptCount val="1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</c:numCache>
            </c:numRef>
          </c:cat>
          <c:val>
            <c:numRef>
              <c:f>'PID loop with delay'!$I$8:$I$196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0.56000000000000005</c:v>
                </c:pt>
                <c:pt idx="9">
                  <c:v>0.67999999999999994</c:v>
                </c:pt>
                <c:pt idx="10">
                  <c:v>0.8</c:v>
                </c:pt>
                <c:pt idx="11">
                  <c:v>0.91999999999999993</c:v>
                </c:pt>
                <c:pt idx="12">
                  <c:v>1.04</c:v>
                </c:pt>
                <c:pt idx="13">
                  <c:v>0.98079999999999989</c:v>
                </c:pt>
                <c:pt idx="14">
                  <c:v>0.99520000000000008</c:v>
                </c:pt>
                <c:pt idx="15">
                  <c:v>0.99520000000000008</c:v>
                </c:pt>
                <c:pt idx="16">
                  <c:v>0.98080000000000001</c:v>
                </c:pt>
                <c:pt idx="17">
                  <c:v>0.95199999999999996</c:v>
                </c:pt>
                <c:pt idx="18">
                  <c:v>0.96614400000000011</c:v>
                </c:pt>
                <c:pt idx="19">
                  <c:v>0.96384000000000003</c:v>
                </c:pt>
                <c:pt idx="20">
                  <c:v>0.96441600000000005</c:v>
                </c:pt>
                <c:pt idx="21">
                  <c:v>0.96960000000000013</c:v>
                </c:pt>
                <c:pt idx="22">
                  <c:v>0.98112000000000021</c:v>
                </c:pt>
                <c:pt idx="23">
                  <c:v>0.98235392000000021</c:v>
                </c:pt>
                <c:pt idx="24">
                  <c:v>0.98715392000000013</c:v>
                </c:pt>
                <c:pt idx="25">
                  <c:v>0.9913088000000001</c:v>
                </c:pt>
                <c:pt idx="26">
                  <c:v>0.99392000000000014</c:v>
                </c:pt>
                <c:pt idx="27">
                  <c:v>0.99388160000000014</c:v>
                </c:pt>
                <c:pt idx="28">
                  <c:v>0.99575234560000014</c:v>
                </c:pt>
                <c:pt idx="29">
                  <c:v>0.99633387520000005</c:v>
                </c:pt>
                <c:pt idx="30">
                  <c:v>0.99654584320000006</c:v>
                </c:pt>
                <c:pt idx="31">
                  <c:v>0.99675320319999994</c:v>
                </c:pt>
                <c:pt idx="32">
                  <c:v>0.99749509119999991</c:v>
                </c:pt>
                <c:pt idx="33">
                  <c:v>0.99763066060799999</c:v>
                </c:pt>
                <c:pt idx="34">
                  <c:v>0.99795428966400002</c:v>
                </c:pt>
                <c:pt idx="35">
                  <c:v>0.99832639488000008</c:v>
                </c:pt>
                <c:pt idx="36">
                  <c:v>0.99867453849600019</c:v>
                </c:pt>
                <c:pt idx="37">
                  <c:v>0.99882674995200016</c:v>
                </c:pt>
                <c:pt idx="38">
                  <c:v>0.99908395679744011</c:v>
                </c:pt>
                <c:pt idx="39">
                  <c:v>0.99926471622655999</c:v>
                </c:pt>
                <c:pt idx="40">
                  <c:v>0.99939112779775996</c:v>
                </c:pt>
                <c:pt idx="41">
                  <c:v>0.9994805544550398</c:v>
                </c:pt>
                <c:pt idx="42">
                  <c:v>0.99959090216959989</c:v>
                </c:pt>
                <c:pt idx="43">
                  <c:v>0.99964938598481912</c:v>
                </c:pt>
                <c:pt idx="44">
                  <c:v>0.99970146815180783</c:v>
                </c:pt>
                <c:pt idx="45">
                  <c:v>0.99974925050183672</c:v>
                </c:pt>
                <c:pt idx="46">
                  <c:v>0.99979369863577594</c:v>
                </c:pt>
                <c:pt idx="47">
                  <c:v>0.99982072083251194</c:v>
                </c:pt>
                <c:pt idx="48">
                  <c:v>0.99985109775128977</c:v>
                </c:pt>
                <c:pt idx="49">
                  <c:v>0.99987650513967508</c:v>
                </c:pt>
                <c:pt idx="50">
                  <c:v>0.9998970386094489</c:v>
                </c:pt>
                <c:pt idx="51">
                  <c:v>0.99991290514636788</c:v>
                </c:pt>
                <c:pt idx="52">
                  <c:v>0.99992901420711933</c:v>
                </c:pt>
                <c:pt idx="53">
                  <c:v>0.99994080709320887</c:v>
                </c:pt>
                <c:pt idx="54">
                  <c:v>0.99995054499877079</c:v>
                </c:pt>
                <c:pt idx="55">
                  <c:v>0.99995879367168217</c:v>
                </c:pt>
                <c:pt idx="56">
                  <c:v>0.38370537340185967</c:v>
                </c:pt>
                <c:pt idx="57">
                  <c:v>0.16616811651995217</c:v>
                </c:pt>
                <c:pt idx="58">
                  <c:v>-4.3461789276068752E-2</c:v>
                </c:pt>
                <c:pt idx="59">
                  <c:v>-0.24428894983016972</c:v>
                </c:pt>
                <c:pt idx="60">
                  <c:v>-0.43550566147668224</c:v>
                </c:pt>
                <c:pt idx="61">
                  <c:v>-0.41919688123600579</c:v>
                </c:pt>
                <c:pt idx="62">
                  <c:v>-0.44559564989879896</c:v>
                </c:pt>
                <c:pt idx="63">
                  <c:v>-0.43698984291934184</c:v>
                </c:pt>
                <c:pt idx="64">
                  <c:v>-0.39422983369182613</c:v>
                </c:pt>
                <c:pt idx="65">
                  <c:v>-0.31836343844293152</c:v>
                </c:pt>
                <c:pt idx="66">
                  <c:v>-0.27373047047003229</c:v>
                </c:pt>
                <c:pt idx="67">
                  <c:v>-0.20513534679679835</c:v>
                </c:pt>
                <c:pt idx="68">
                  <c:v>-0.13241939832387833</c:v>
                </c:pt>
                <c:pt idx="69">
                  <c:v>-5.9730854671075334E-2</c:v>
                </c:pt>
                <c:pt idx="70">
                  <c:v>8.828034110298949E-3</c:v>
                </c:pt>
                <c:pt idx="71">
                  <c:v>8.941833567884E-2</c:v>
                </c:pt>
                <c:pt idx="72">
                  <c:v>0.16755925445444395</c:v>
                </c:pt>
                <c:pt idx="73">
                  <c:v>0.2460526807997595</c:v>
                </c:pt>
                <c:pt idx="74">
                  <c:v>0.32496072900622941</c:v>
                </c:pt>
                <c:pt idx="75">
                  <c:v>0.40473734586909049</c:v>
                </c:pt>
                <c:pt idx="76">
                  <c:v>0.47976185837044338</c:v>
                </c:pt>
                <c:pt idx="77">
                  <c:v>0.55220647248734245</c:v>
                </c:pt>
                <c:pt idx="78">
                  <c:v>0.62038761135361775</c:v>
                </c:pt>
                <c:pt idx="79">
                  <c:v>0.68310998076558338</c:v>
                </c:pt>
                <c:pt idx="80">
                  <c:v>0.73900454929431125</c:v>
                </c:pt>
                <c:pt idx="81">
                  <c:v>0.78856252348471512</c:v>
                </c:pt>
                <c:pt idx="82">
                  <c:v>0.83043872439719701</c:v>
                </c:pt>
                <c:pt idx="83">
                  <c:v>0.86425620700598149</c:v>
                </c:pt>
                <c:pt idx="84">
                  <c:v>0.88969109574552463</c:v>
                </c:pt>
                <c:pt idx="85">
                  <c:v>0.90663800667598993</c:v>
                </c:pt>
                <c:pt idx="86">
                  <c:v>0.91459199916549527</c:v>
                </c:pt>
                <c:pt idx="87">
                  <c:v>0.91361992802384617</c:v>
                </c:pt>
                <c:pt idx="88">
                  <c:v>0.90369456212743182</c:v>
                </c:pt>
                <c:pt idx="89">
                  <c:v>0.88488193672705251</c:v>
                </c:pt>
                <c:pt idx="90">
                  <c:v>0.85729208816170266</c:v>
                </c:pt>
                <c:pt idx="91">
                  <c:v>0.82125989855896186</c:v>
                </c:pt>
                <c:pt idx="92">
                  <c:v>0.77709065547590761</c:v>
                </c:pt>
                <c:pt idx="93">
                  <c:v>0.72521203690882785</c:v>
                </c:pt>
                <c:pt idx="94">
                  <c:v>0.66613196506982997</c:v>
                </c:pt>
                <c:pt idx="95">
                  <c:v>0.60044862818928257</c:v>
                </c:pt>
                <c:pt idx="96">
                  <c:v>0.52879165718619858</c:v>
                </c:pt>
                <c:pt idx="97">
                  <c:v>0.45187972718791136</c:v>
                </c:pt>
                <c:pt idx="98">
                  <c:v>0.37047743917448073</c:v>
                </c:pt>
                <c:pt idx="99">
                  <c:v>0.28539486917756507</c:v>
                </c:pt>
                <c:pt idx="100">
                  <c:v>0.19747425753251224</c:v>
                </c:pt>
                <c:pt idx="101">
                  <c:v>0.10759630697179565</c:v>
                </c:pt>
                <c:pt idx="102">
                  <c:v>1.6655081502000041E-2</c:v>
                </c:pt>
                <c:pt idx="103">
                  <c:v>-7.4442949674677766E-2</c:v>
                </c:pt>
                <c:pt idx="104">
                  <c:v>-0.16478948013431763</c:v>
                </c:pt>
                <c:pt idx="105">
                  <c:v>-0.25348184543874086</c:v>
                </c:pt>
                <c:pt idx="106">
                  <c:v>-0.33963619763105968</c:v>
                </c:pt>
                <c:pt idx="107">
                  <c:v>-0.42239233256869635</c:v>
                </c:pt>
                <c:pt idx="108">
                  <c:v>-0.50092409397803583</c:v>
                </c:pt>
                <c:pt idx="109">
                  <c:v>-0.57444735842468131</c:v>
                </c:pt>
                <c:pt idx="110">
                  <c:v>-0.64222841328495062</c:v>
                </c:pt>
                <c:pt idx="111">
                  <c:v>-0.70359018205252333</c:v>
                </c:pt>
                <c:pt idx="112">
                  <c:v>-0.75791999604065086</c:v>
                </c:pt>
                <c:pt idx="113">
                  <c:v>-0.80467534284865816</c:v>
                </c:pt>
                <c:pt idx="114">
                  <c:v>-0.8433893619931101</c:v>
                </c:pt>
                <c:pt idx="115">
                  <c:v>-0.87367535686181219</c:v>
                </c:pt>
                <c:pt idx="116">
                  <c:v>-0.89523096817713144</c:v>
                </c:pt>
                <c:pt idx="117">
                  <c:v>-0.90784096154225258</c:v>
                </c:pt>
                <c:pt idx="118">
                  <c:v>-0.91137946517721857</c:v>
                </c:pt>
                <c:pt idx="119">
                  <c:v>-0.90581121614143512</c:v>
                </c:pt>
                <c:pt idx="120">
                  <c:v>-0.89119196511164112</c:v>
                </c:pt>
                <c:pt idx="121">
                  <c:v>-0.86766784211962467</c:v>
                </c:pt>
                <c:pt idx="122">
                  <c:v>-0.83547395592188145</c:v>
                </c:pt>
                <c:pt idx="123">
                  <c:v>-0.79493202971849741</c:v>
                </c:pt>
                <c:pt idx="124">
                  <c:v>-0.74644719254911107</c:v>
                </c:pt>
                <c:pt idx="125">
                  <c:v>-0.69050391825440838</c:v>
                </c:pt>
                <c:pt idx="126">
                  <c:v>-0.62766120684944526</c:v>
                </c:pt>
                <c:pt idx="127">
                  <c:v>-0.55854698678723624</c:v>
                </c:pt>
                <c:pt idx="128">
                  <c:v>-0.48385184525138775</c:v>
                </c:pt>
                <c:pt idx="129">
                  <c:v>-0.40432212744967394</c:v>
                </c:pt>
                <c:pt idx="130">
                  <c:v>-0.32075248418081126</c:v>
                </c:pt>
                <c:pt idx="131">
                  <c:v>-0.23397792705886997</c:v>
                </c:pt>
                <c:pt idx="132">
                  <c:v>-0.14486548884669254</c:v>
                </c:pt>
                <c:pt idx="133">
                  <c:v>-5.4305559975195483E-2</c:v>
                </c:pt>
                <c:pt idx="134">
                  <c:v>3.6797007262173373E-2</c:v>
                </c:pt>
                <c:pt idx="135">
                  <c:v>0.12753194066708157</c:v>
                </c:pt>
                <c:pt idx="136">
                  <c:v>0.21699264172358632</c:v>
                </c:pt>
                <c:pt idx="137">
                  <c:v>0.30428524457458794</c:v>
                </c:pt>
                <c:pt idx="138">
                  <c:v>0.3885375469587774</c:v>
                </c:pt>
                <c:pt idx="139">
                  <c:v>0.46890772498530386</c:v>
                </c:pt>
                <c:pt idx="140">
                  <c:v>0.54459274393029955</c:v>
                </c:pt>
                <c:pt idx="141">
                  <c:v>0.61483638215592129</c:v>
                </c:pt>
                <c:pt idx="142">
                  <c:v>0.67893678680417802</c:v>
                </c:pt>
                <c:pt idx="143">
                  <c:v>0.73625348645270716</c:v>
                </c:pt>
                <c:pt idx="144">
                  <c:v>0.78621379040673656</c:v>
                </c:pt>
                <c:pt idx="145">
                  <c:v>0.82831851088946484</c:v>
                </c:pt>
                <c:pt idx="146">
                  <c:v>0.86214695064599001</c:v>
                </c:pt>
                <c:pt idx="147">
                  <c:v>0.88736110641949051</c:v>
                </c:pt>
                <c:pt idx="148">
                  <c:v>0.90370904614006509</c:v>
                </c:pt>
                <c:pt idx="149">
                  <c:v>0.91102742614129872</c:v>
                </c:pt>
                <c:pt idx="150">
                  <c:v>0.90924312319606249</c:v>
                </c:pt>
                <c:pt idx="151">
                  <c:v>0.89837396514726597</c:v>
                </c:pt>
                <c:pt idx="152">
                  <c:v>0.87852855275986808</c:v>
                </c:pt>
                <c:pt idx="153">
                  <c:v>0.84990517461046322</c:v>
                </c:pt>
                <c:pt idx="154">
                  <c:v>0.8127898258420333</c:v>
                </c:pt>
                <c:pt idx="155">
                  <c:v>0.76755335059543905</c:v>
                </c:pt>
                <c:pt idx="156">
                  <c:v>0.71464773664730363</c:v>
                </c:pt>
                <c:pt idx="157">
                  <c:v>0.65460159929482153</c:v>
                </c:pt>
                <c:pt idx="158">
                  <c:v>0.58801489960248787</c:v>
                </c:pt>
                <c:pt idx="159">
                  <c:v>0.51555294978763688</c:v>
                </c:pt>
                <c:pt idx="160">
                  <c:v>0.43793976563646231</c:v>
                </c:pt>
                <c:pt idx="161">
                  <c:v>0.35595083237668051</c:v>
                </c:pt>
                <c:pt idx="162">
                  <c:v>0.27040535628341422</c:v>
                </c:pt>
                <c:pt idx="163">
                  <c:v>0.18215807943954196</c:v>
                </c:pt>
                <c:pt idx="164">
                  <c:v>9.209073943379617E-2</c:v>
                </c:pt>
                <c:pt idx="165">
                  <c:v>1.1032593296770588E-3</c:v>
                </c:pt>
                <c:pt idx="166">
                  <c:v>-8.9895244069433278E-2</c:v>
                </c:pt>
                <c:pt idx="167">
                  <c:v>-0.1799955438154939</c:v>
                </c:pt>
                <c:pt idx="168">
                  <c:v>-0.2682973875115372</c:v>
                </c:pt>
                <c:pt idx="169">
                  <c:v>-0.35391849233642864</c:v>
                </c:pt>
                <c:pt idx="170">
                  <c:v>-0.43600336052369337</c:v>
                </c:pt>
                <c:pt idx="171">
                  <c:v>-0.51373182721268817</c:v>
                </c:pt>
                <c:pt idx="172">
                  <c:v>-0.5863272552650749</c:v>
                </c:pt>
                <c:pt idx="173">
                  <c:v>-0.65306429516661268</c:v>
                </c:pt>
                <c:pt idx="174">
                  <c:v>-0.71327613247995947</c:v>
                </c:pt>
                <c:pt idx="175">
                  <c:v>-0.76636115043424746</c:v>
                </c:pt>
                <c:pt idx="176">
                  <c:v>-0.8117889410811403</c:v>
                </c:pt>
                <c:pt idx="177">
                  <c:v>-0.84910560495583653</c:v>
                </c:pt>
                <c:pt idx="178">
                  <c:v>-0.87793828629058035</c:v>
                </c:pt>
                <c:pt idx="179">
                  <c:v>-0.89799889846631697</c:v>
                </c:pt>
                <c:pt idx="180">
                  <c:v>-0.90908700247903451</c:v>
                </c:pt>
                <c:pt idx="181">
                  <c:v>-0.9110918096600884</c:v>
                </c:pt>
                <c:pt idx="182">
                  <c:v>-0.90399328864000406</c:v>
                </c:pt>
                <c:pt idx="183">
                  <c:v>-0.88786236549533615</c:v>
                </c:pt>
                <c:pt idx="184">
                  <c:v>-0.86286021507879174</c:v>
                </c:pt>
                <c:pt idx="185">
                  <c:v>-0.82923665061340401</c:v>
                </c:pt>
                <c:pt idx="186">
                  <c:v>-0.78732762764140873</c:v>
                </c:pt>
                <c:pt idx="187">
                  <c:v>-0.73755188726753673</c:v>
                </c:pt>
                <c:pt idx="188">
                  <c:v>-0.68040677223632851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'PID loop with delay'!$J$7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'PID loop with delay'!$A$8:$A$196</c:f>
              <c:numCache>
                <c:formatCode>General</c:formatCode>
                <c:ptCount val="1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</c:numCache>
            </c:numRef>
          </c:cat>
          <c:val>
            <c:numRef>
              <c:f>'PID loop with delay'!$J$8:$J$196</c:f>
              <c:numCache>
                <c:formatCode>General</c:formatCode>
                <c:ptCount val="18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  <c:pt idx="61">
                  <c:v>-0.18216250427210112</c:v>
                </c:pt>
                <c:pt idx="62">
                  <c:v>-8.30894028175026E-2</c:v>
                </c:pt>
                <c:pt idx="63">
                  <c:v>1.6813900484343496E-2</c:v>
                </c:pt>
                <c:pt idx="64">
                  <c:v>0.11654920485048659</c:v>
                </c:pt>
                <c:pt idx="65">
                  <c:v>0.21511998808780858</c:v>
                </c:pt>
                <c:pt idx="66">
                  <c:v>0.31154136351337108</c:v>
                </c:pt>
                <c:pt idx="67">
                  <c:v>0.40484992061659103</c:v>
                </c:pt>
                <c:pt idx="68">
                  <c:v>0.49411335113860122</c:v>
                </c:pt>
                <c:pt idx="69">
                  <c:v>0.57843976438819289</c:v>
                </c:pt>
                <c:pt idx="70">
                  <c:v>0.6569865987187824</c:v>
                </c:pt>
                <c:pt idx="71">
                  <c:v>0.72896904012586983</c:v>
                </c:pt>
                <c:pt idx="72">
                  <c:v>0.79366786384914723</c:v>
                </c:pt>
                <c:pt idx="73">
                  <c:v>0.85043662062855929</c:v>
                </c:pt>
                <c:pt idx="74">
                  <c:v>0.89870809581162225</c:v>
                </c:pt>
                <c:pt idx="75">
                  <c:v>0.93799997677473512</c:v>
                </c:pt>
                <c:pt idx="76">
                  <c:v>0.96791967203148366</c:v>
                </c:pt>
                <c:pt idx="77">
                  <c:v>0.98816823387699859</c:v>
                </c:pt>
                <c:pt idx="78">
                  <c:v>0.99854334537460432</c:v>
                </c:pt>
                <c:pt idx="79">
                  <c:v>0.99894134183977257</c:v>
                </c:pt>
                <c:pt idx="80">
                  <c:v>0.98935824662338356</c:v>
                </c:pt>
                <c:pt idx="81">
                  <c:v>0.96988981084508941</c:v>
                </c:pt>
                <c:pt idx="82">
                  <c:v>0.94073055667977734</c:v>
                </c:pt>
                <c:pt idx="83">
                  <c:v>0.9021718337562995</c:v>
                </c:pt>
                <c:pt idx="84">
                  <c:v>0.85459890808828787</c:v>
                </c:pt>
                <c:pt idx="85">
                  <c:v>0.79848711262349881</c:v>
                </c:pt>
                <c:pt idx="86">
                  <c:v>0.73439709787412299</c:v>
                </c:pt>
                <c:pt idx="87">
                  <c:v>0.66296923008219399</c:v>
                </c:pt>
                <c:pt idx="88">
                  <c:v>0.58491719289177468</c:v>
                </c:pt>
                <c:pt idx="89">
                  <c:v>0.50102085645789851</c:v>
                </c:pt>
                <c:pt idx="90">
                  <c:v>0.41211848524177114</c:v>
                </c:pt>
                <c:pt idx="91">
                  <c:v>0.31909836234936728</c:v>
                </c:pt>
                <c:pt idx="92">
                  <c:v>0.22288991410026324</c:v>
                </c:pt>
                <c:pt idx="93">
                  <c:v>0.12445442350707933</c:v>
                </c:pt>
                <c:pt idx="94">
                  <c:v>2.4775425453375525E-2</c:v>
                </c:pt>
                <c:pt idx="95">
                  <c:v>-7.5151120461791593E-2</c:v>
                </c:pt>
                <c:pt idx="96">
                  <c:v>-0.17432678122296213</c:v>
                </c:pt>
                <c:pt idx="97">
                  <c:v>-0.27176062641092535</c:v>
                </c:pt>
                <c:pt idx="98">
                  <c:v>-0.36647912925191023</c:v>
                </c:pt>
                <c:pt idx="99">
                  <c:v>-0.45753589377530396</c:v>
                </c:pt>
                <c:pt idx="100">
                  <c:v>-0.54402111088935345</c:v>
                </c:pt>
                <c:pt idx="101">
                  <c:v>-0.62507064889286679</c:v>
                </c:pt>
                <c:pt idx="102">
                  <c:v>-0.69987468759352844</c:v>
                </c:pt>
                <c:pt idx="103">
                  <c:v>-0.76768580976356882</c:v>
                </c:pt>
                <c:pt idx="104">
                  <c:v>-0.82782646908564173</c:v>
                </c:pt>
                <c:pt idx="105">
                  <c:v>-0.87969575997165994</c:v>
                </c:pt>
                <c:pt idx="106">
                  <c:v>-0.92277542161279846</c:v>
                </c:pt>
                <c:pt idx="107">
                  <c:v>-0.95663501627018166</c:v>
                </c:pt>
                <c:pt idx="108">
                  <c:v>-0.980936230066487</c:v>
                </c:pt>
                <c:pt idx="109">
                  <c:v>-0.9954362533063752</c:v>
                </c:pt>
                <c:pt idx="110">
                  <c:v>-0.99999020655070359</c:v>
                </c:pt>
                <c:pt idx="111">
                  <c:v>-0.99455258820399162</c:v>
                </c:pt>
                <c:pt idx="112">
                  <c:v>-0.97917772915132206</c:v>
                </c:pt>
                <c:pt idx="113">
                  <c:v>-0.95401924990209641</c:v>
                </c:pt>
                <c:pt idx="114">
                  <c:v>-0.91932852566468548</c:v>
                </c:pt>
                <c:pt idx="115">
                  <c:v>-0.8754521746884405</c:v>
                </c:pt>
                <c:pt idx="116">
                  <c:v>-0.82282859496872296</c:v>
                </c:pt>
                <c:pt idx="117">
                  <c:v>-0.76198358391904941</c:v>
                </c:pt>
                <c:pt idx="118">
                  <c:v>-0.69352508477714159</c:v>
                </c:pt>
                <c:pt idx="119">
                  <c:v>-0.61813711223705425</c:v>
                </c:pt>
                <c:pt idx="120">
                  <c:v>-0.53657291800045748</c:v>
                </c:pt>
                <c:pt idx="121">
                  <c:v>-0.44964746453462529</c:v>
                </c:pt>
                <c:pt idx="122">
                  <c:v>-0.35822928223685357</c:v>
                </c:pt>
                <c:pt idx="123">
                  <c:v>-0.26323179136582836</c:v>
                </c:pt>
                <c:pt idx="124">
                  <c:v>-0.16560417544833742</c:v>
                </c:pt>
                <c:pt idx="125">
                  <c:v>-6.632189735122905E-2</c:v>
                </c:pt>
                <c:pt idx="126">
                  <c:v>3.3623047221108288E-2</c:v>
                </c:pt>
                <c:pt idx="127">
                  <c:v>0.13323204141991404</c:v>
                </c:pt>
                <c:pt idx="128">
                  <c:v>0.23150982510150958</c:v>
                </c:pt>
                <c:pt idx="129">
                  <c:v>0.3274744391376645</c:v>
                </c:pt>
                <c:pt idx="130">
                  <c:v>0.42016703682661349</c:v>
                </c:pt>
                <c:pt idx="131">
                  <c:v>0.50866146437234772</c:v>
                </c:pt>
                <c:pt idx="132">
                  <c:v>0.59207351470719871</c:v>
                </c:pt>
                <c:pt idx="133">
                  <c:v>0.6695697621965786</c:v>
                </c:pt>
                <c:pt idx="134">
                  <c:v>0.74037588995242709</c:v>
                </c:pt>
                <c:pt idx="135">
                  <c:v>0.80378442655160187</c:v>
                </c:pt>
                <c:pt idx="136">
                  <c:v>0.85916181485647947</c:v>
                </c:pt>
                <c:pt idx="137">
                  <c:v>0.9059547423084483</c:v>
                </c:pt>
                <c:pt idx="138">
                  <c:v>0.94369566944409367</c:v>
                </c:pt>
                <c:pt idx="139">
                  <c:v>0.97200750139496805</c:v>
                </c:pt>
                <c:pt idx="140">
                  <c:v>0.99060735569486569</c:v>
                </c:pt>
                <c:pt idx="141">
                  <c:v>0.99930938874791642</c:v>
                </c:pt>
                <c:pt idx="142">
                  <c:v>0.99802665271636382</c:v>
                </c:pt>
                <c:pt idx="143">
                  <c:v>0.98677196427461911</c:v>
                </c:pt>
                <c:pt idx="144">
                  <c:v>0.96565777654928675</c:v>
                </c:pt>
                <c:pt idx="145">
                  <c:v>0.93489505552469565</c:v>
                </c:pt>
                <c:pt idx="146">
                  <c:v>0.89479117214052006</c:v>
                </c:pt>
                <c:pt idx="147">
                  <c:v>0.84574683114295324</c:v>
                </c:pt>
                <c:pt idx="148">
                  <c:v>0.78825206737533915</c:v>
                </c:pt>
                <c:pt idx="149">
                  <c:v>0.72288134951200178</c:v>
                </c:pt>
                <c:pt idx="150">
                  <c:v>0.65028784015714525</c:v>
                </c:pt>
                <c:pt idx="151">
                  <c:v>0.57119686966001926</c:v>
                </c:pt>
                <c:pt idx="152">
                  <c:v>0.48639868885383231</c:v>
                </c:pt>
                <c:pt idx="153">
                  <c:v>0.39674057313064792</c:v>
                </c:pt>
                <c:pt idx="154">
                  <c:v>0.3031183567457395</c:v>
                </c:pt>
                <c:pt idx="155">
                  <c:v>0.20646748193783482</c:v>
                </c:pt>
                <c:pt idx="156">
                  <c:v>0.10775365229948292</c:v>
                </c:pt>
                <c:pt idx="157">
                  <c:v>7.9631837859764215E-3</c:v>
                </c:pt>
                <c:pt idx="158">
                  <c:v>-9.190685022764096E-2</c:v>
                </c:pt>
                <c:pt idx="159">
                  <c:v>-0.19085858137414927</c:v>
                </c:pt>
                <c:pt idx="160">
                  <c:v>-0.28790331666502617</c:v>
                </c:pt>
                <c:pt idx="161">
                  <c:v>-0.3820714171839697</c:v>
                </c:pt>
                <c:pt idx="162">
                  <c:v>-0.47242198639843169</c:v>
                </c:pt>
                <c:pt idx="163">
                  <c:v>-0.55805227128674695</c:v>
                </c:pt>
                <c:pt idx="164">
                  <c:v>-0.63810668234792012</c:v>
                </c:pt>
                <c:pt idx="165">
                  <c:v>-0.71178534236909807</c:v>
                </c:pt>
                <c:pt idx="166">
                  <c:v>-0.77835207853427624</c:v>
                </c:pt>
                <c:pt idx="167">
                  <c:v>-0.83714177801972933</c:v>
                </c:pt>
                <c:pt idx="168">
                  <c:v>-0.88756703358148981</c:v>
                </c:pt>
                <c:pt idx="169">
                  <c:v>-0.92912401273435785</c:v>
                </c:pt>
                <c:pt idx="170">
                  <c:v>-0.96139749187954904</c:v>
                </c:pt>
                <c:pt idx="171">
                  <c:v>-0.9840650050816383</c:v>
                </c:pt>
                <c:pt idx="172">
                  <c:v>-0.99690006604159409</c:v>
                </c:pt>
                <c:pt idx="173">
                  <c:v>-0.99977443107301167</c:v>
                </c:pt>
                <c:pt idx="174">
                  <c:v>-0.99265938047063573</c:v>
                </c:pt>
                <c:pt idx="175">
                  <c:v>-0.97562600546816225</c:v>
                </c:pt>
                <c:pt idx="176">
                  <c:v>-0.94884449791813075</c:v>
                </c:pt>
                <c:pt idx="177">
                  <c:v>-0.91258244979119174</c:v>
                </c:pt>
                <c:pt idx="178">
                  <c:v>-0.8672021794855902</c:v>
                </c:pt>
                <c:pt idx="179">
                  <c:v>-0.81315711166149673</c:v>
                </c:pt>
                <c:pt idx="180">
                  <c:v>-0.75098724677168549</c:v>
                </c:pt>
                <c:pt idx="181">
                  <c:v>-0.68131376555551038</c:v>
                </c:pt>
                <c:pt idx="182">
                  <c:v>-0.60483282240629266</c:v>
                </c:pt>
                <c:pt idx="183">
                  <c:v>-0.52230858962674065</c:v>
                </c:pt>
                <c:pt idx="184">
                  <c:v>-0.43456562207190313</c:v>
                </c:pt>
                <c:pt idx="185">
                  <c:v>-0.34248061846961925</c:v>
                </c:pt>
                <c:pt idx="186">
                  <c:v>-0.24697366173662777</c:v>
                </c:pt>
                <c:pt idx="187">
                  <c:v>-0.14899902581420232</c:v>
                </c:pt>
                <c:pt idx="188">
                  <c:v>-4.9535640878370965E-2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99296"/>
        <c:axId val="316398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'PID loop with delay'!$B$7</c15:sqref>
                        </c15:formulaRef>
                      </c:ext>
                    </c:extLst>
                    <c:strCache>
                      <c:ptCount val="1"/>
                      <c:pt idx="0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'PID loop with delay'!$A$8:$A$196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  <c:pt idx="151">
                        <c:v>15.099999999999962</c:v>
                      </c:pt>
                      <c:pt idx="152">
                        <c:v>15.199999999999962</c:v>
                      </c:pt>
                      <c:pt idx="153">
                        <c:v>15.299999999999962</c:v>
                      </c:pt>
                      <c:pt idx="154">
                        <c:v>15.399999999999961</c:v>
                      </c:pt>
                      <c:pt idx="155">
                        <c:v>15.499999999999961</c:v>
                      </c:pt>
                      <c:pt idx="156">
                        <c:v>15.599999999999961</c:v>
                      </c:pt>
                      <c:pt idx="157">
                        <c:v>15.69999999999996</c:v>
                      </c:pt>
                      <c:pt idx="158">
                        <c:v>15.79999999999996</c:v>
                      </c:pt>
                      <c:pt idx="159">
                        <c:v>15.899999999999959</c:v>
                      </c:pt>
                      <c:pt idx="160">
                        <c:v>15.999999999999959</c:v>
                      </c:pt>
                      <c:pt idx="161">
                        <c:v>16.099999999999959</c:v>
                      </c:pt>
                      <c:pt idx="162">
                        <c:v>16.19999999999996</c:v>
                      </c:pt>
                      <c:pt idx="163">
                        <c:v>16.299999999999962</c:v>
                      </c:pt>
                      <c:pt idx="164">
                        <c:v>16.399999999999963</c:v>
                      </c:pt>
                      <c:pt idx="165">
                        <c:v>16.499999999999964</c:v>
                      </c:pt>
                      <c:pt idx="166">
                        <c:v>16.599999999999966</c:v>
                      </c:pt>
                      <c:pt idx="167">
                        <c:v>16.699999999999967</c:v>
                      </c:pt>
                      <c:pt idx="168">
                        <c:v>16.799999999999969</c:v>
                      </c:pt>
                      <c:pt idx="169">
                        <c:v>16.89999999999997</c:v>
                      </c:pt>
                      <c:pt idx="170">
                        <c:v>16.999999999999972</c:v>
                      </c:pt>
                      <c:pt idx="171">
                        <c:v>17.099999999999973</c:v>
                      </c:pt>
                      <c:pt idx="172">
                        <c:v>17.199999999999974</c:v>
                      </c:pt>
                      <c:pt idx="173">
                        <c:v>17.299999999999976</c:v>
                      </c:pt>
                      <c:pt idx="174">
                        <c:v>17.399999999999977</c:v>
                      </c:pt>
                      <c:pt idx="175">
                        <c:v>17.499999999999979</c:v>
                      </c:pt>
                      <c:pt idx="176">
                        <c:v>17.59999999999998</c:v>
                      </c:pt>
                      <c:pt idx="177">
                        <c:v>17.699999999999982</c:v>
                      </c:pt>
                      <c:pt idx="178">
                        <c:v>17.799999999999983</c:v>
                      </c:pt>
                      <c:pt idx="179">
                        <c:v>17.899999999999984</c:v>
                      </c:pt>
                      <c:pt idx="180">
                        <c:v>17.999999999999986</c:v>
                      </c:pt>
                      <c:pt idx="181">
                        <c:v>18.099999999999987</c:v>
                      </c:pt>
                      <c:pt idx="182">
                        <c:v>18.199999999999989</c:v>
                      </c:pt>
                      <c:pt idx="183">
                        <c:v>18.29999999999999</c:v>
                      </c:pt>
                      <c:pt idx="184">
                        <c:v>18.399999999999991</c:v>
                      </c:pt>
                      <c:pt idx="185">
                        <c:v>18.499999999999993</c:v>
                      </c:pt>
                      <c:pt idx="186">
                        <c:v>18.599999999999994</c:v>
                      </c:pt>
                      <c:pt idx="187">
                        <c:v>18.699999999999996</c:v>
                      </c:pt>
                      <c:pt idx="188">
                        <c:v>18.799999999999997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'PID loop with delay'!$B$8:$B$196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0.43999999999999995</c:v>
                      </c:pt>
                      <c:pt idx="10">
                        <c:v>0.32000000000000006</c:v>
                      </c:pt>
                      <c:pt idx="11">
                        <c:v>0.19999999999999996</c:v>
                      </c:pt>
                      <c:pt idx="12">
                        <c:v>8.0000000000000071E-2</c:v>
                      </c:pt>
                      <c:pt idx="13">
                        <c:v>-4.0000000000000036E-2</c:v>
                      </c:pt>
                      <c:pt idx="14">
                        <c:v>1.9200000000000106E-2</c:v>
                      </c:pt>
                      <c:pt idx="15">
                        <c:v>4.7999999999999154E-3</c:v>
                      </c:pt>
                      <c:pt idx="16">
                        <c:v>4.7999999999999154E-3</c:v>
                      </c:pt>
                      <c:pt idx="17">
                        <c:v>1.9199999999999995E-2</c:v>
                      </c:pt>
                      <c:pt idx="18">
                        <c:v>4.8000000000000043E-2</c:v>
                      </c:pt>
                      <c:pt idx="19">
                        <c:v>3.3855999999999886E-2</c:v>
                      </c:pt>
                      <c:pt idx="20">
                        <c:v>3.615999999999997E-2</c:v>
                      </c:pt>
                      <c:pt idx="21">
                        <c:v>3.5583999999999949E-2</c:v>
                      </c:pt>
                      <c:pt idx="22">
                        <c:v>3.0399999999999872E-2</c:v>
                      </c:pt>
                      <c:pt idx="23">
                        <c:v>1.8879999999999786E-2</c:v>
                      </c:pt>
                      <c:pt idx="24">
                        <c:v>1.7646079999999786E-2</c:v>
                      </c:pt>
                      <c:pt idx="25">
                        <c:v>1.2846079999999871E-2</c:v>
                      </c:pt>
                      <c:pt idx="26">
                        <c:v>8.691199999999899E-3</c:v>
                      </c:pt>
                      <c:pt idx="27">
                        <c:v>6.0799999999998633E-3</c:v>
                      </c:pt>
                      <c:pt idx="28">
                        <c:v>6.1183999999998573E-3</c:v>
                      </c:pt>
                      <c:pt idx="29">
                        <c:v>4.2476543999998562E-3</c:v>
                      </c:pt>
                      <c:pt idx="30">
                        <c:v>3.666124799999948E-3</c:v>
                      </c:pt>
                      <c:pt idx="31">
                        <c:v>3.4541567999999412E-3</c:v>
                      </c:pt>
                      <c:pt idx="32">
                        <c:v>3.2467968000000624E-3</c:v>
                      </c:pt>
                      <c:pt idx="33">
                        <c:v>2.5049088000000941E-3</c:v>
                      </c:pt>
                      <c:pt idx="34">
                        <c:v>2.3693393920000139E-3</c:v>
                      </c:pt>
                      <c:pt idx="35">
                        <c:v>2.045710335999984E-3</c:v>
                      </c:pt>
                      <c:pt idx="36">
                        <c:v>1.6736051199999213E-3</c:v>
                      </c:pt>
                      <c:pt idx="37">
                        <c:v>1.3254615039998141E-3</c:v>
                      </c:pt>
                      <c:pt idx="38">
                        <c:v>1.1732500479998409E-3</c:v>
                      </c:pt>
                      <c:pt idx="39">
                        <c:v>9.160432025598908E-4</c:v>
                      </c:pt>
                      <c:pt idx="40">
                        <c:v>7.3528377344000972E-4</c:v>
                      </c:pt>
                      <c:pt idx="41">
                        <c:v>6.0887220224004057E-4</c:v>
                      </c:pt>
                      <c:pt idx="42">
                        <c:v>5.1944554496019535E-4</c:v>
                      </c:pt>
                      <c:pt idx="43">
                        <c:v>4.0909783040010694E-4</c:v>
                      </c:pt>
                      <c:pt idx="44">
                        <c:v>3.5061401518088342E-4</c:v>
                      </c:pt>
                      <c:pt idx="45">
                        <c:v>2.9853184819217393E-4</c:v>
                      </c:pt>
                      <c:pt idx="46">
                        <c:v>2.5074949816328296E-4</c:v>
                      </c:pt>
                      <c:pt idx="47">
                        <c:v>2.0630136422405965E-4</c:v>
                      </c:pt>
                      <c:pt idx="48">
                        <c:v>1.7927916748805561E-4</c:v>
                      </c:pt>
                      <c:pt idx="49">
                        <c:v>1.4890224871022539E-4</c:v>
                      </c:pt>
                      <c:pt idx="50">
                        <c:v>1.2349486032492418E-4</c:v>
                      </c:pt>
                      <c:pt idx="51">
                        <c:v>1.0296139055110398E-4</c:v>
                      </c:pt>
                      <c:pt idx="52">
                        <c:v>-1.9257275874741011</c:v>
                      </c:pt>
                      <c:pt idx="53">
                        <c:v>-1.8833836699272739</c:v>
                      </c:pt>
                      <c:pt idx="54">
                        <c:v>-1.8322082493171115</c:v>
                      </c:pt>
                      <c:pt idx="55">
                        <c:v>-1.77271503255476</c:v>
                      </c:pt>
                      <c:pt idx="56">
                        <c:v>-1.7054991192420768</c:v>
                      </c:pt>
                      <c:pt idx="57">
                        <c:v>-1.014972011274184</c:v>
                      </c:pt>
                      <c:pt idx="58">
                        <c:v>-0.71685365911759358</c:v>
                      </c:pt>
                      <c:pt idx="59">
                        <c:v>-0.42114039013769256</c:v>
                      </c:pt>
                      <c:pt idx="60">
                        <c:v>-0.12958771500007124</c:v>
                      </c:pt>
                      <c:pt idx="61">
                        <c:v>0.15609016327775127</c:v>
                      </c:pt>
                      <c:pt idx="62">
                        <c:v>0.23703437696390467</c:v>
                      </c:pt>
                      <c:pt idx="63">
                        <c:v>0.36250624708129636</c:v>
                      </c:pt>
                      <c:pt idx="64">
                        <c:v>0.45380374340368534</c:v>
                      </c:pt>
                      <c:pt idx="65">
                        <c:v>0.51077903854231277</c:v>
                      </c:pt>
                      <c:pt idx="66">
                        <c:v>0.5334834265307401</c:v>
                      </c:pt>
                      <c:pt idx="67">
                        <c:v>0.58527183398340332</c:v>
                      </c:pt>
                      <c:pt idx="68">
                        <c:v>0.60998526741338943</c:v>
                      </c:pt>
                      <c:pt idx="69">
                        <c:v>0.6265327494624795</c:v>
                      </c:pt>
                      <c:pt idx="70">
                        <c:v>0.6381706190592682</c:v>
                      </c:pt>
                      <c:pt idx="71">
                        <c:v>0.64815856460848342</c:v>
                      </c:pt>
                      <c:pt idx="72">
                        <c:v>0.63955070444702988</c:v>
                      </c:pt>
                      <c:pt idx="73">
                        <c:v>0.62610860939470325</c:v>
                      </c:pt>
                      <c:pt idx="74">
                        <c:v>0.60438393982879979</c:v>
                      </c:pt>
                      <c:pt idx="75">
                        <c:v>0.57374736680539284</c:v>
                      </c:pt>
                      <c:pt idx="76">
                        <c:v>0.53326263090564463</c:v>
                      </c:pt>
                      <c:pt idx="77">
                        <c:v>0.48815781366104027</c:v>
                      </c:pt>
                      <c:pt idx="78">
                        <c:v>0.43596176138965614</c:v>
                      </c:pt>
                      <c:pt idx="79">
                        <c:v>0.37815573402098657</c:v>
                      </c:pt>
                      <c:pt idx="80">
                        <c:v>0.31583136107418919</c:v>
                      </c:pt>
                      <c:pt idx="81">
                        <c:v>0.25035369732907231</c:v>
                      </c:pt>
                      <c:pt idx="82">
                        <c:v>0.18132728736037429</c:v>
                      </c:pt>
                      <c:pt idx="83">
                        <c:v>0.11029183228258033</c:v>
                      </c:pt>
                      <c:pt idx="84">
                        <c:v>3.791562675031801E-2</c:v>
                      </c:pt>
                      <c:pt idx="85">
                        <c:v>-3.5092187657236762E-2</c:v>
                      </c:pt>
                      <c:pt idx="86">
                        <c:v>-0.10815089405249112</c:v>
                      </c:pt>
                      <c:pt idx="87">
                        <c:v>-0.18019490129137228</c:v>
                      </c:pt>
                      <c:pt idx="88">
                        <c:v>-0.25065069794165218</c:v>
                      </c:pt>
                      <c:pt idx="89">
                        <c:v>-0.31877736923565714</c:v>
                      </c:pt>
                      <c:pt idx="90">
                        <c:v>-0.383861080269154</c:v>
                      </c:pt>
                      <c:pt idx="91">
                        <c:v>-0.44517360291993152</c:v>
                      </c:pt>
                      <c:pt idx="92">
                        <c:v>-0.50216153620959458</c:v>
                      </c:pt>
                      <c:pt idx="93">
                        <c:v>-0.55420074137564435</c:v>
                      </c:pt>
                      <c:pt idx="94">
                        <c:v>-0.60075761340174849</c:v>
                      </c:pt>
                      <c:pt idx="95">
                        <c:v>-0.64135653961645445</c:v>
                      </c:pt>
                      <c:pt idx="96">
                        <c:v>-0.67559974865107419</c:v>
                      </c:pt>
                      <c:pt idx="97">
                        <c:v>-0.70311843840916066</c:v>
                      </c:pt>
                      <c:pt idx="98">
                        <c:v>-0.72364035359883672</c:v>
                      </c:pt>
                      <c:pt idx="99">
                        <c:v>-0.73695656842639101</c:v>
                      </c:pt>
                      <c:pt idx="100">
                        <c:v>-0.74293076295286897</c:v>
                      </c:pt>
                      <c:pt idx="101">
                        <c:v>-0.7414953684218657</c:v>
                      </c:pt>
                      <c:pt idx="102">
                        <c:v>-0.73266695586466246</c:v>
                      </c:pt>
                      <c:pt idx="103">
                        <c:v>-0.71652976909552846</c:v>
                      </c:pt>
                      <c:pt idx="104">
                        <c:v>-0.69324286008889102</c:v>
                      </c:pt>
                      <c:pt idx="105">
                        <c:v>-0.66303698895132412</c:v>
                      </c:pt>
                      <c:pt idx="106">
                        <c:v>-0.62621391453291908</c:v>
                      </c:pt>
                      <c:pt idx="107">
                        <c:v>-0.58313922398173879</c:v>
                      </c:pt>
                      <c:pt idx="108">
                        <c:v>-0.53424268370148531</c:v>
                      </c:pt>
                      <c:pt idx="109">
                        <c:v>-0.48001213608845117</c:v>
                      </c:pt>
                      <c:pt idx="110">
                        <c:v>-0.42098889488169389</c:v>
                      </c:pt>
                      <c:pt idx="111">
                        <c:v>-0.35776179326575297</c:v>
                      </c:pt>
                      <c:pt idx="112">
                        <c:v>-0.29096240615146829</c:v>
                      </c:pt>
                      <c:pt idx="113">
                        <c:v>-0.22125773311067121</c:v>
                      </c:pt>
                      <c:pt idx="114">
                        <c:v>-0.14934390705343825</c:v>
                      </c:pt>
                      <c:pt idx="115">
                        <c:v>-7.5939163671575383E-2</c:v>
                      </c:pt>
                      <c:pt idx="116">
                        <c:v>-1.7768178266283075E-3</c:v>
                      </c:pt>
                      <c:pt idx="117">
                        <c:v>7.2402373208408477E-2</c:v>
                      </c:pt>
                      <c:pt idx="118">
                        <c:v>0.14585737762320317</c:v>
                      </c:pt>
                      <c:pt idx="119">
                        <c:v>0.21785438040007699</c:v>
                      </c:pt>
                      <c:pt idx="120">
                        <c:v>0.28767410390438086</c:v>
                      </c:pt>
                      <c:pt idx="121">
                        <c:v>0.35461904711118364</c:v>
                      </c:pt>
                      <c:pt idx="122">
                        <c:v>0.41802037758499938</c:v>
                      </c:pt>
                      <c:pt idx="123">
                        <c:v>0.47724467368502788</c:v>
                      </c:pt>
                      <c:pt idx="124">
                        <c:v>0.531700238352669</c:v>
                      </c:pt>
                      <c:pt idx="125">
                        <c:v>0.58084301710077368</c:v>
                      </c:pt>
                      <c:pt idx="126">
                        <c:v>0.62418202090317931</c:v>
                      </c:pt>
                      <c:pt idx="127">
                        <c:v>0.66128425407055358</c:v>
                      </c:pt>
                      <c:pt idx="128">
                        <c:v>0.69177902820715031</c:v>
                      </c:pt>
                      <c:pt idx="129">
                        <c:v>0.71536167035289733</c:v>
                      </c:pt>
                      <c:pt idx="130">
                        <c:v>0.73179656658733849</c:v>
                      </c:pt>
                      <c:pt idx="131">
                        <c:v>0.74091952100742475</c:v>
                      </c:pt>
                      <c:pt idx="132">
                        <c:v>0.74263939143121771</c:v>
                      </c:pt>
                      <c:pt idx="133">
                        <c:v>0.73693900355389119</c:v>
                      </c:pt>
                      <c:pt idx="134">
                        <c:v>0.72387532217177408</c:v>
                      </c:pt>
                      <c:pt idx="135">
                        <c:v>0.7035788826902537</c:v>
                      </c:pt>
                      <c:pt idx="136">
                        <c:v>0.67625248588452025</c:v>
                      </c:pt>
                      <c:pt idx="137">
                        <c:v>0.64216917313289312</c:v>
                      </c:pt>
                      <c:pt idx="138">
                        <c:v>0.60166949773386036</c:v>
                      </c:pt>
                      <c:pt idx="139">
                        <c:v>0.55515812248531626</c:v>
                      </c:pt>
                      <c:pt idx="140">
                        <c:v>0.50309977640966419</c:v>
                      </c:pt>
                      <c:pt idx="141">
                        <c:v>0.44601461176456614</c:v>
                      </c:pt>
                      <c:pt idx="142">
                        <c:v>0.38447300659199513</c:v>
                      </c:pt>
                      <c:pt idx="143">
                        <c:v>0.3190898659121858</c:v>
                      </c:pt>
                      <c:pt idx="144">
                        <c:v>0.25051847782191194</c:v>
                      </c:pt>
                      <c:pt idx="145">
                        <c:v>0.17944398614255019</c:v>
                      </c:pt>
                      <c:pt idx="146">
                        <c:v>0.10657654463523081</c:v>
                      </c:pt>
                      <c:pt idx="147">
                        <c:v>3.2644221494530057E-2</c:v>
                      </c:pt>
                      <c:pt idx="148">
                        <c:v>-4.1614275276537271E-2</c:v>
                      </c:pt>
                      <c:pt idx="149">
                        <c:v>-0.11545697876472594</c:v>
                      </c:pt>
                      <c:pt idx="150">
                        <c:v>-0.18814607662929694</c:v>
                      </c:pt>
                      <c:pt idx="151">
                        <c:v>-0.25895528303891724</c:v>
                      </c:pt>
                      <c:pt idx="152">
                        <c:v>-0.32717709548724672</c:v>
                      </c:pt>
                      <c:pt idx="153">
                        <c:v>-0.39212986390603577</c:v>
                      </c:pt>
                      <c:pt idx="154">
                        <c:v>-0.4531646014798153</c:v>
                      </c:pt>
                      <c:pt idx="155">
                        <c:v>-0.50967146909629379</c:v>
                      </c:pt>
                      <c:pt idx="156">
                        <c:v>-0.56108586865760424</c:v>
                      </c:pt>
                      <c:pt idx="157">
                        <c:v>-0.60689408434782077</c:v>
                      </c:pt>
                      <c:pt idx="158">
                        <c:v>-0.64663841550884515</c:v>
                      </c:pt>
                      <c:pt idx="159">
                        <c:v>-0.67992174983012887</c:v>
                      </c:pt>
                      <c:pt idx="160">
                        <c:v>-0.70641153116178612</c:v>
                      </c:pt>
                      <c:pt idx="161">
                        <c:v>-0.72584308230148853</c:v>
                      </c:pt>
                      <c:pt idx="162">
                        <c:v>-0.73802224956065021</c:v>
                      </c:pt>
                      <c:pt idx="163">
                        <c:v>-0.74282734268184591</c:v>
                      </c:pt>
                      <c:pt idx="164">
                        <c:v>-0.74021035072628893</c:v>
                      </c:pt>
                      <c:pt idx="165">
                        <c:v>-0.73019742178171632</c:v>
                      </c:pt>
                      <c:pt idx="166">
                        <c:v>-0.7128886016987751</c:v>
                      </c:pt>
                      <c:pt idx="167">
                        <c:v>-0.68845683446484296</c:v>
                      </c:pt>
                      <c:pt idx="168">
                        <c:v>-0.65714623420423546</c:v>
                      </c:pt>
                      <c:pt idx="169">
                        <c:v>-0.61926964606995261</c:v>
                      </c:pt>
                      <c:pt idx="170">
                        <c:v>-0.57520552039792916</c:v>
                      </c:pt>
                      <c:pt idx="171">
                        <c:v>-0.52539413135585566</c:v>
                      </c:pt>
                      <c:pt idx="172">
                        <c:v>-0.47033317786895013</c:v>
                      </c:pt>
                      <c:pt idx="173">
                        <c:v>-0.41057281077651919</c:v>
                      </c:pt>
                      <c:pt idx="174">
                        <c:v>-0.34671013590639899</c:v>
                      </c:pt>
                      <c:pt idx="175">
                        <c:v>-0.27938324799067626</c:v>
                      </c:pt>
                      <c:pt idx="176">
                        <c:v>-0.20926485503391479</c:v>
                      </c:pt>
                      <c:pt idx="177">
                        <c:v>-0.13705555683699044</c:v>
                      </c:pt>
                      <c:pt idx="178">
                        <c:v>-6.3476844835355206E-2</c:v>
                      </c:pt>
                      <c:pt idx="179">
                        <c:v>1.0736106804990153E-2</c:v>
                      </c:pt>
                      <c:pt idx="180">
                        <c:v>8.4841786804820241E-2</c:v>
                      </c:pt>
                      <c:pt idx="181">
                        <c:v>0.15809975570734902</c:v>
                      </c:pt>
                      <c:pt idx="182">
                        <c:v>0.22977804410457803</c:v>
                      </c:pt>
                      <c:pt idx="183">
                        <c:v>0.2991604662337114</c:v>
                      </c:pt>
                      <c:pt idx="184">
                        <c:v>0.3655537758685955</c:v>
                      </c:pt>
                      <c:pt idx="185">
                        <c:v>0.4282945930068886</c:v>
                      </c:pt>
                      <c:pt idx="186">
                        <c:v>0.48675603214378477</c:v>
                      </c:pt>
                      <c:pt idx="187">
                        <c:v>0.54035396590478091</c:v>
                      </c:pt>
                      <c:pt idx="188">
                        <c:v>0.58855286145333441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'PID loop with delay'!$C$7</c15:sqref>
                        </c15:formulaRef>
                      </c:ext>
                    </c:extLst>
                    <c:strCache>
                      <c:ptCount val="1"/>
                      <c:pt idx="0">
                        <c:v>Cumulative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delay'!$A$8:$A$196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  <c:pt idx="151">
                        <c:v>15.099999999999962</c:v>
                      </c:pt>
                      <c:pt idx="152">
                        <c:v>15.199999999999962</c:v>
                      </c:pt>
                      <c:pt idx="153">
                        <c:v>15.299999999999962</c:v>
                      </c:pt>
                      <c:pt idx="154">
                        <c:v>15.399999999999961</c:v>
                      </c:pt>
                      <c:pt idx="155">
                        <c:v>15.499999999999961</c:v>
                      </c:pt>
                      <c:pt idx="156">
                        <c:v>15.599999999999961</c:v>
                      </c:pt>
                      <c:pt idx="157">
                        <c:v>15.69999999999996</c:v>
                      </c:pt>
                      <c:pt idx="158">
                        <c:v>15.79999999999996</c:v>
                      </c:pt>
                      <c:pt idx="159">
                        <c:v>15.899999999999959</c:v>
                      </c:pt>
                      <c:pt idx="160">
                        <c:v>15.999999999999959</c:v>
                      </c:pt>
                      <c:pt idx="161">
                        <c:v>16.099999999999959</c:v>
                      </c:pt>
                      <c:pt idx="162">
                        <c:v>16.19999999999996</c:v>
                      </c:pt>
                      <c:pt idx="163">
                        <c:v>16.299999999999962</c:v>
                      </c:pt>
                      <c:pt idx="164">
                        <c:v>16.399999999999963</c:v>
                      </c:pt>
                      <c:pt idx="165">
                        <c:v>16.499999999999964</c:v>
                      </c:pt>
                      <c:pt idx="166">
                        <c:v>16.599999999999966</c:v>
                      </c:pt>
                      <c:pt idx="167">
                        <c:v>16.699999999999967</c:v>
                      </c:pt>
                      <c:pt idx="168">
                        <c:v>16.799999999999969</c:v>
                      </c:pt>
                      <c:pt idx="169">
                        <c:v>16.89999999999997</c:v>
                      </c:pt>
                      <c:pt idx="170">
                        <c:v>16.999999999999972</c:v>
                      </c:pt>
                      <c:pt idx="171">
                        <c:v>17.099999999999973</c:v>
                      </c:pt>
                      <c:pt idx="172">
                        <c:v>17.199999999999974</c:v>
                      </c:pt>
                      <c:pt idx="173">
                        <c:v>17.299999999999976</c:v>
                      </c:pt>
                      <c:pt idx="174">
                        <c:v>17.399999999999977</c:v>
                      </c:pt>
                      <c:pt idx="175">
                        <c:v>17.499999999999979</c:v>
                      </c:pt>
                      <c:pt idx="176">
                        <c:v>17.59999999999998</c:v>
                      </c:pt>
                      <c:pt idx="177">
                        <c:v>17.699999999999982</c:v>
                      </c:pt>
                      <c:pt idx="178">
                        <c:v>17.799999999999983</c:v>
                      </c:pt>
                      <c:pt idx="179">
                        <c:v>17.899999999999984</c:v>
                      </c:pt>
                      <c:pt idx="180">
                        <c:v>17.999999999999986</c:v>
                      </c:pt>
                      <c:pt idx="181">
                        <c:v>18.099999999999987</c:v>
                      </c:pt>
                      <c:pt idx="182">
                        <c:v>18.199999999999989</c:v>
                      </c:pt>
                      <c:pt idx="183">
                        <c:v>18.29999999999999</c:v>
                      </c:pt>
                      <c:pt idx="184">
                        <c:v>18.399999999999991</c:v>
                      </c:pt>
                      <c:pt idx="185">
                        <c:v>18.499999999999993</c:v>
                      </c:pt>
                      <c:pt idx="186">
                        <c:v>18.599999999999994</c:v>
                      </c:pt>
                      <c:pt idx="187">
                        <c:v>18.699999999999996</c:v>
                      </c:pt>
                      <c:pt idx="188">
                        <c:v>18.799999999999997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delay'!$C$8:$C$196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0.30000000000000004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0.74399999999999999</c:v>
                      </c:pt>
                      <c:pt idx="10">
                        <c:v>0.77600000000000002</c:v>
                      </c:pt>
                      <c:pt idx="11">
                        <c:v>0.79600000000000004</c:v>
                      </c:pt>
                      <c:pt idx="12">
                        <c:v>0.80400000000000005</c:v>
                      </c:pt>
                      <c:pt idx="13">
                        <c:v>0.8</c:v>
                      </c:pt>
                      <c:pt idx="14">
                        <c:v>0.80192000000000008</c:v>
                      </c:pt>
                      <c:pt idx="15">
                        <c:v>0.80240000000000011</c:v>
                      </c:pt>
                      <c:pt idx="16">
                        <c:v>0.80288000000000015</c:v>
                      </c:pt>
                      <c:pt idx="17">
                        <c:v>0.80480000000000018</c:v>
                      </c:pt>
                      <c:pt idx="18">
                        <c:v>0.80960000000000021</c:v>
                      </c:pt>
                      <c:pt idx="19">
                        <c:v>0.8129856000000002</c:v>
                      </c:pt>
                      <c:pt idx="20">
                        <c:v>0.81660160000000015</c:v>
                      </c:pt>
                      <c:pt idx="21">
                        <c:v>0.82016000000000011</c:v>
                      </c:pt>
                      <c:pt idx="22">
                        <c:v>0.82320000000000015</c:v>
                      </c:pt>
                      <c:pt idx="23">
                        <c:v>0.82508800000000015</c:v>
                      </c:pt>
                      <c:pt idx="24">
                        <c:v>0.82685260800000016</c:v>
                      </c:pt>
                      <c:pt idx="25">
                        <c:v>0.82813721600000012</c:v>
                      </c:pt>
                      <c:pt idx="26">
                        <c:v>0.82900633600000007</c:v>
                      </c:pt>
                      <c:pt idx="27">
                        <c:v>0.82961433600000001</c:v>
                      </c:pt>
                      <c:pt idx="28">
                        <c:v>0.83022617600000004</c:v>
                      </c:pt>
                      <c:pt idx="29">
                        <c:v>0.83065094144000007</c:v>
                      </c:pt>
                      <c:pt idx="30">
                        <c:v>0.8310175539200001</c:v>
                      </c:pt>
                      <c:pt idx="31">
                        <c:v>0.83136296960000011</c:v>
                      </c:pt>
                      <c:pt idx="32">
                        <c:v>0.83168764928000016</c:v>
                      </c:pt>
                      <c:pt idx="33">
                        <c:v>0.83193814016000012</c:v>
                      </c:pt>
                      <c:pt idx="34">
                        <c:v>0.83217507409920011</c:v>
                      </c:pt>
                      <c:pt idx="35">
                        <c:v>0.83237964513280005</c:v>
                      </c:pt>
                      <c:pt idx="36">
                        <c:v>0.8325470056448</c:v>
                      </c:pt>
                      <c:pt idx="37">
                        <c:v>0.83267955179519992</c:v>
                      </c:pt>
                      <c:pt idx="38">
                        <c:v>0.83279687679999992</c:v>
                      </c:pt>
                      <c:pt idx="39">
                        <c:v>0.83288848112025593</c:v>
                      </c:pt>
                      <c:pt idx="40">
                        <c:v>0.83296200949759991</c:v>
                      </c:pt>
                      <c:pt idx="41">
                        <c:v>0.83302289671782392</c:v>
                      </c:pt>
                      <c:pt idx="42">
                        <c:v>0.8330748412723199</c:v>
                      </c:pt>
                      <c:pt idx="43">
                        <c:v>0.83311575105535995</c:v>
                      </c:pt>
                      <c:pt idx="44">
                        <c:v>0.83315081245687805</c:v>
                      </c:pt>
                      <c:pt idx="45">
                        <c:v>0.83318066564169724</c:v>
                      </c:pt>
                      <c:pt idx="46">
                        <c:v>0.83320574059151353</c:v>
                      </c:pt>
                      <c:pt idx="47">
                        <c:v>0.83322637072793593</c:v>
                      </c:pt>
                      <c:pt idx="48">
                        <c:v>0.83324429864468474</c:v>
                      </c:pt>
                      <c:pt idx="49">
                        <c:v>0.83325918886955574</c:v>
                      </c:pt>
                      <c:pt idx="50">
                        <c:v>0.8332715383555882</c:v>
                      </c:pt>
                      <c:pt idx="51">
                        <c:v>0.83328183449464333</c:v>
                      </c:pt>
                      <c:pt idx="52">
                        <c:v>0.64070907574723324</c:v>
                      </c:pt>
                      <c:pt idx="53">
                        <c:v>0.4523707087545058</c:v>
                      </c:pt>
                      <c:pt idx="54">
                        <c:v>0.26914988382279464</c:v>
                      </c:pt>
                      <c:pt idx="55">
                        <c:v>9.1878380567318618E-2</c:v>
                      </c:pt>
                      <c:pt idx="56">
                        <c:v>-7.8671531356889063E-2</c:v>
                      </c:pt>
                      <c:pt idx="57">
                        <c:v>-0.18016873248430748</c:v>
                      </c:pt>
                      <c:pt idx="58">
                        <c:v>-0.25185409839606687</c:v>
                      </c:pt>
                      <c:pt idx="59">
                        <c:v>-0.29396813740983613</c:v>
                      </c:pt>
                      <c:pt idx="60">
                        <c:v>-0.30692690890984325</c:v>
                      </c:pt>
                      <c:pt idx="61">
                        <c:v>-0.29131789258206814</c:v>
                      </c:pt>
                      <c:pt idx="62">
                        <c:v>-0.2676144548856777</c:v>
                      </c:pt>
                      <c:pt idx="63">
                        <c:v>-0.23136383017754805</c:v>
                      </c:pt>
                      <c:pt idx="64">
                        <c:v>-0.18598345583717951</c:v>
                      </c:pt>
                      <c:pt idx="65">
                        <c:v>-0.13490555198294824</c:v>
                      </c:pt>
                      <c:pt idx="66">
                        <c:v>-8.1557209329874231E-2</c:v>
                      </c:pt>
                      <c:pt idx="67">
                        <c:v>-2.3030025931533894E-2</c:v>
                      </c:pt>
                      <c:pt idx="68">
                        <c:v>3.7968500809805052E-2</c:v>
                      </c:pt>
                      <c:pt idx="69">
                        <c:v>0.10062177575605299</c:v>
                      </c:pt>
                      <c:pt idx="70">
                        <c:v>0.16443883766197981</c:v>
                      </c:pt>
                      <c:pt idx="71">
                        <c:v>0.22925469412282817</c:v>
                      </c:pt>
                      <c:pt idx="72">
                        <c:v>0.29320976456753117</c:v>
                      </c:pt>
                      <c:pt idx="73">
                        <c:v>0.3558206255070015</c:v>
                      </c:pt>
                      <c:pt idx="74">
                        <c:v>0.41625901948988148</c:v>
                      </c:pt>
                      <c:pt idx="75">
                        <c:v>0.47363375617042075</c:v>
                      </c:pt>
                      <c:pt idx="76">
                        <c:v>0.52696001926098524</c:v>
                      </c:pt>
                      <c:pt idx="77">
                        <c:v>0.57577580062708922</c:v>
                      </c:pt>
                      <c:pt idx="78">
                        <c:v>0.61937197676605482</c:v>
                      </c:pt>
                      <c:pt idx="79">
                        <c:v>0.65718755016815344</c:v>
                      </c:pt>
                      <c:pt idx="80">
                        <c:v>0.68877068627557236</c:v>
                      </c:pt>
                      <c:pt idx="81">
                        <c:v>0.71380605600847957</c:v>
                      </c:pt>
                      <c:pt idx="82">
                        <c:v>0.73193878474451701</c:v>
                      </c:pt>
                      <c:pt idx="83">
                        <c:v>0.74296796797277509</c:v>
                      </c:pt>
                      <c:pt idx="84">
                        <c:v>0.74675953064780687</c:v>
                      </c:pt>
                      <c:pt idx="85">
                        <c:v>0.74325031188208324</c:v>
                      </c:pt>
                      <c:pt idx="86">
                        <c:v>0.73243522247683412</c:v>
                      </c:pt>
                      <c:pt idx="87">
                        <c:v>0.71441573234769695</c:v>
                      </c:pt>
                      <c:pt idx="88">
                        <c:v>0.68935066255353172</c:v>
                      </c:pt>
                      <c:pt idx="89">
                        <c:v>0.65747292562996607</c:v>
                      </c:pt>
                      <c:pt idx="90">
                        <c:v>0.61908681760305062</c:v>
                      </c:pt>
                      <c:pt idx="91">
                        <c:v>0.57456945731105746</c:v>
                      </c:pt>
                      <c:pt idx="92">
                        <c:v>0.52435330369009803</c:v>
                      </c:pt>
                      <c:pt idx="93">
                        <c:v>0.46893322955253358</c:v>
                      </c:pt>
                      <c:pt idx="94">
                        <c:v>0.40885746821235874</c:v>
                      </c:pt>
                      <c:pt idx="95">
                        <c:v>0.3447218142507133</c:v>
                      </c:pt>
                      <c:pt idx="96">
                        <c:v>0.2771618393856059</c:v>
                      </c:pt>
                      <c:pt idx="97">
                        <c:v>0.20684999554468983</c:v>
                      </c:pt>
                      <c:pt idx="98">
                        <c:v>0.13448596018480616</c:v>
                      </c:pt>
                      <c:pt idx="99">
                        <c:v>6.0790303342167049E-2</c:v>
                      </c:pt>
                      <c:pt idx="100">
                        <c:v>-1.3502772953119857E-2</c:v>
                      </c:pt>
                      <c:pt idx="101">
                        <c:v>-8.765230979530643E-2</c:v>
                      </c:pt>
                      <c:pt idx="102">
                        <c:v>-0.16091900538177267</c:v>
                      </c:pt>
                      <c:pt idx="103">
                        <c:v>-0.23257198229132553</c:v>
                      </c:pt>
                      <c:pt idx="104">
                        <c:v>-0.30189626830021465</c:v>
                      </c:pt>
                      <c:pt idx="105">
                        <c:v>-0.36819996719534709</c:v>
                      </c:pt>
                      <c:pt idx="106">
                        <c:v>-0.43082135864863902</c:v>
                      </c:pt>
                      <c:pt idx="107">
                        <c:v>-0.48913528104681292</c:v>
                      </c:pt>
                      <c:pt idx="108">
                        <c:v>-0.5425595494169615</c:v>
                      </c:pt>
                      <c:pt idx="109">
                        <c:v>-0.59056076302580662</c:v>
                      </c:pt>
                      <c:pt idx="110">
                        <c:v>-0.63265965251397605</c:v>
                      </c:pt>
                      <c:pt idx="111">
                        <c:v>-0.66843583184055133</c:v>
                      </c:pt>
                      <c:pt idx="112">
                        <c:v>-0.69753207245569815</c:v>
                      </c:pt>
                      <c:pt idx="113">
                        <c:v>-0.71965784576676528</c:v>
                      </c:pt>
                      <c:pt idx="114">
                        <c:v>-0.73459223647210914</c:v>
                      </c:pt>
                      <c:pt idx="115">
                        <c:v>-0.7421861528392667</c:v>
                      </c:pt>
                      <c:pt idx="116">
                        <c:v>-0.74236383462192956</c:v>
                      </c:pt>
                      <c:pt idx="117">
                        <c:v>-0.73512359730108867</c:v>
                      </c:pt>
                      <c:pt idx="118">
                        <c:v>-0.72053785953876837</c:v>
                      </c:pt>
                      <c:pt idx="119">
                        <c:v>-0.69875242149876071</c:v>
                      </c:pt>
                      <c:pt idx="120">
                        <c:v>-0.66998501110832265</c:v>
                      </c:pt>
                      <c:pt idx="121">
                        <c:v>-0.63452310639720433</c:v>
                      </c:pt>
                      <c:pt idx="122">
                        <c:v>-0.59272106863870433</c:v>
                      </c:pt>
                      <c:pt idx="123">
                        <c:v>-0.54499660127020155</c:v>
                      </c:pt>
                      <c:pt idx="124">
                        <c:v>-0.49182657743493463</c:v>
                      </c:pt>
                      <c:pt idx="125">
                        <c:v>-0.43374227572485724</c:v>
                      </c:pt>
                      <c:pt idx="126">
                        <c:v>-0.37132407363453929</c:v>
                      </c:pt>
                      <c:pt idx="127">
                        <c:v>-0.30519564822748391</c:v>
                      </c:pt>
                      <c:pt idx="128">
                        <c:v>-0.23601774540676887</c:v>
                      </c:pt>
                      <c:pt idx="129">
                        <c:v>-0.16448157837147914</c:v>
                      </c:pt>
                      <c:pt idx="130">
                        <c:v>-9.1301921712745288E-2</c:v>
                      </c:pt>
                      <c:pt idx="131">
                        <c:v>-1.7209969612002815E-2</c:v>
                      </c:pt>
                      <c:pt idx="132">
                        <c:v>5.7053969531118964E-2</c:v>
                      </c:pt>
                      <c:pt idx="133">
                        <c:v>0.13074786988650811</c:v>
                      </c:pt>
                      <c:pt idx="134">
                        <c:v>0.20313540210368553</c:v>
                      </c:pt>
                      <c:pt idx="135">
                        <c:v>0.27349329037271092</c:v>
                      </c:pt>
                      <c:pt idx="136">
                        <c:v>0.34111853896116295</c:v>
                      </c:pt>
                      <c:pt idx="137">
                        <c:v>0.40533545627445228</c:v>
                      </c:pt>
                      <c:pt idx="138">
                        <c:v>0.46550240604783832</c:v>
                      </c:pt>
                      <c:pt idx="139">
                        <c:v>0.52101821829636996</c:v>
                      </c:pt>
                      <c:pt idx="140">
                        <c:v>0.57132819593733641</c:v>
                      </c:pt>
                      <c:pt idx="141">
                        <c:v>0.61592965711379299</c:v>
                      </c:pt>
                      <c:pt idx="142">
                        <c:v>0.65437695777299254</c:v>
                      </c:pt>
                      <c:pt idx="143">
                        <c:v>0.68628594436421109</c:v>
                      </c:pt>
                      <c:pt idx="144">
                        <c:v>0.71133779214640225</c:v>
                      </c:pt>
                      <c:pt idx="145">
                        <c:v>0.72928219076065726</c:v>
                      </c:pt>
                      <c:pt idx="146">
                        <c:v>0.73993984522418033</c:v>
                      </c:pt>
                      <c:pt idx="147">
                        <c:v>0.74320426737363332</c:v>
                      </c:pt>
                      <c:pt idx="148">
                        <c:v>0.73904283984597963</c:v>
                      </c:pt>
                      <c:pt idx="149">
                        <c:v>0.72749714196950699</c:v>
                      </c:pt>
                      <c:pt idx="150">
                        <c:v>0.70868253430657724</c:v>
                      </c:pt>
                      <c:pt idx="151">
                        <c:v>0.68278700600268549</c:v>
                      </c:pt>
                      <c:pt idx="152">
                        <c:v>0.65006929645396083</c:v>
                      </c:pt>
                      <c:pt idx="153">
                        <c:v>0.61085631006335728</c:v>
                      </c:pt>
                      <c:pt idx="154">
                        <c:v>0.56553984991537576</c:v>
                      </c:pt>
                      <c:pt idx="155">
                        <c:v>0.51457270300574642</c:v>
                      </c:pt>
                      <c:pt idx="156">
                        <c:v>0.458464116139986</c:v>
                      </c:pt>
                      <c:pt idx="157">
                        <c:v>0.3977747077052039</c:v>
                      </c:pt>
                      <c:pt idx="158">
                        <c:v>0.3331108661543194</c:v>
                      </c:pt>
                      <c:pt idx="159">
                        <c:v>0.26511869117130649</c:v>
                      </c:pt>
                      <c:pt idx="160">
                        <c:v>0.19447753805512785</c:v>
                      </c:pt>
                      <c:pt idx="161">
                        <c:v>0.12189322982497899</c:v>
                      </c:pt>
                      <c:pt idx="162">
                        <c:v>4.8091004868913975E-2</c:v>
                      </c:pt>
                      <c:pt idx="163">
                        <c:v>-2.6191729399270613E-2</c:v>
                      </c:pt>
                      <c:pt idx="164">
                        <c:v>-0.10021276447189952</c:v>
                      </c:pt>
                      <c:pt idx="165">
                        <c:v>-0.17323250665007114</c:v>
                      </c:pt>
                      <c:pt idx="166">
                        <c:v>-0.24452136681994865</c:v>
                      </c:pt>
                      <c:pt idx="167">
                        <c:v>-0.31336705026643297</c:v>
                      </c:pt>
                      <c:pt idx="168">
                        <c:v>-0.37908167368685652</c:v>
                      </c:pt>
                      <c:pt idx="169">
                        <c:v>-0.44100863829385178</c:v>
                      </c:pt>
                      <c:pt idx="170">
                        <c:v>-0.49852919033364473</c:v>
                      </c:pt>
                      <c:pt idx="171">
                        <c:v>-0.55106860346923026</c:v>
                      </c:pt>
                      <c:pt idx="172">
                        <c:v>-0.59810192125612527</c:v>
                      </c:pt>
                      <c:pt idx="173">
                        <c:v>-0.63915920233377721</c:v>
                      </c:pt>
                      <c:pt idx="174">
                        <c:v>-0.67383021592441716</c:v>
                      </c:pt>
                      <c:pt idx="175">
                        <c:v>-0.70176854072348482</c:v>
                      </c:pt>
                      <c:pt idx="176">
                        <c:v>-0.72269502622687631</c:v>
                      </c:pt>
                      <c:pt idx="177">
                        <c:v>-0.73640058191057534</c:v>
                      </c:pt>
                      <c:pt idx="178">
                        <c:v>-0.74274826639411085</c:v>
                      </c:pt>
                      <c:pt idx="179">
                        <c:v>-0.7416746557136118</c:v>
                      </c:pt>
                      <c:pt idx="180">
                        <c:v>-0.73319047703312978</c:v>
                      </c:pt>
                      <c:pt idx="181">
                        <c:v>-0.71738050146239485</c:v>
                      </c:pt>
                      <c:pt idx="182">
                        <c:v>-0.69440269705193702</c:v>
                      </c:pt>
                      <c:pt idx="183">
                        <c:v>-0.66448665042856592</c:v>
                      </c:pt>
                      <c:pt idx="184">
                        <c:v>-0.62793127284170636</c:v>
                      </c:pt>
                      <c:pt idx="185">
                        <c:v>-0.58510181354101753</c:v>
                      </c:pt>
                      <c:pt idx="186">
                        <c:v>-0.53642621032663906</c:v>
                      </c:pt>
                      <c:pt idx="187">
                        <c:v>-0.48239081373616099</c:v>
                      </c:pt>
                      <c:pt idx="188">
                        <c:v>-0.42353552759082758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'PID loop with delay'!$F$7</c15:sqref>
                        </c15:formulaRef>
                      </c:ext>
                    </c:extLst>
                    <c:strCache>
                      <c:ptCount val="1"/>
                      <c:pt idx="0">
                        <c:v>D term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delay'!$A$8:$A$196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  <c:pt idx="151">
                        <c:v>15.099999999999962</c:v>
                      </c:pt>
                      <c:pt idx="152">
                        <c:v>15.199999999999962</c:v>
                      </c:pt>
                      <c:pt idx="153">
                        <c:v>15.299999999999962</c:v>
                      </c:pt>
                      <c:pt idx="154">
                        <c:v>15.399999999999961</c:v>
                      </c:pt>
                      <c:pt idx="155">
                        <c:v>15.499999999999961</c:v>
                      </c:pt>
                      <c:pt idx="156">
                        <c:v>15.599999999999961</c:v>
                      </c:pt>
                      <c:pt idx="157">
                        <c:v>15.69999999999996</c:v>
                      </c:pt>
                      <c:pt idx="158">
                        <c:v>15.79999999999996</c:v>
                      </c:pt>
                      <c:pt idx="159">
                        <c:v>15.899999999999959</c:v>
                      </c:pt>
                      <c:pt idx="160">
                        <c:v>15.999999999999959</c:v>
                      </c:pt>
                      <c:pt idx="161">
                        <c:v>16.099999999999959</c:v>
                      </c:pt>
                      <c:pt idx="162">
                        <c:v>16.19999999999996</c:v>
                      </c:pt>
                      <c:pt idx="163">
                        <c:v>16.299999999999962</c:v>
                      </c:pt>
                      <c:pt idx="164">
                        <c:v>16.399999999999963</c:v>
                      </c:pt>
                      <c:pt idx="165">
                        <c:v>16.499999999999964</c:v>
                      </c:pt>
                      <c:pt idx="166">
                        <c:v>16.599999999999966</c:v>
                      </c:pt>
                      <c:pt idx="167">
                        <c:v>16.699999999999967</c:v>
                      </c:pt>
                      <c:pt idx="168">
                        <c:v>16.799999999999969</c:v>
                      </c:pt>
                      <c:pt idx="169">
                        <c:v>16.89999999999997</c:v>
                      </c:pt>
                      <c:pt idx="170">
                        <c:v>16.999999999999972</c:v>
                      </c:pt>
                      <c:pt idx="171">
                        <c:v>17.099999999999973</c:v>
                      </c:pt>
                      <c:pt idx="172">
                        <c:v>17.199999999999974</c:v>
                      </c:pt>
                      <c:pt idx="173">
                        <c:v>17.299999999999976</c:v>
                      </c:pt>
                      <c:pt idx="174">
                        <c:v>17.399999999999977</c:v>
                      </c:pt>
                      <c:pt idx="175">
                        <c:v>17.499999999999979</c:v>
                      </c:pt>
                      <c:pt idx="176">
                        <c:v>17.59999999999998</c:v>
                      </c:pt>
                      <c:pt idx="177">
                        <c:v>17.699999999999982</c:v>
                      </c:pt>
                      <c:pt idx="178">
                        <c:v>17.799999999999983</c:v>
                      </c:pt>
                      <c:pt idx="179">
                        <c:v>17.899999999999984</c:v>
                      </c:pt>
                      <c:pt idx="180">
                        <c:v>17.999999999999986</c:v>
                      </c:pt>
                      <c:pt idx="181">
                        <c:v>18.099999999999987</c:v>
                      </c:pt>
                      <c:pt idx="182">
                        <c:v>18.199999999999989</c:v>
                      </c:pt>
                      <c:pt idx="183">
                        <c:v>18.29999999999999</c:v>
                      </c:pt>
                      <c:pt idx="184">
                        <c:v>18.399999999999991</c:v>
                      </c:pt>
                      <c:pt idx="185">
                        <c:v>18.499999999999993</c:v>
                      </c:pt>
                      <c:pt idx="186">
                        <c:v>18.599999999999994</c:v>
                      </c:pt>
                      <c:pt idx="187">
                        <c:v>18.699999999999996</c:v>
                      </c:pt>
                      <c:pt idx="188">
                        <c:v>18.799999999999997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delay'!$F$8:$F$196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'PID loop with delay'!$G$7</c15:sqref>
                        </c15:formulaRef>
                      </c:ext>
                    </c:extLst>
                    <c:strCache>
                      <c:ptCount val="1"/>
                      <c:pt idx="0">
                        <c:v>PID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delay'!$A$8:$A$196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  <c:pt idx="151">
                        <c:v>15.099999999999962</c:v>
                      </c:pt>
                      <c:pt idx="152">
                        <c:v>15.199999999999962</c:v>
                      </c:pt>
                      <c:pt idx="153">
                        <c:v>15.299999999999962</c:v>
                      </c:pt>
                      <c:pt idx="154">
                        <c:v>15.399999999999961</c:v>
                      </c:pt>
                      <c:pt idx="155">
                        <c:v>15.499999999999961</c:v>
                      </c:pt>
                      <c:pt idx="156">
                        <c:v>15.599999999999961</c:v>
                      </c:pt>
                      <c:pt idx="157">
                        <c:v>15.69999999999996</c:v>
                      </c:pt>
                      <c:pt idx="158">
                        <c:v>15.79999999999996</c:v>
                      </c:pt>
                      <c:pt idx="159">
                        <c:v>15.899999999999959</c:v>
                      </c:pt>
                      <c:pt idx="160">
                        <c:v>15.999999999999959</c:v>
                      </c:pt>
                      <c:pt idx="161">
                        <c:v>16.099999999999959</c:v>
                      </c:pt>
                      <c:pt idx="162">
                        <c:v>16.19999999999996</c:v>
                      </c:pt>
                      <c:pt idx="163">
                        <c:v>16.299999999999962</c:v>
                      </c:pt>
                      <c:pt idx="164">
                        <c:v>16.399999999999963</c:v>
                      </c:pt>
                      <c:pt idx="165">
                        <c:v>16.499999999999964</c:v>
                      </c:pt>
                      <c:pt idx="166">
                        <c:v>16.599999999999966</c:v>
                      </c:pt>
                      <c:pt idx="167">
                        <c:v>16.699999999999967</c:v>
                      </c:pt>
                      <c:pt idx="168">
                        <c:v>16.799999999999969</c:v>
                      </c:pt>
                      <c:pt idx="169">
                        <c:v>16.89999999999997</c:v>
                      </c:pt>
                      <c:pt idx="170">
                        <c:v>16.999999999999972</c:v>
                      </c:pt>
                      <c:pt idx="171">
                        <c:v>17.099999999999973</c:v>
                      </c:pt>
                      <c:pt idx="172">
                        <c:v>17.199999999999974</c:v>
                      </c:pt>
                      <c:pt idx="173">
                        <c:v>17.299999999999976</c:v>
                      </c:pt>
                      <c:pt idx="174">
                        <c:v>17.399999999999977</c:v>
                      </c:pt>
                      <c:pt idx="175">
                        <c:v>17.499999999999979</c:v>
                      </c:pt>
                      <c:pt idx="176">
                        <c:v>17.59999999999998</c:v>
                      </c:pt>
                      <c:pt idx="177">
                        <c:v>17.699999999999982</c:v>
                      </c:pt>
                      <c:pt idx="178">
                        <c:v>17.799999999999983</c:v>
                      </c:pt>
                      <c:pt idx="179">
                        <c:v>17.899999999999984</c:v>
                      </c:pt>
                      <c:pt idx="180">
                        <c:v>17.999999999999986</c:v>
                      </c:pt>
                      <c:pt idx="181">
                        <c:v>18.099999999999987</c:v>
                      </c:pt>
                      <c:pt idx="182">
                        <c:v>18.199999999999989</c:v>
                      </c:pt>
                      <c:pt idx="183">
                        <c:v>18.29999999999999</c:v>
                      </c:pt>
                      <c:pt idx="184">
                        <c:v>18.399999999999991</c:v>
                      </c:pt>
                      <c:pt idx="185">
                        <c:v>18.499999999999993</c:v>
                      </c:pt>
                      <c:pt idx="186">
                        <c:v>18.599999999999994</c:v>
                      </c:pt>
                      <c:pt idx="187">
                        <c:v>18.699999999999996</c:v>
                      </c:pt>
                      <c:pt idx="188">
                        <c:v>18.799999999999997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delay'!$G$8:$G$196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0.16</c:v>
                      </c:pt>
                      <c:pt idx="3">
                        <c:v>0.22</c:v>
                      </c:pt>
                      <c:pt idx="4">
                        <c:v>0.28000000000000003</c:v>
                      </c:pt>
                      <c:pt idx="5">
                        <c:v>0.33999999999999997</c:v>
                      </c:pt>
                      <c:pt idx="6">
                        <c:v>0.4</c:v>
                      </c:pt>
                      <c:pt idx="7">
                        <c:v>0.45999999999999996</c:v>
                      </c:pt>
                      <c:pt idx="8">
                        <c:v>0.52</c:v>
                      </c:pt>
                      <c:pt idx="9">
                        <c:v>0.49039999999999995</c:v>
                      </c:pt>
                      <c:pt idx="10">
                        <c:v>0.49760000000000004</c:v>
                      </c:pt>
                      <c:pt idx="11">
                        <c:v>0.49760000000000004</c:v>
                      </c:pt>
                      <c:pt idx="12">
                        <c:v>0.4904</c:v>
                      </c:pt>
                      <c:pt idx="13">
                        <c:v>0.47599999999999998</c:v>
                      </c:pt>
                      <c:pt idx="14">
                        <c:v>0.48307200000000006</c:v>
                      </c:pt>
                      <c:pt idx="15">
                        <c:v>0.48192000000000002</c:v>
                      </c:pt>
                      <c:pt idx="16">
                        <c:v>0.48220800000000003</c:v>
                      </c:pt>
                      <c:pt idx="17">
                        <c:v>0.48480000000000006</c:v>
                      </c:pt>
                      <c:pt idx="18">
                        <c:v>0.49056000000000011</c:v>
                      </c:pt>
                      <c:pt idx="19">
                        <c:v>0.49117696000000011</c:v>
                      </c:pt>
                      <c:pt idx="20">
                        <c:v>0.49357696000000006</c:v>
                      </c:pt>
                      <c:pt idx="21">
                        <c:v>0.49565440000000005</c:v>
                      </c:pt>
                      <c:pt idx="22">
                        <c:v>0.49696000000000007</c:v>
                      </c:pt>
                      <c:pt idx="23">
                        <c:v>0.49694080000000007</c:v>
                      </c:pt>
                      <c:pt idx="24">
                        <c:v>0.49787617280000007</c:v>
                      </c:pt>
                      <c:pt idx="25">
                        <c:v>0.49816693760000003</c:v>
                      </c:pt>
                      <c:pt idx="26">
                        <c:v>0.49827292160000003</c:v>
                      </c:pt>
                      <c:pt idx="27">
                        <c:v>0.49837660159999997</c:v>
                      </c:pt>
                      <c:pt idx="28">
                        <c:v>0.49874754559999995</c:v>
                      </c:pt>
                      <c:pt idx="29">
                        <c:v>0.49881533030399999</c:v>
                      </c:pt>
                      <c:pt idx="30">
                        <c:v>0.49897714483200001</c:v>
                      </c:pt>
                      <c:pt idx="31">
                        <c:v>0.49916319744000004</c:v>
                      </c:pt>
                      <c:pt idx="32">
                        <c:v>0.49933726924800009</c:v>
                      </c:pt>
                      <c:pt idx="33">
                        <c:v>0.49941337497600008</c:v>
                      </c:pt>
                      <c:pt idx="34">
                        <c:v>0.49954197839872005</c:v>
                      </c:pt>
                      <c:pt idx="35">
                        <c:v>0.49963235811328</c:v>
                      </c:pt>
                      <c:pt idx="36">
                        <c:v>0.49969556389887998</c:v>
                      </c:pt>
                      <c:pt idx="37">
                        <c:v>0.4997402772275199</c:v>
                      </c:pt>
                      <c:pt idx="38">
                        <c:v>0.49979545108479995</c:v>
                      </c:pt>
                      <c:pt idx="39">
                        <c:v>0.49982469299240956</c:v>
                      </c:pt>
                      <c:pt idx="40">
                        <c:v>0.49985073407590391</c:v>
                      </c:pt>
                      <c:pt idx="41">
                        <c:v>0.49987462525091836</c:v>
                      </c:pt>
                      <c:pt idx="42">
                        <c:v>0.49989684931788797</c:v>
                      </c:pt>
                      <c:pt idx="43">
                        <c:v>0.49991036041625597</c:v>
                      </c:pt>
                      <c:pt idx="44">
                        <c:v>0.49992554887564489</c:v>
                      </c:pt>
                      <c:pt idx="45">
                        <c:v>0.49993825256983754</c:v>
                      </c:pt>
                      <c:pt idx="46">
                        <c:v>0.49994851930472445</c:v>
                      </c:pt>
                      <c:pt idx="47">
                        <c:v>0.49995645257318394</c:v>
                      </c:pt>
                      <c:pt idx="48">
                        <c:v>0.49996450710355966</c:v>
                      </c:pt>
                      <c:pt idx="49">
                        <c:v>0.49997040354660444</c:v>
                      </c:pt>
                      <c:pt idx="50">
                        <c:v>0.49997527249938539</c:v>
                      </c:pt>
                      <c:pt idx="51">
                        <c:v>0.49997939683584108</c:v>
                      </c:pt>
                      <c:pt idx="52">
                        <c:v>0.19185268670092984</c:v>
                      </c:pt>
                      <c:pt idx="53">
                        <c:v>8.3084058259976085E-2</c:v>
                      </c:pt>
                      <c:pt idx="54">
                        <c:v>-2.1730894638034376E-2</c:v>
                      </c:pt>
                      <c:pt idx="55">
                        <c:v>-0.12214447491508486</c:v>
                      </c:pt>
                      <c:pt idx="56">
                        <c:v>-0.21775283073834112</c:v>
                      </c:pt>
                      <c:pt idx="57">
                        <c:v>-0.2095984406180029</c:v>
                      </c:pt>
                      <c:pt idx="58">
                        <c:v>-0.22279782494939948</c:v>
                      </c:pt>
                      <c:pt idx="59">
                        <c:v>-0.21849492145967092</c:v>
                      </c:pt>
                      <c:pt idx="60">
                        <c:v>-0.19711491684591306</c:v>
                      </c:pt>
                      <c:pt idx="61">
                        <c:v>-0.15918171922146576</c:v>
                      </c:pt>
                      <c:pt idx="62">
                        <c:v>-0.13686523523501615</c:v>
                      </c:pt>
                      <c:pt idx="63">
                        <c:v>-0.10256767339839917</c:v>
                      </c:pt>
                      <c:pt idx="64">
                        <c:v>-6.6209699161939167E-2</c:v>
                      </c:pt>
                      <c:pt idx="65">
                        <c:v>-2.9865427335537667E-2</c:v>
                      </c:pt>
                      <c:pt idx="66">
                        <c:v>4.4140170551494745E-3</c:v>
                      </c:pt>
                      <c:pt idx="67">
                        <c:v>4.470916783942E-2</c:v>
                      </c:pt>
                      <c:pt idx="68">
                        <c:v>8.3779627227221973E-2</c:v>
                      </c:pt>
                      <c:pt idx="69">
                        <c:v>0.12302634039987975</c:v>
                      </c:pt>
                      <c:pt idx="70">
                        <c:v>0.1624803645031147</c:v>
                      </c:pt>
                      <c:pt idx="71">
                        <c:v>0.20236867293454525</c:v>
                      </c:pt>
                      <c:pt idx="72">
                        <c:v>0.23988092918522169</c:v>
                      </c:pt>
                      <c:pt idx="73">
                        <c:v>0.27610323624367122</c:v>
                      </c:pt>
                      <c:pt idx="74">
                        <c:v>0.31019380567680888</c:v>
                      </c:pt>
                      <c:pt idx="75">
                        <c:v>0.34155499038279169</c:v>
                      </c:pt>
                      <c:pt idx="76">
                        <c:v>0.36950227464715563</c:v>
                      </c:pt>
                      <c:pt idx="77">
                        <c:v>0.39428126174235756</c:v>
                      </c:pt>
                      <c:pt idx="78">
                        <c:v>0.41521936219859851</c:v>
                      </c:pt>
                      <c:pt idx="79">
                        <c:v>0.43212810350299075</c:v>
                      </c:pt>
                      <c:pt idx="80">
                        <c:v>0.44484554787276231</c:v>
                      </c:pt>
                      <c:pt idx="81">
                        <c:v>0.45331900333799496</c:v>
                      </c:pt>
                      <c:pt idx="82">
                        <c:v>0.45729599958274764</c:v>
                      </c:pt>
                      <c:pt idx="83">
                        <c:v>0.45680996401192309</c:v>
                      </c:pt>
                      <c:pt idx="84">
                        <c:v>0.45184728106371591</c:v>
                      </c:pt>
                      <c:pt idx="85">
                        <c:v>0.44244096836352625</c:v>
                      </c:pt>
                      <c:pt idx="86">
                        <c:v>0.42864604408085133</c:v>
                      </c:pt>
                      <c:pt idx="87">
                        <c:v>0.41062994927948093</c:v>
                      </c:pt>
                      <c:pt idx="88">
                        <c:v>0.38854532773795381</c:v>
                      </c:pt>
                      <c:pt idx="89">
                        <c:v>0.36260601845441393</c:v>
                      </c:pt>
                      <c:pt idx="90">
                        <c:v>0.33306598253491498</c:v>
                      </c:pt>
                      <c:pt idx="91">
                        <c:v>0.30022431409464129</c:v>
                      </c:pt>
                      <c:pt idx="92">
                        <c:v>0.26439582859309929</c:v>
                      </c:pt>
                      <c:pt idx="93">
                        <c:v>0.22593986359395568</c:v>
                      </c:pt>
                      <c:pt idx="94">
                        <c:v>0.18523871958724036</c:v>
                      </c:pt>
                      <c:pt idx="95">
                        <c:v>0.14269743458878253</c:v>
                      </c:pt>
                      <c:pt idx="96">
                        <c:v>9.8737128766256121E-2</c:v>
                      </c:pt>
                      <c:pt idx="97">
                        <c:v>5.3798153485897823E-2</c:v>
                      </c:pt>
                      <c:pt idx="98">
                        <c:v>8.3275407510000204E-3</c:v>
                      </c:pt>
                      <c:pt idx="99">
                        <c:v>-3.7221474837338883E-2</c:v>
                      </c:pt>
                      <c:pt idx="100">
                        <c:v>-8.2394740067158814E-2</c:v>
                      </c:pt>
                      <c:pt idx="101">
                        <c:v>-0.12674092271937043</c:v>
                      </c:pt>
                      <c:pt idx="102">
                        <c:v>-0.16981809881552984</c:v>
                      </c:pt>
                      <c:pt idx="103">
                        <c:v>-0.21119616628434817</c:v>
                      </c:pt>
                      <c:pt idx="104">
                        <c:v>-0.25046204698901792</c:v>
                      </c:pt>
                      <c:pt idx="105">
                        <c:v>-0.28722367921234065</c:v>
                      </c:pt>
                      <c:pt idx="106">
                        <c:v>-0.32111420664247531</c:v>
                      </c:pt>
                      <c:pt idx="107">
                        <c:v>-0.35179509102626166</c:v>
                      </c:pt>
                      <c:pt idx="108">
                        <c:v>-0.37895999802032543</c:v>
                      </c:pt>
                      <c:pt idx="109">
                        <c:v>-0.40233767142432908</c:v>
                      </c:pt>
                      <c:pt idx="110">
                        <c:v>-0.42169468099655505</c:v>
                      </c:pt>
                      <c:pt idx="111">
                        <c:v>-0.4368376784309061</c:v>
                      </c:pt>
                      <c:pt idx="112">
                        <c:v>-0.44761548408856572</c:v>
                      </c:pt>
                      <c:pt idx="113">
                        <c:v>-0.45392048077112629</c:v>
                      </c:pt>
                      <c:pt idx="114">
                        <c:v>-0.45568973258860929</c:v>
                      </c:pt>
                      <c:pt idx="115">
                        <c:v>-0.45290560807071756</c:v>
                      </c:pt>
                      <c:pt idx="116">
                        <c:v>-0.44559598255582056</c:v>
                      </c:pt>
                      <c:pt idx="117">
                        <c:v>-0.43383392105981233</c:v>
                      </c:pt>
                      <c:pt idx="118">
                        <c:v>-0.41773697796094073</c:v>
                      </c:pt>
                      <c:pt idx="119">
                        <c:v>-0.39746601485924871</c:v>
                      </c:pt>
                      <c:pt idx="120">
                        <c:v>-0.37322359627455554</c:v>
                      </c:pt>
                      <c:pt idx="121">
                        <c:v>-0.34525195912720419</c:v>
                      </c:pt>
                      <c:pt idx="122">
                        <c:v>-0.31383060342472263</c:v>
                      </c:pt>
                      <c:pt idx="123">
                        <c:v>-0.27927349339361812</c:v>
                      </c:pt>
                      <c:pt idx="124">
                        <c:v>-0.24192592262569387</c:v>
                      </c:pt>
                      <c:pt idx="125">
                        <c:v>-0.20216106372483697</c:v>
                      </c:pt>
                      <c:pt idx="126">
                        <c:v>-0.16037624209040563</c:v>
                      </c:pt>
                      <c:pt idx="127">
                        <c:v>-0.11698896352943498</c:v>
                      </c:pt>
                      <c:pt idx="128">
                        <c:v>-7.2432744423346268E-2</c:v>
                      </c:pt>
                      <c:pt idx="129">
                        <c:v>-2.7152779987597742E-2</c:v>
                      </c:pt>
                      <c:pt idx="130">
                        <c:v>1.8398503631086686E-2</c:v>
                      </c:pt>
                      <c:pt idx="131">
                        <c:v>6.3765970333540783E-2</c:v>
                      </c:pt>
                      <c:pt idx="132">
                        <c:v>0.10849632086179316</c:v>
                      </c:pt>
                      <c:pt idx="133">
                        <c:v>0.15214262228729397</c:v>
                      </c:pt>
                      <c:pt idx="134">
                        <c:v>0.1942687734793887</c:v>
                      </c:pt>
                      <c:pt idx="135">
                        <c:v>0.23445386249265193</c:v>
                      </c:pt>
                      <c:pt idx="136">
                        <c:v>0.27229637196514977</c:v>
                      </c:pt>
                      <c:pt idx="137">
                        <c:v>0.30741819107796065</c:v>
                      </c:pt>
                      <c:pt idx="138">
                        <c:v>0.33946839340208901</c:v>
                      </c:pt>
                      <c:pt idx="139">
                        <c:v>0.36812674322635358</c:v>
                      </c:pt>
                      <c:pt idx="140">
                        <c:v>0.39310689520336828</c:v>
                      </c:pt>
                      <c:pt idx="141">
                        <c:v>0.41415925544473242</c:v>
                      </c:pt>
                      <c:pt idx="142">
                        <c:v>0.431073475322995</c:v>
                      </c:pt>
                      <c:pt idx="143">
                        <c:v>0.44368055320974525</c:v>
                      </c:pt>
                      <c:pt idx="144">
                        <c:v>0.45185452307003254</c:v>
                      </c:pt>
                      <c:pt idx="145">
                        <c:v>0.45551371307064936</c:v>
                      </c:pt>
                      <c:pt idx="146">
                        <c:v>0.45462156159803124</c:v>
                      </c:pt>
                      <c:pt idx="147">
                        <c:v>0.44918698257363299</c:v>
                      </c:pt>
                      <c:pt idx="148">
                        <c:v>0.43926427637993404</c:v>
                      </c:pt>
                      <c:pt idx="149">
                        <c:v>0.42495258730523161</c:v>
                      </c:pt>
                      <c:pt idx="150">
                        <c:v>0.40639491292101665</c:v>
                      </c:pt>
                      <c:pt idx="151">
                        <c:v>0.38377667529771953</c:v>
                      </c:pt>
                      <c:pt idx="152">
                        <c:v>0.35732386832365182</c:v>
                      </c:pt>
                      <c:pt idx="153">
                        <c:v>0.32730079964741077</c:v>
                      </c:pt>
                      <c:pt idx="154">
                        <c:v>0.29400744980124394</c:v>
                      </c:pt>
                      <c:pt idx="155">
                        <c:v>0.25777647489381844</c:v>
                      </c:pt>
                      <c:pt idx="156">
                        <c:v>0.21896988281823115</c:v>
                      </c:pt>
                      <c:pt idx="157">
                        <c:v>0.17797541618834026</c:v>
                      </c:pt>
                      <c:pt idx="158">
                        <c:v>0.13520267814170711</c:v>
                      </c:pt>
                      <c:pt idx="159">
                        <c:v>9.1079039719770979E-2</c:v>
                      </c:pt>
                      <c:pt idx="160">
                        <c:v>4.6045369716898085E-2</c:v>
                      </c:pt>
                      <c:pt idx="161">
                        <c:v>5.5162966483852938E-4</c:v>
                      </c:pt>
                      <c:pt idx="162">
                        <c:v>-4.4947622034716639E-2</c:v>
                      </c:pt>
                      <c:pt idx="163">
                        <c:v>-8.9997771907746951E-2</c:v>
                      </c:pt>
                      <c:pt idx="164">
                        <c:v>-0.1341486937557686</c:v>
                      </c:pt>
                      <c:pt idx="165">
                        <c:v>-0.17695924616821432</c:v>
                      </c:pt>
                      <c:pt idx="166">
                        <c:v>-0.21800168026184669</c:v>
                      </c:pt>
                      <c:pt idx="167">
                        <c:v>-0.25686591360634409</c:v>
                      </c:pt>
                      <c:pt idx="168">
                        <c:v>-0.29316362763253745</c:v>
                      </c:pt>
                      <c:pt idx="169">
                        <c:v>-0.32653214758330634</c:v>
                      </c:pt>
                      <c:pt idx="170">
                        <c:v>-0.35663806623997973</c:v>
                      </c:pt>
                      <c:pt idx="171">
                        <c:v>-0.38318057521712373</c:v>
                      </c:pt>
                      <c:pt idx="172">
                        <c:v>-0.40589447054057015</c:v>
                      </c:pt>
                      <c:pt idx="173">
                        <c:v>-0.42455280247791827</c:v>
                      </c:pt>
                      <c:pt idx="174">
                        <c:v>-0.43896914314529017</c:v>
                      </c:pt>
                      <c:pt idx="175">
                        <c:v>-0.44899944923315849</c:v>
                      </c:pt>
                      <c:pt idx="176">
                        <c:v>-0.45454350123951726</c:v>
                      </c:pt>
                      <c:pt idx="177">
                        <c:v>-0.4555459048300442</c:v>
                      </c:pt>
                      <c:pt idx="178">
                        <c:v>-0.45199664432000203</c:v>
                      </c:pt>
                      <c:pt idx="179">
                        <c:v>-0.44393118274766807</c:v>
                      </c:pt>
                      <c:pt idx="180">
                        <c:v>-0.43143010753939587</c:v>
                      </c:pt>
                      <c:pt idx="181">
                        <c:v>-0.41461832530670201</c:v>
                      </c:pt>
                      <c:pt idx="182">
                        <c:v>-0.39366381382070437</c:v>
                      </c:pt>
                      <c:pt idx="183">
                        <c:v>-0.36877594363376837</c:v>
                      </c:pt>
                      <c:pt idx="184">
                        <c:v>-0.34020338611816425</c:v>
                      </c:pt>
                      <c:pt idx="185">
                        <c:v>-0.30823162882392163</c:v>
                      </c:pt>
                      <c:pt idx="186">
                        <c:v>-0.27318012298160493</c:v>
                      </c:pt>
                      <c:pt idx="187">
                        <c:v>-0.2353990916512185</c:v>
                      </c:pt>
                      <c:pt idx="188">
                        <c:v>-0.1952660304091631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'PID loop with delay'!$H$7</c15:sqref>
                        </c15:formulaRef>
                      </c:ext>
                    </c:extLst>
                    <c:strCache>
                      <c:ptCount val="1"/>
                      <c:pt idx="0">
                        <c:v>Process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delay'!$A$8:$A$196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  <c:pt idx="51">
                        <c:v>5.0999999999999979</c:v>
                      </c:pt>
                      <c:pt idx="52">
                        <c:v>5.1999999999999975</c:v>
                      </c:pt>
                      <c:pt idx="53">
                        <c:v>5.2999999999999972</c:v>
                      </c:pt>
                      <c:pt idx="54">
                        <c:v>5.3999999999999968</c:v>
                      </c:pt>
                      <c:pt idx="55">
                        <c:v>5.4999999999999964</c:v>
                      </c:pt>
                      <c:pt idx="56">
                        <c:v>5.5999999999999961</c:v>
                      </c:pt>
                      <c:pt idx="57">
                        <c:v>5.6999999999999957</c:v>
                      </c:pt>
                      <c:pt idx="58">
                        <c:v>5.7999999999999954</c:v>
                      </c:pt>
                      <c:pt idx="59">
                        <c:v>5.899999999999995</c:v>
                      </c:pt>
                      <c:pt idx="60">
                        <c:v>5.9999999999999947</c:v>
                      </c:pt>
                      <c:pt idx="61">
                        <c:v>6.0999999999999943</c:v>
                      </c:pt>
                      <c:pt idx="62">
                        <c:v>6.199999999999994</c:v>
                      </c:pt>
                      <c:pt idx="63">
                        <c:v>6.2999999999999936</c:v>
                      </c:pt>
                      <c:pt idx="64">
                        <c:v>6.3999999999999932</c:v>
                      </c:pt>
                      <c:pt idx="65">
                        <c:v>6.4999999999999929</c:v>
                      </c:pt>
                      <c:pt idx="66">
                        <c:v>6.5999999999999925</c:v>
                      </c:pt>
                      <c:pt idx="67">
                        <c:v>6.6999999999999922</c:v>
                      </c:pt>
                      <c:pt idx="68">
                        <c:v>6.7999999999999918</c:v>
                      </c:pt>
                      <c:pt idx="69">
                        <c:v>6.8999999999999915</c:v>
                      </c:pt>
                      <c:pt idx="70">
                        <c:v>6.9999999999999911</c:v>
                      </c:pt>
                      <c:pt idx="71">
                        <c:v>7.0999999999999908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7.4999999999999893</c:v>
                      </c:pt>
                      <c:pt idx="76">
                        <c:v>7.599999999999989</c:v>
                      </c:pt>
                      <c:pt idx="77">
                        <c:v>7.6999999999999886</c:v>
                      </c:pt>
                      <c:pt idx="78">
                        <c:v>7.7999999999999883</c:v>
                      </c:pt>
                      <c:pt idx="79">
                        <c:v>7.8999999999999879</c:v>
                      </c:pt>
                      <c:pt idx="80">
                        <c:v>7.9999999999999876</c:v>
                      </c:pt>
                      <c:pt idx="81">
                        <c:v>8.0999999999999872</c:v>
                      </c:pt>
                      <c:pt idx="82">
                        <c:v>8.1999999999999869</c:v>
                      </c:pt>
                      <c:pt idx="83">
                        <c:v>8.2999999999999865</c:v>
                      </c:pt>
                      <c:pt idx="84">
                        <c:v>8.3999999999999861</c:v>
                      </c:pt>
                      <c:pt idx="85">
                        <c:v>8.4999999999999858</c:v>
                      </c:pt>
                      <c:pt idx="86">
                        <c:v>8.5999999999999854</c:v>
                      </c:pt>
                      <c:pt idx="87">
                        <c:v>8.6999999999999851</c:v>
                      </c:pt>
                      <c:pt idx="88">
                        <c:v>8.7999999999999847</c:v>
                      </c:pt>
                      <c:pt idx="89">
                        <c:v>8.8999999999999844</c:v>
                      </c:pt>
                      <c:pt idx="90">
                        <c:v>8.999999999999984</c:v>
                      </c:pt>
                      <c:pt idx="91">
                        <c:v>9.0999999999999837</c:v>
                      </c:pt>
                      <c:pt idx="92">
                        <c:v>9.1999999999999833</c:v>
                      </c:pt>
                      <c:pt idx="93">
                        <c:v>9.2999999999999829</c:v>
                      </c:pt>
                      <c:pt idx="94">
                        <c:v>9.3999999999999826</c:v>
                      </c:pt>
                      <c:pt idx="95">
                        <c:v>9.4999999999999822</c:v>
                      </c:pt>
                      <c:pt idx="96">
                        <c:v>9.5999999999999819</c:v>
                      </c:pt>
                      <c:pt idx="97">
                        <c:v>9.6999999999999815</c:v>
                      </c:pt>
                      <c:pt idx="98">
                        <c:v>9.7999999999999812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10.09999999999998</c:v>
                      </c:pt>
                      <c:pt idx="102">
                        <c:v>10.19999999999998</c:v>
                      </c:pt>
                      <c:pt idx="103">
                        <c:v>10.299999999999979</c:v>
                      </c:pt>
                      <c:pt idx="104">
                        <c:v>10.399999999999979</c:v>
                      </c:pt>
                      <c:pt idx="105">
                        <c:v>10.499999999999979</c:v>
                      </c:pt>
                      <c:pt idx="106">
                        <c:v>10.599999999999978</c:v>
                      </c:pt>
                      <c:pt idx="107">
                        <c:v>10.699999999999978</c:v>
                      </c:pt>
                      <c:pt idx="108">
                        <c:v>10.799999999999978</c:v>
                      </c:pt>
                      <c:pt idx="109">
                        <c:v>10.899999999999977</c:v>
                      </c:pt>
                      <c:pt idx="110">
                        <c:v>10.999999999999977</c:v>
                      </c:pt>
                      <c:pt idx="111">
                        <c:v>11.099999999999977</c:v>
                      </c:pt>
                      <c:pt idx="112">
                        <c:v>11.199999999999976</c:v>
                      </c:pt>
                      <c:pt idx="113">
                        <c:v>11.299999999999976</c:v>
                      </c:pt>
                      <c:pt idx="114">
                        <c:v>11.399999999999975</c:v>
                      </c:pt>
                      <c:pt idx="115">
                        <c:v>11.499999999999975</c:v>
                      </c:pt>
                      <c:pt idx="116">
                        <c:v>11.599999999999975</c:v>
                      </c:pt>
                      <c:pt idx="117">
                        <c:v>11.699999999999974</c:v>
                      </c:pt>
                      <c:pt idx="118">
                        <c:v>11.799999999999974</c:v>
                      </c:pt>
                      <c:pt idx="119">
                        <c:v>11.899999999999974</c:v>
                      </c:pt>
                      <c:pt idx="120">
                        <c:v>11.999999999999973</c:v>
                      </c:pt>
                      <c:pt idx="121">
                        <c:v>12.099999999999973</c:v>
                      </c:pt>
                      <c:pt idx="122">
                        <c:v>12.199999999999973</c:v>
                      </c:pt>
                      <c:pt idx="123">
                        <c:v>12.299999999999972</c:v>
                      </c:pt>
                      <c:pt idx="124">
                        <c:v>12.399999999999972</c:v>
                      </c:pt>
                      <c:pt idx="125">
                        <c:v>12.499999999999972</c:v>
                      </c:pt>
                      <c:pt idx="126">
                        <c:v>12.599999999999971</c:v>
                      </c:pt>
                      <c:pt idx="127">
                        <c:v>12.699999999999971</c:v>
                      </c:pt>
                      <c:pt idx="128">
                        <c:v>12.799999999999971</c:v>
                      </c:pt>
                      <c:pt idx="129">
                        <c:v>12.89999999999997</c:v>
                      </c:pt>
                      <c:pt idx="130">
                        <c:v>12.99999999999997</c:v>
                      </c:pt>
                      <c:pt idx="131">
                        <c:v>13.099999999999969</c:v>
                      </c:pt>
                      <c:pt idx="132">
                        <c:v>13.199999999999969</c:v>
                      </c:pt>
                      <c:pt idx="133">
                        <c:v>13.299999999999969</c:v>
                      </c:pt>
                      <c:pt idx="134">
                        <c:v>13.399999999999968</c:v>
                      </c:pt>
                      <c:pt idx="135">
                        <c:v>13.499999999999968</c:v>
                      </c:pt>
                      <c:pt idx="136">
                        <c:v>13.599999999999968</c:v>
                      </c:pt>
                      <c:pt idx="137">
                        <c:v>13.699999999999967</c:v>
                      </c:pt>
                      <c:pt idx="138">
                        <c:v>13.799999999999967</c:v>
                      </c:pt>
                      <c:pt idx="139">
                        <c:v>13.899999999999967</c:v>
                      </c:pt>
                      <c:pt idx="140">
                        <c:v>13.999999999999966</c:v>
                      </c:pt>
                      <c:pt idx="141">
                        <c:v>14.099999999999966</c:v>
                      </c:pt>
                      <c:pt idx="142">
                        <c:v>14.199999999999966</c:v>
                      </c:pt>
                      <c:pt idx="143">
                        <c:v>14.299999999999965</c:v>
                      </c:pt>
                      <c:pt idx="144">
                        <c:v>14.399999999999965</c:v>
                      </c:pt>
                      <c:pt idx="145">
                        <c:v>14.499999999999964</c:v>
                      </c:pt>
                      <c:pt idx="146">
                        <c:v>14.599999999999964</c:v>
                      </c:pt>
                      <c:pt idx="147">
                        <c:v>14.699999999999964</c:v>
                      </c:pt>
                      <c:pt idx="148">
                        <c:v>14.799999999999963</c:v>
                      </c:pt>
                      <c:pt idx="149">
                        <c:v>14.899999999999963</c:v>
                      </c:pt>
                      <c:pt idx="150">
                        <c:v>14.999999999999963</c:v>
                      </c:pt>
                      <c:pt idx="151">
                        <c:v>15.099999999999962</c:v>
                      </c:pt>
                      <c:pt idx="152">
                        <c:v>15.199999999999962</c:v>
                      </c:pt>
                      <c:pt idx="153">
                        <c:v>15.299999999999962</c:v>
                      </c:pt>
                      <c:pt idx="154">
                        <c:v>15.399999999999961</c:v>
                      </c:pt>
                      <c:pt idx="155">
                        <c:v>15.499999999999961</c:v>
                      </c:pt>
                      <c:pt idx="156">
                        <c:v>15.599999999999961</c:v>
                      </c:pt>
                      <c:pt idx="157">
                        <c:v>15.69999999999996</c:v>
                      </c:pt>
                      <c:pt idx="158">
                        <c:v>15.79999999999996</c:v>
                      </c:pt>
                      <c:pt idx="159">
                        <c:v>15.899999999999959</c:v>
                      </c:pt>
                      <c:pt idx="160">
                        <c:v>15.999999999999959</c:v>
                      </c:pt>
                      <c:pt idx="161">
                        <c:v>16.099999999999959</c:v>
                      </c:pt>
                      <c:pt idx="162">
                        <c:v>16.19999999999996</c:v>
                      </c:pt>
                      <c:pt idx="163">
                        <c:v>16.299999999999962</c:v>
                      </c:pt>
                      <c:pt idx="164">
                        <c:v>16.399999999999963</c:v>
                      </c:pt>
                      <c:pt idx="165">
                        <c:v>16.499999999999964</c:v>
                      </c:pt>
                      <c:pt idx="166">
                        <c:v>16.599999999999966</c:v>
                      </c:pt>
                      <c:pt idx="167">
                        <c:v>16.699999999999967</c:v>
                      </c:pt>
                      <c:pt idx="168">
                        <c:v>16.799999999999969</c:v>
                      </c:pt>
                      <c:pt idx="169">
                        <c:v>16.89999999999997</c:v>
                      </c:pt>
                      <c:pt idx="170">
                        <c:v>16.999999999999972</c:v>
                      </c:pt>
                      <c:pt idx="171">
                        <c:v>17.099999999999973</c:v>
                      </c:pt>
                      <c:pt idx="172">
                        <c:v>17.199999999999974</c:v>
                      </c:pt>
                      <c:pt idx="173">
                        <c:v>17.299999999999976</c:v>
                      </c:pt>
                      <c:pt idx="174">
                        <c:v>17.399999999999977</c:v>
                      </c:pt>
                      <c:pt idx="175">
                        <c:v>17.499999999999979</c:v>
                      </c:pt>
                      <c:pt idx="176">
                        <c:v>17.59999999999998</c:v>
                      </c:pt>
                      <c:pt idx="177">
                        <c:v>17.699999999999982</c:v>
                      </c:pt>
                      <c:pt idx="178">
                        <c:v>17.799999999999983</c:v>
                      </c:pt>
                      <c:pt idx="179">
                        <c:v>17.899999999999984</c:v>
                      </c:pt>
                      <c:pt idx="180">
                        <c:v>17.999999999999986</c:v>
                      </c:pt>
                      <c:pt idx="181">
                        <c:v>18.099999999999987</c:v>
                      </c:pt>
                      <c:pt idx="182">
                        <c:v>18.199999999999989</c:v>
                      </c:pt>
                      <c:pt idx="183">
                        <c:v>18.29999999999999</c:v>
                      </c:pt>
                      <c:pt idx="184">
                        <c:v>18.399999999999991</c:v>
                      </c:pt>
                      <c:pt idx="185">
                        <c:v>18.499999999999993</c:v>
                      </c:pt>
                      <c:pt idx="186">
                        <c:v>18.599999999999994</c:v>
                      </c:pt>
                      <c:pt idx="187">
                        <c:v>18.699999999999996</c:v>
                      </c:pt>
                      <c:pt idx="188">
                        <c:v>18.799999999999997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'PID loop with delay'!$H$8:$H$196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63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98736"/>
        <c:crosses val="autoZero"/>
        <c:auto val="1"/>
        <c:lblAlgn val="ctr"/>
        <c:lblOffset val="100"/>
        <c:noMultiLvlLbl val="0"/>
      </c:catAx>
      <c:valAx>
        <c:axId val="3163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604837</xdr:colOff>
      <xdr:row>6</xdr:row>
      <xdr:rowOff>23812</xdr:rowOff>
    </xdr:from>
    <xdr:to>
      <xdr:col>32</xdr:col>
      <xdr:colOff>314325</xdr:colOff>
      <xdr:row>60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workbookViewId="0">
      <selection activeCell="I16" sqref="I16"/>
    </sheetView>
  </sheetViews>
  <sheetFormatPr defaultRowHeight="15" x14ac:dyDescent="0.25"/>
  <cols>
    <col min="2" max="2" width="14.42578125" customWidth="1"/>
    <col min="3" max="3" width="12.42578125" customWidth="1"/>
  </cols>
  <sheetData>
    <row r="1" spans="1:10" x14ac:dyDescent="0.25">
      <c r="D1" t="s">
        <v>16</v>
      </c>
    </row>
    <row r="2" spans="1:10" x14ac:dyDescent="0.25">
      <c r="B2" s="3" t="s">
        <v>12</v>
      </c>
      <c r="C2" s="4">
        <v>0.1</v>
      </c>
    </row>
    <row r="3" spans="1:10" x14ac:dyDescent="0.25">
      <c r="B3" s="3" t="s">
        <v>0</v>
      </c>
      <c r="C3" s="4">
        <v>0.1</v>
      </c>
      <c r="D3">
        <v>0.1</v>
      </c>
      <c r="H3" t="s">
        <v>10</v>
      </c>
      <c r="I3">
        <v>1</v>
      </c>
    </row>
    <row r="4" spans="1:10" x14ac:dyDescent="0.25">
      <c r="B4" s="3" t="s">
        <v>1</v>
      </c>
      <c r="C4" s="4">
        <v>0.6</v>
      </c>
      <c r="D4">
        <v>0.6</v>
      </c>
    </row>
    <row r="5" spans="1:10" x14ac:dyDescent="0.25">
      <c r="B5" s="3" t="s">
        <v>2</v>
      </c>
      <c r="C5" s="4">
        <v>0</v>
      </c>
      <c r="D5">
        <v>0</v>
      </c>
    </row>
    <row r="6" spans="1:10" x14ac:dyDescent="0.25">
      <c r="B6" s="5" t="s">
        <v>15</v>
      </c>
      <c r="C6" s="6">
        <v>5</v>
      </c>
    </row>
    <row r="7" spans="1:10" ht="36.75" customHeight="1" thickBot="1" x14ac:dyDescent="0.3">
      <c r="A7" s="1" t="s">
        <v>11</v>
      </c>
      <c r="B7" s="1" t="s">
        <v>3</v>
      </c>
      <c r="C7" s="2" t="s">
        <v>6</v>
      </c>
      <c r="D7" s="1" t="s">
        <v>4</v>
      </c>
      <c r="E7" s="1" t="s">
        <v>5</v>
      </c>
      <c r="F7" s="1" t="s">
        <v>7</v>
      </c>
      <c r="G7" s="1" t="s">
        <v>14</v>
      </c>
      <c r="H7" s="1" t="s">
        <v>13</v>
      </c>
      <c r="I7" s="1" t="s">
        <v>8</v>
      </c>
      <c r="J7" s="1" t="s">
        <v>9</v>
      </c>
    </row>
    <row r="8" spans="1:10" x14ac:dyDescent="0.25">
      <c r="A8">
        <v>0</v>
      </c>
      <c r="B8">
        <v>0</v>
      </c>
      <c r="C8">
        <v>0</v>
      </c>
      <c r="D8">
        <f>B8*$C$3</f>
        <v>0</v>
      </c>
      <c r="E8">
        <f>C8*$C$4</f>
        <v>0</v>
      </c>
      <c r="F8">
        <v>0</v>
      </c>
      <c r="G8">
        <f>D8+E8+F8</f>
        <v>0</v>
      </c>
      <c r="H8">
        <v>2</v>
      </c>
      <c r="I8">
        <v>0</v>
      </c>
      <c r="J8">
        <v>0</v>
      </c>
    </row>
    <row r="9" spans="1:10" x14ac:dyDescent="0.25">
      <c r="A9">
        <f>A8+$C$2</f>
        <v>0.1</v>
      </c>
      <c r="B9">
        <f t="shared" ref="B9:B15" si="0">J8-I8</f>
        <v>0</v>
      </c>
      <c r="C9">
        <f>C8+B9*$C$2</f>
        <v>0</v>
      </c>
      <c r="D9">
        <f>B9*$C$3</f>
        <v>0</v>
      </c>
      <c r="E9">
        <f>C9*$C$4</f>
        <v>0</v>
      </c>
      <c r="F9">
        <f>(B9-B8)*$C$5</f>
        <v>0</v>
      </c>
      <c r="G9">
        <f t="shared" ref="G9:G72" si="1">D9+E9+F9</f>
        <v>0</v>
      </c>
      <c r="H9">
        <v>2</v>
      </c>
      <c r="I9">
        <v>0</v>
      </c>
      <c r="J9">
        <f>$I$3</f>
        <v>1</v>
      </c>
    </row>
    <row r="10" spans="1:10" x14ac:dyDescent="0.25">
      <c r="A10">
        <f t="shared" ref="A10:A73" si="2">A9+$C$2</f>
        <v>0.2</v>
      </c>
      <c r="B10">
        <f t="shared" si="0"/>
        <v>1</v>
      </c>
      <c r="C10">
        <f t="shared" ref="C10:C73" si="3">C9+B10*$C$2</f>
        <v>0.1</v>
      </c>
      <c r="D10">
        <f t="shared" ref="D10:D73" si="4">B10*$C$3</f>
        <v>0.1</v>
      </c>
      <c r="E10">
        <f t="shared" ref="E10:E73" si="5">C10*$C$4</f>
        <v>0.06</v>
      </c>
      <c r="F10">
        <f t="shared" ref="F10:F73" si="6">(B10-B9)*$C$5</f>
        <v>0</v>
      </c>
      <c r="G10">
        <f t="shared" si="1"/>
        <v>0.16</v>
      </c>
      <c r="H10">
        <v>2</v>
      </c>
      <c r="I10">
        <v>0</v>
      </c>
      <c r="J10">
        <f>$I$3</f>
        <v>1</v>
      </c>
    </row>
    <row r="11" spans="1:10" x14ac:dyDescent="0.25">
      <c r="A11">
        <f t="shared" si="2"/>
        <v>0.30000000000000004</v>
      </c>
      <c r="B11">
        <f t="shared" si="0"/>
        <v>1</v>
      </c>
      <c r="C11">
        <f t="shared" si="3"/>
        <v>0.2</v>
      </c>
      <c r="D11">
        <f t="shared" si="4"/>
        <v>0.1</v>
      </c>
      <c r="E11">
        <f t="shared" si="5"/>
        <v>0.12</v>
      </c>
      <c r="F11">
        <f t="shared" si="6"/>
        <v>0</v>
      </c>
      <c r="G11">
        <f t="shared" si="1"/>
        <v>0.22</v>
      </c>
      <c r="H11">
        <v>2</v>
      </c>
      <c r="I11">
        <v>0</v>
      </c>
      <c r="J11">
        <f>$I$3</f>
        <v>1</v>
      </c>
    </row>
    <row r="12" spans="1:10" x14ac:dyDescent="0.25">
      <c r="A12">
        <f t="shared" si="2"/>
        <v>0.4</v>
      </c>
      <c r="B12">
        <f t="shared" si="0"/>
        <v>1</v>
      </c>
      <c r="C12">
        <f t="shared" si="3"/>
        <v>0.30000000000000004</v>
      </c>
      <c r="D12">
        <f t="shared" si="4"/>
        <v>0.1</v>
      </c>
      <c r="E12">
        <f t="shared" si="5"/>
        <v>0.18000000000000002</v>
      </c>
      <c r="F12">
        <f t="shared" si="6"/>
        <v>0</v>
      </c>
      <c r="G12">
        <f t="shared" si="1"/>
        <v>0.28000000000000003</v>
      </c>
      <c r="H12">
        <v>2</v>
      </c>
      <c r="I12">
        <v>0</v>
      </c>
      <c r="J12">
        <f>$I$3</f>
        <v>1</v>
      </c>
    </row>
    <row r="13" spans="1:10" x14ac:dyDescent="0.25">
      <c r="A13">
        <f t="shared" si="2"/>
        <v>0.5</v>
      </c>
      <c r="B13">
        <f t="shared" si="0"/>
        <v>1</v>
      </c>
      <c r="C13">
        <f t="shared" si="3"/>
        <v>0.4</v>
      </c>
      <c r="D13">
        <f t="shared" si="4"/>
        <v>0.1</v>
      </c>
      <c r="E13">
        <f t="shared" si="5"/>
        <v>0.24</v>
      </c>
      <c r="F13">
        <f t="shared" si="6"/>
        <v>0</v>
      </c>
      <c r="G13">
        <f t="shared" si="1"/>
        <v>0.33999999999999997</v>
      </c>
      <c r="H13">
        <v>2</v>
      </c>
      <c r="I13">
        <v>0</v>
      </c>
      <c r="J13">
        <f>$I$3</f>
        <v>1</v>
      </c>
    </row>
    <row r="14" spans="1:10" x14ac:dyDescent="0.25">
      <c r="A14">
        <f t="shared" si="2"/>
        <v>0.6</v>
      </c>
      <c r="B14">
        <f t="shared" si="0"/>
        <v>1</v>
      </c>
      <c r="C14">
        <f t="shared" si="3"/>
        <v>0.5</v>
      </c>
      <c r="D14">
        <f t="shared" si="4"/>
        <v>0.1</v>
      </c>
      <c r="E14">
        <f t="shared" si="5"/>
        <v>0.3</v>
      </c>
      <c r="F14">
        <f t="shared" si="6"/>
        <v>0</v>
      </c>
      <c r="G14">
        <f t="shared" si="1"/>
        <v>0.4</v>
      </c>
      <c r="H14">
        <v>2</v>
      </c>
      <c r="I14">
        <f t="shared" ref="I14" si="7">G8*H8</f>
        <v>0</v>
      </c>
      <c r="J14">
        <f>$I$3</f>
        <v>1</v>
      </c>
    </row>
    <row r="15" spans="1:10" x14ac:dyDescent="0.25">
      <c r="A15">
        <f t="shared" si="2"/>
        <v>0.7</v>
      </c>
      <c r="B15">
        <f t="shared" si="0"/>
        <v>1</v>
      </c>
      <c r="C15">
        <f t="shared" si="3"/>
        <v>0.6</v>
      </c>
      <c r="D15">
        <f t="shared" si="4"/>
        <v>0.1</v>
      </c>
      <c r="E15">
        <f t="shared" si="5"/>
        <v>0.36</v>
      </c>
      <c r="F15">
        <f t="shared" si="6"/>
        <v>0</v>
      </c>
      <c r="G15">
        <f t="shared" si="1"/>
        <v>0.45999999999999996</v>
      </c>
      <c r="H15">
        <v>2</v>
      </c>
      <c r="I15">
        <f t="shared" ref="I15" si="8">G9*H9</f>
        <v>0</v>
      </c>
      <c r="J15">
        <f>$I$3</f>
        <v>1</v>
      </c>
    </row>
    <row r="16" spans="1:10" x14ac:dyDescent="0.25">
      <c r="A16">
        <f t="shared" si="2"/>
        <v>0.79999999999999993</v>
      </c>
      <c r="B16">
        <f>J15-I15</f>
        <v>1</v>
      </c>
      <c r="C16">
        <f t="shared" si="3"/>
        <v>0.7</v>
      </c>
      <c r="D16">
        <f t="shared" si="4"/>
        <v>0.1</v>
      </c>
      <c r="E16">
        <f t="shared" si="5"/>
        <v>0.42</v>
      </c>
      <c r="F16">
        <f t="shared" si="6"/>
        <v>0</v>
      </c>
      <c r="G16">
        <f t="shared" si="1"/>
        <v>0.52</v>
      </c>
      <c r="H16">
        <v>2</v>
      </c>
      <c r="I16">
        <f>G12*H12</f>
        <v>0.56000000000000005</v>
      </c>
      <c r="J16">
        <f>$I$3</f>
        <v>1</v>
      </c>
    </row>
    <row r="17" spans="1:10" x14ac:dyDescent="0.25">
      <c r="A17">
        <f t="shared" si="2"/>
        <v>0.89999999999999991</v>
      </c>
      <c r="B17">
        <f t="shared" ref="B17:B80" si="9">J16-I16</f>
        <v>0.43999999999999995</v>
      </c>
      <c r="C17">
        <f t="shared" si="3"/>
        <v>0.74399999999999999</v>
      </c>
      <c r="D17">
        <f t="shared" si="4"/>
        <v>4.3999999999999997E-2</v>
      </c>
      <c r="E17">
        <f t="shared" si="5"/>
        <v>0.44639999999999996</v>
      </c>
      <c r="F17">
        <f t="shared" si="6"/>
        <v>0</v>
      </c>
      <c r="G17">
        <f t="shared" si="1"/>
        <v>0.49039999999999995</v>
      </c>
      <c r="H17">
        <v>2</v>
      </c>
      <c r="I17">
        <f t="shared" ref="I17:I80" si="10">G13*H13</f>
        <v>0.67999999999999994</v>
      </c>
      <c r="J17">
        <f>$I$3</f>
        <v>1</v>
      </c>
    </row>
    <row r="18" spans="1:10" x14ac:dyDescent="0.25">
      <c r="A18">
        <f t="shared" si="2"/>
        <v>0.99999999999999989</v>
      </c>
      <c r="B18">
        <f t="shared" si="9"/>
        <v>0.32000000000000006</v>
      </c>
      <c r="C18">
        <f t="shared" si="3"/>
        <v>0.77600000000000002</v>
      </c>
      <c r="D18">
        <f t="shared" si="4"/>
        <v>3.2000000000000008E-2</v>
      </c>
      <c r="E18">
        <f t="shared" si="5"/>
        <v>0.46560000000000001</v>
      </c>
      <c r="F18">
        <f t="shared" si="6"/>
        <v>0</v>
      </c>
      <c r="G18">
        <f t="shared" si="1"/>
        <v>0.49760000000000004</v>
      </c>
      <c r="H18">
        <v>2</v>
      </c>
      <c r="I18">
        <f t="shared" si="10"/>
        <v>0.8</v>
      </c>
      <c r="J18">
        <f>$I$3</f>
        <v>1</v>
      </c>
    </row>
    <row r="19" spans="1:10" x14ac:dyDescent="0.25">
      <c r="A19">
        <f t="shared" si="2"/>
        <v>1.0999999999999999</v>
      </c>
      <c r="B19">
        <f t="shared" si="9"/>
        <v>0.19999999999999996</v>
      </c>
      <c r="C19">
        <f t="shared" si="3"/>
        <v>0.79600000000000004</v>
      </c>
      <c r="D19">
        <f t="shared" si="4"/>
        <v>1.9999999999999997E-2</v>
      </c>
      <c r="E19">
        <f t="shared" si="5"/>
        <v>0.47760000000000002</v>
      </c>
      <c r="F19">
        <f t="shared" si="6"/>
        <v>0</v>
      </c>
      <c r="G19">
        <f t="shared" si="1"/>
        <v>0.49760000000000004</v>
      </c>
      <c r="H19">
        <v>2</v>
      </c>
      <c r="I19">
        <f t="shared" si="10"/>
        <v>0.91999999999999993</v>
      </c>
      <c r="J19">
        <f>$I$3</f>
        <v>1</v>
      </c>
    </row>
    <row r="20" spans="1:10" x14ac:dyDescent="0.25">
      <c r="A20">
        <f t="shared" si="2"/>
        <v>1.2</v>
      </c>
      <c r="B20">
        <f t="shared" si="9"/>
        <v>8.0000000000000071E-2</v>
      </c>
      <c r="C20">
        <f t="shared" si="3"/>
        <v>0.80400000000000005</v>
      </c>
      <c r="D20">
        <f t="shared" si="4"/>
        <v>8.0000000000000071E-3</v>
      </c>
      <c r="E20">
        <f t="shared" si="5"/>
        <v>0.4824</v>
      </c>
      <c r="F20">
        <f t="shared" si="6"/>
        <v>0</v>
      </c>
      <c r="G20">
        <f t="shared" si="1"/>
        <v>0.4904</v>
      </c>
      <c r="H20">
        <v>2</v>
      </c>
      <c r="I20">
        <f t="shared" si="10"/>
        <v>1.04</v>
      </c>
      <c r="J20">
        <f>$I$3</f>
        <v>1</v>
      </c>
    </row>
    <row r="21" spans="1:10" x14ac:dyDescent="0.25">
      <c r="A21">
        <f t="shared" si="2"/>
        <v>1.3</v>
      </c>
      <c r="B21">
        <f t="shared" si="9"/>
        <v>-4.0000000000000036E-2</v>
      </c>
      <c r="C21">
        <f t="shared" si="3"/>
        <v>0.8</v>
      </c>
      <c r="D21">
        <f t="shared" si="4"/>
        <v>-4.0000000000000036E-3</v>
      </c>
      <c r="E21">
        <f t="shared" si="5"/>
        <v>0.48</v>
      </c>
      <c r="F21">
        <f t="shared" si="6"/>
        <v>0</v>
      </c>
      <c r="G21">
        <f t="shared" si="1"/>
        <v>0.47599999999999998</v>
      </c>
      <c r="H21">
        <v>2</v>
      </c>
      <c r="I21">
        <f t="shared" si="10"/>
        <v>0.98079999999999989</v>
      </c>
      <c r="J21">
        <f>$I$3</f>
        <v>1</v>
      </c>
    </row>
    <row r="22" spans="1:10" x14ac:dyDescent="0.25">
      <c r="A22">
        <f t="shared" si="2"/>
        <v>1.4000000000000001</v>
      </c>
      <c r="B22">
        <f t="shared" si="9"/>
        <v>1.9200000000000106E-2</v>
      </c>
      <c r="C22">
        <f t="shared" si="3"/>
        <v>0.80192000000000008</v>
      </c>
      <c r="D22">
        <f t="shared" si="4"/>
        <v>1.9200000000000107E-3</v>
      </c>
      <c r="E22">
        <f t="shared" si="5"/>
        <v>0.48115200000000002</v>
      </c>
      <c r="F22">
        <f t="shared" si="6"/>
        <v>0</v>
      </c>
      <c r="G22">
        <f t="shared" si="1"/>
        <v>0.48307200000000006</v>
      </c>
      <c r="H22">
        <v>2</v>
      </c>
      <c r="I22">
        <f t="shared" si="10"/>
        <v>0.99520000000000008</v>
      </c>
      <c r="J22">
        <f>$I$3</f>
        <v>1</v>
      </c>
    </row>
    <row r="23" spans="1:10" x14ac:dyDescent="0.25">
      <c r="A23">
        <f t="shared" si="2"/>
        <v>1.5000000000000002</v>
      </c>
      <c r="B23">
        <f t="shared" si="9"/>
        <v>4.7999999999999154E-3</v>
      </c>
      <c r="C23">
        <f t="shared" si="3"/>
        <v>0.80240000000000011</v>
      </c>
      <c r="D23">
        <f t="shared" si="4"/>
        <v>4.7999999999999156E-4</v>
      </c>
      <c r="E23">
        <f t="shared" si="5"/>
        <v>0.48144000000000003</v>
      </c>
      <c r="F23">
        <f t="shared" si="6"/>
        <v>0</v>
      </c>
      <c r="G23">
        <f t="shared" si="1"/>
        <v>0.48192000000000002</v>
      </c>
      <c r="H23">
        <v>2</v>
      </c>
      <c r="I23">
        <f t="shared" si="10"/>
        <v>0.99520000000000008</v>
      </c>
      <c r="J23">
        <f>$I$3</f>
        <v>1</v>
      </c>
    </row>
    <row r="24" spans="1:10" x14ac:dyDescent="0.25">
      <c r="A24">
        <f t="shared" si="2"/>
        <v>1.6000000000000003</v>
      </c>
      <c r="B24">
        <f t="shared" si="9"/>
        <v>4.7999999999999154E-3</v>
      </c>
      <c r="C24">
        <f t="shared" si="3"/>
        <v>0.80288000000000015</v>
      </c>
      <c r="D24">
        <f t="shared" si="4"/>
        <v>4.7999999999999156E-4</v>
      </c>
      <c r="E24">
        <f t="shared" si="5"/>
        <v>0.48172800000000005</v>
      </c>
      <c r="F24">
        <f t="shared" si="6"/>
        <v>0</v>
      </c>
      <c r="G24">
        <f t="shared" si="1"/>
        <v>0.48220800000000003</v>
      </c>
      <c r="H24">
        <v>2</v>
      </c>
      <c r="I24">
        <f t="shared" si="10"/>
        <v>0.98080000000000001</v>
      </c>
      <c r="J24">
        <f>$I$3</f>
        <v>1</v>
      </c>
    </row>
    <row r="25" spans="1:10" x14ac:dyDescent="0.25">
      <c r="A25">
        <f t="shared" si="2"/>
        <v>1.7000000000000004</v>
      </c>
      <c r="B25">
        <f t="shared" si="9"/>
        <v>1.9199999999999995E-2</v>
      </c>
      <c r="C25">
        <f t="shared" si="3"/>
        <v>0.80480000000000018</v>
      </c>
      <c r="D25">
        <f t="shared" si="4"/>
        <v>1.9199999999999996E-3</v>
      </c>
      <c r="E25">
        <f t="shared" si="5"/>
        <v>0.48288000000000009</v>
      </c>
      <c r="F25">
        <f t="shared" si="6"/>
        <v>0</v>
      </c>
      <c r="G25">
        <f t="shared" si="1"/>
        <v>0.48480000000000006</v>
      </c>
      <c r="H25">
        <v>2</v>
      </c>
      <c r="I25">
        <f t="shared" si="10"/>
        <v>0.95199999999999996</v>
      </c>
      <c r="J25">
        <f>$I$3</f>
        <v>1</v>
      </c>
    </row>
    <row r="26" spans="1:10" x14ac:dyDescent="0.25">
      <c r="A26">
        <f t="shared" si="2"/>
        <v>1.8000000000000005</v>
      </c>
      <c r="B26">
        <f t="shared" si="9"/>
        <v>4.8000000000000043E-2</v>
      </c>
      <c r="C26">
        <f t="shared" si="3"/>
        <v>0.80960000000000021</v>
      </c>
      <c r="D26">
        <f t="shared" si="4"/>
        <v>4.8000000000000048E-3</v>
      </c>
      <c r="E26">
        <f t="shared" si="5"/>
        <v>0.48576000000000008</v>
      </c>
      <c r="F26">
        <f t="shared" si="6"/>
        <v>0</v>
      </c>
      <c r="G26">
        <f t="shared" si="1"/>
        <v>0.49056000000000011</v>
      </c>
      <c r="H26">
        <v>2</v>
      </c>
      <c r="I26">
        <f t="shared" si="10"/>
        <v>0.96614400000000011</v>
      </c>
      <c r="J26">
        <f>$I$3</f>
        <v>1</v>
      </c>
    </row>
    <row r="27" spans="1:10" x14ac:dyDescent="0.25">
      <c r="A27">
        <f t="shared" si="2"/>
        <v>1.9000000000000006</v>
      </c>
      <c r="B27">
        <f t="shared" si="9"/>
        <v>3.3855999999999886E-2</v>
      </c>
      <c r="C27">
        <f t="shared" si="3"/>
        <v>0.8129856000000002</v>
      </c>
      <c r="D27">
        <f t="shared" si="4"/>
        <v>3.3855999999999886E-3</v>
      </c>
      <c r="E27">
        <f t="shared" si="5"/>
        <v>0.48779136000000012</v>
      </c>
      <c r="F27">
        <f t="shared" si="6"/>
        <v>0</v>
      </c>
      <c r="G27">
        <f t="shared" si="1"/>
        <v>0.49117696000000011</v>
      </c>
      <c r="H27">
        <v>2</v>
      </c>
      <c r="I27">
        <f t="shared" si="10"/>
        <v>0.96384000000000003</v>
      </c>
      <c r="J27">
        <f>$I$3</f>
        <v>1</v>
      </c>
    </row>
    <row r="28" spans="1:10" x14ac:dyDescent="0.25">
      <c r="A28">
        <f t="shared" si="2"/>
        <v>2.0000000000000004</v>
      </c>
      <c r="B28">
        <f t="shared" si="9"/>
        <v>3.615999999999997E-2</v>
      </c>
      <c r="C28">
        <f t="shared" si="3"/>
        <v>0.81660160000000015</v>
      </c>
      <c r="D28">
        <f t="shared" si="4"/>
        <v>3.6159999999999973E-3</v>
      </c>
      <c r="E28">
        <f t="shared" si="5"/>
        <v>0.48996096000000006</v>
      </c>
      <c r="F28">
        <f t="shared" si="6"/>
        <v>0</v>
      </c>
      <c r="G28">
        <f t="shared" si="1"/>
        <v>0.49357696000000006</v>
      </c>
      <c r="H28">
        <v>2</v>
      </c>
      <c r="I28">
        <f t="shared" si="10"/>
        <v>0.96441600000000005</v>
      </c>
      <c r="J28">
        <f>$I$3</f>
        <v>1</v>
      </c>
    </row>
    <row r="29" spans="1:10" x14ac:dyDescent="0.25">
      <c r="A29">
        <f t="shared" si="2"/>
        <v>2.1000000000000005</v>
      </c>
      <c r="B29">
        <f t="shared" si="9"/>
        <v>3.5583999999999949E-2</v>
      </c>
      <c r="C29">
        <f t="shared" si="3"/>
        <v>0.82016000000000011</v>
      </c>
      <c r="D29">
        <f t="shared" si="4"/>
        <v>3.558399999999995E-3</v>
      </c>
      <c r="E29">
        <f t="shared" si="5"/>
        <v>0.49209600000000003</v>
      </c>
      <c r="F29">
        <f t="shared" si="6"/>
        <v>0</v>
      </c>
      <c r="G29">
        <f t="shared" si="1"/>
        <v>0.49565440000000005</v>
      </c>
      <c r="H29">
        <v>2</v>
      </c>
      <c r="I29">
        <f t="shared" si="10"/>
        <v>0.96960000000000013</v>
      </c>
      <c r="J29">
        <f>$I$3</f>
        <v>1</v>
      </c>
    </row>
    <row r="30" spans="1:10" x14ac:dyDescent="0.25">
      <c r="A30">
        <f t="shared" si="2"/>
        <v>2.2000000000000006</v>
      </c>
      <c r="B30">
        <f t="shared" si="9"/>
        <v>3.0399999999999872E-2</v>
      </c>
      <c r="C30">
        <f t="shared" si="3"/>
        <v>0.82320000000000015</v>
      </c>
      <c r="D30">
        <f t="shared" si="4"/>
        <v>3.0399999999999872E-3</v>
      </c>
      <c r="E30">
        <f t="shared" si="5"/>
        <v>0.49392000000000008</v>
      </c>
      <c r="F30">
        <f t="shared" si="6"/>
        <v>0</v>
      </c>
      <c r="G30">
        <f t="shared" si="1"/>
        <v>0.49696000000000007</v>
      </c>
      <c r="H30">
        <v>2</v>
      </c>
      <c r="I30">
        <f t="shared" si="10"/>
        <v>0.98112000000000021</v>
      </c>
      <c r="J30">
        <f>$I$3</f>
        <v>1</v>
      </c>
    </row>
    <row r="31" spans="1:10" x14ac:dyDescent="0.25">
      <c r="A31">
        <f t="shared" si="2"/>
        <v>2.3000000000000007</v>
      </c>
      <c r="B31">
        <f t="shared" si="9"/>
        <v>1.8879999999999786E-2</v>
      </c>
      <c r="C31">
        <f t="shared" si="3"/>
        <v>0.82508800000000015</v>
      </c>
      <c r="D31">
        <f t="shared" si="4"/>
        <v>1.8879999999999787E-3</v>
      </c>
      <c r="E31">
        <f t="shared" si="5"/>
        <v>0.49505280000000007</v>
      </c>
      <c r="F31">
        <f t="shared" si="6"/>
        <v>0</v>
      </c>
      <c r="G31">
        <f t="shared" si="1"/>
        <v>0.49694080000000007</v>
      </c>
      <c r="H31">
        <v>2</v>
      </c>
      <c r="I31">
        <f t="shared" si="10"/>
        <v>0.98235392000000021</v>
      </c>
      <c r="J31">
        <f>$I$3</f>
        <v>1</v>
      </c>
    </row>
    <row r="32" spans="1:10" x14ac:dyDescent="0.25">
      <c r="A32">
        <f t="shared" si="2"/>
        <v>2.4000000000000008</v>
      </c>
      <c r="B32">
        <f t="shared" si="9"/>
        <v>1.7646079999999786E-2</v>
      </c>
      <c r="C32">
        <f t="shared" si="3"/>
        <v>0.82685260800000016</v>
      </c>
      <c r="D32">
        <f t="shared" si="4"/>
        <v>1.7646079999999787E-3</v>
      </c>
      <c r="E32">
        <f t="shared" si="5"/>
        <v>0.49611156480000007</v>
      </c>
      <c r="F32">
        <f t="shared" si="6"/>
        <v>0</v>
      </c>
      <c r="G32">
        <f t="shared" si="1"/>
        <v>0.49787617280000007</v>
      </c>
      <c r="H32">
        <v>2</v>
      </c>
      <c r="I32">
        <f t="shared" si="10"/>
        <v>0.98715392000000013</v>
      </c>
      <c r="J32">
        <f>$I$3</f>
        <v>1</v>
      </c>
    </row>
    <row r="33" spans="1:10" x14ac:dyDescent="0.25">
      <c r="A33">
        <f t="shared" si="2"/>
        <v>2.5000000000000009</v>
      </c>
      <c r="B33">
        <f t="shared" si="9"/>
        <v>1.2846079999999871E-2</v>
      </c>
      <c r="C33">
        <f t="shared" si="3"/>
        <v>0.82813721600000012</v>
      </c>
      <c r="D33">
        <f t="shared" si="4"/>
        <v>1.2846079999999872E-3</v>
      </c>
      <c r="E33">
        <f t="shared" si="5"/>
        <v>0.49688232960000006</v>
      </c>
      <c r="F33">
        <f t="shared" si="6"/>
        <v>0</v>
      </c>
      <c r="G33">
        <f t="shared" si="1"/>
        <v>0.49816693760000003</v>
      </c>
      <c r="H33">
        <v>2</v>
      </c>
      <c r="I33">
        <f t="shared" si="10"/>
        <v>0.9913088000000001</v>
      </c>
      <c r="J33">
        <f>$I$3</f>
        <v>1</v>
      </c>
    </row>
    <row r="34" spans="1:10" x14ac:dyDescent="0.25">
      <c r="A34">
        <f t="shared" si="2"/>
        <v>2.600000000000001</v>
      </c>
      <c r="B34">
        <f t="shared" si="9"/>
        <v>8.691199999999899E-3</v>
      </c>
      <c r="C34">
        <f t="shared" si="3"/>
        <v>0.82900633600000007</v>
      </c>
      <c r="D34">
        <f t="shared" si="4"/>
        <v>8.6911999999998994E-4</v>
      </c>
      <c r="E34">
        <f t="shared" si="5"/>
        <v>0.49740380160000003</v>
      </c>
      <c r="F34">
        <f t="shared" si="6"/>
        <v>0</v>
      </c>
      <c r="G34">
        <f t="shared" si="1"/>
        <v>0.49827292160000003</v>
      </c>
      <c r="H34">
        <v>2</v>
      </c>
      <c r="I34">
        <f t="shared" si="10"/>
        <v>0.99392000000000014</v>
      </c>
      <c r="J34">
        <f>$I$3</f>
        <v>1</v>
      </c>
    </row>
    <row r="35" spans="1:10" x14ac:dyDescent="0.25">
      <c r="A35">
        <f t="shared" si="2"/>
        <v>2.7000000000000011</v>
      </c>
      <c r="B35">
        <f t="shared" si="9"/>
        <v>6.0799999999998633E-3</v>
      </c>
      <c r="C35">
        <f t="shared" si="3"/>
        <v>0.82961433600000001</v>
      </c>
      <c r="D35">
        <f t="shared" si="4"/>
        <v>6.0799999999998637E-4</v>
      </c>
      <c r="E35">
        <f t="shared" si="5"/>
        <v>0.49776860159999997</v>
      </c>
      <c r="F35">
        <f t="shared" si="6"/>
        <v>0</v>
      </c>
      <c r="G35">
        <f t="shared" si="1"/>
        <v>0.49837660159999997</v>
      </c>
      <c r="H35">
        <v>2</v>
      </c>
      <c r="I35">
        <f t="shared" si="10"/>
        <v>0.99388160000000014</v>
      </c>
      <c r="J35">
        <f>$I$3</f>
        <v>1</v>
      </c>
    </row>
    <row r="36" spans="1:10" x14ac:dyDescent="0.25">
      <c r="A36">
        <f t="shared" si="2"/>
        <v>2.8000000000000012</v>
      </c>
      <c r="B36">
        <f t="shared" si="9"/>
        <v>6.1183999999998573E-3</v>
      </c>
      <c r="C36">
        <f t="shared" si="3"/>
        <v>0.83022617600000004</v>
      </c>
      <c r="D36">
        <f t="shared" si="4"/>
        <v>6.1183999999998579E-4</v>
      </c>
      <c r="E36">
        <f t="shared" si="5"/>
        <v>0.49813570559999998</v>
      </c>
      <c r="F36">
        <f t="shared" si="6"/>
        <v>0</v>
      </c>
      <c r="G36">
        <f t="shared" si="1"/>
        <v>0.49874754559999995</v>
      </c>
      <c r="H36">
        <v>2</v>
      </c>
      <c r="I36">
        <f t="shared" si="10"/>
        <v>0.99575234560000014</v>
      </c>
      <c r="J36">
        <f>$I$3</f>
        <v>1</v>
      </c>
    </row>
    <row r="37" spans="1:10" x14ac:dyDescent="0.25">
      <c r="A37">
        <f t="shared" si="2"/>
        <v>2.9000000000000012</v>
      </c>
      <c r="B37">
        <f t="shared" si="9"/>
        <v>4.2476543999998562E-3</v>
      </c>
      <c r="C37">
        <f t="shared" si="3"/>
        <v>0.83065094144000007</v>
      </c>
      <c r="D37">
        <f t="shared" si="4"/>
        <v>4.2476543999998563E-4</v>
      </c>
      <c r="E37">
        <f t="shared" si="5"/>
        <v>0.49839056486400002</v>
      </c>
      <c r="F37">
        <f t="shared" si="6"/>
        <v>0</v>
      </c>
      <c r="G37">
        <f t="shared" si="1"/>
        <v>0.49881533030399999</v>
      </c>
      <c r="H37">
        <v>2</v>
      </c>
      <c r="I37">
        <f t="shared" si="10"/>
        <v>0.99633387520000005</v>
      </c>
      <c r="J37">
        <f>$I$3</f>
        <v>1</v>
      </c>
    </row>
    <row r="38" spans="1:10" x14ac:dyDescent="0.25">
      <c r="A38">
        <f t="shared" si="2"/>
        <v>3.0000000000000013</v>
      </c>
      <c r="B38">
        <f t="shared" si="9"/>
        <v>3.666124799999948E-3</v>
      </c>
      <c r="C38">
        <f t="shared" si="3"/>
        <v>0.8310175539200001</v>
      </c>
      <c r="D38">
        <f t="shared" si="4"/>
        <v>3.6661247999999482E-4</v>
      </c>
      <c r="E38">
        <f t="shared" si="5"/>
        <v>0.49861053235200004</v>
      </c>
      <c r="F38">
        <f t="shared" si="6"/>
        <v>0</v>
      </c>
      <c r="G38">
        <f t="shared" si="1"/>
        <v>0.49897714483200001</v>
      </c>
      <c r="H38">
        <v>2</v>
      </c>
      <c r="I38">
        <f t="shared" si="10"/>
        <v>0.99654584320000006</v>
      </c>
      <c r="J38">
        <f>$I$3</f>
        <v>1</v>
      </c>
    </row>
    <row r="39" spans="1:10" x14ac:dyDescent="0.25">
      <c r="A39">
        <f t="shared" si="2"/>
        <v>3.1000000000000014</v>
      </c>
      <c r="B39">
        <f t="shared" si="9"/>
        <v>3.4541567999999412E-3</v>
      </c>
      <c r="C39">
        <f t="shared" si="3"/>
        <v>0.83136296960000011</v>
      </c>
      <c r="D39">
        <f t="shared" si="4"/>
        <v>3.4541567999999415E-4</v>
      </c>
      <c r="E39">
        <f t="shared" si="5"/>
        <v>0.49881778176000002</v>
      </c>
      <c r="F39">
        <f t="shared" si="6"/>
        <v>0</v>
      </c>
      <c r="G39">
        <f t="shared" si="1"/>
        <v>0.49916319744000004</v>
      </c>
      <c r="H39">
        <v>2</v>
      </c>
      <c r="I39">
        <f t="shared" si="10"/>
        <v>0.99675320319999994</v>
      </c>
      <c r="J39">
        <f>$I$3</f>
        <v>1</v>
      </c>
    </row>
    <row r="40" spans="1:10" x14ac:dyDescent="0.25">
      <c r="A40">
        <f t="shared" si="2"/>
        <v>3.2000000000000015</v>
      </c>
      <c r="B40">
        <f t="shared" si="9"/>
        <v>3.2467968000000624E-3</v>
      </c>
      <c r="C40">
        <f t="shared" si="3"/>
        <v>0.83168764928000016</v>
      </c>
      <c r="D40">
        <f t="shared" si="4"/>
        <v>3.2467968000000625E-4</v>
      </c>
      <c r="E40">
        <f t="shared" si="5"/>
        <v>0.4990125895680001</v>
      </c>
      <c r="F40">
        <f t="shared" si="6"/>
        <v>0</v>
      </c>
      <c r="G40">
        <f t="shared" si="1"/>
        <v>0.49933726924800009</v>
      </c>
      <c r="H40">
        <v>2</v>
      </c>
      <c r="I40">
        <f t="shared" si="10"/>
        <v>0.99749509119999991</v>
      </c>
      <c r="J40">
        <f>$I$3</f>
        <v>1</v>
      </c>
    </row>
    <row r="41" spans="1:10" x14ac:dyDescent="0.25">
      <c r="A41">
        <f t="shared" si="2"/>
        <v>3.3000000000000016</v>
      </c>
      <c r="B41">
        <f t="shared" si="9"/>
        <v>2.5049088000000941E-3</v>
      </c>
      <c r="C41">
        <f t="shared" si="3"/>
        <v>0.83193814016000012</v>
      </c>
      <c r="D41">
        <f t="shared" si="4"/>
        <v>2.5049088000000941E-4</v>
      </c>
      <c r="E41">
        <f t="shared" si="5"/>
        <v>0.49916288409600007</v>
      </c>
      <c r="F41">
        <f t="shared" si="6"/>
        <v>0</v>
      </c>
      <c r="G41">
        <f t="shared" si="1"/>
        <v>0.49941337497600008</v>
      </c>
      <c r="H41">
        <v>2</v>
      </c>
      <c r="I41">
        <f t="shared" si="10"/>
        <v>0.99763066060799999</v>
      </c>
      <c r="J41">
        <f>$I$3</f>
        <v>1</v>
      </c>
    </row>
    <row r="42" spans="1:10" x14ac:dyDescent="0.25">
      <c r="A42">
        <f t="shared" si="2"/>
        <v>3.4000000000000017</v>
      </c>
      <c r="B42">
        <f t="shared" si="9"/>
        <v>2.3693393920000139E-3</v>
      </c>
      <c r="C42">
        <f t="shared" si="3"/>
        <v>0.83217507409920011</v>
      </c>
      <c r="D42">
        <f t="shared" si="4"/>
        <v>2.369339392000014E-4</v>
      </c>
      <c r="E42">
        <f t="shared" si="5"/>
        <v>0.49930504445952006</v>
      </c>
      <c r="F42">
        <f t="shared" si="6"/>
        <v>0</v>
      </c>
      <c r="G42">
        <f t="shared" si="1"/>
        <v>0.49954197839872005</v>
      </c>
      <c r="H42">
        <v>2</v>
      </c>
      <c r="I42">
        <f t="shared" si="10"/>
        <v>0.99795428966400002</v>
      </c>
      <c r="J42">
        <f>$I$3</f>
        <v>1</v>
      </c>
    </row>
    <row r="43" spans="1:10" x14ac:dyDescent="0.25">
      <c r="A43">
        <f t="shared" si="2"/>
        <v>3.5000000000000018</v>
      </c>
      <c r="B43">
        <f t="shared" si="9"/>
        <v>2.045710335999984E-3</v>
      </c>
      <c r="C43">
        <f t="shared" si="3"/>
        <v>0.83237964513280005</v>
      </c>
      <c r="D43">
        <f t="shared" si="4"/>
        <v>2.045710335999984E-4</v>
      </c>
      <c r="E43">
        <f t="shared" si="5"/>
        <v>0.49942778707968</v>
      </c>
      <c r="F43">
        <f t="shared" si="6"/>
        <v>0</v>
      </c>
      <c r="G43">
        <f t="shared" si="1"/>
        <v>0.49963235811328</v>
      </c>
      <c r="H43">
        <v>2</v>
      </c>
      <c r="I43">
        <f t="shared" si="10"/>
        <v>0.99832639488000008</v>
      </c>
      <c r="J43">
        <f>$I$3</f>
        <v>1</v>
      </c>
    </row>
    <row r="44" spans="1:10" x14ac:dyDescent="0.25">
      <c r="A44">
        <f t="shared" si="2"/>
        <v>3.6000000000000019</v>
      </c>
      <c r="B44">
        <f t="shared" si="9"/>
        <v>1.6736051199999213E-3</v>
      </c>
      <c r="C44">
        <f t="shared" si="3"/>
        <v>0.8325470056448</v>
      </c>
      <c r="D44">
        <f t="shared" si="4"/>
        <v>1.6736051199999215E-4</v>
      </c>
      <c r="E44">
        <f t="shared" si="5"/>
        <v>0.49952820338687998</v>
      </c>
      <c r="F44">
        <f t="shared" si="6"/>
        <v>0</v>
      </c>
      <c r="G44">
        <f t="shared" si="1"/>
        <v>0.49969556389887998</v>
      </c>
      <c r="H44">
        <v>2</v>
      </c>
      <c r="I44">
        <f t="shared" si="10"/>
        <v>0.99867453849600019</v>
      </c>
      <c r="J44">
        <f>$I$3</f>
        <v>1</v>
      </c>
    </row>
    <row r="45" spans="1:10" x14ac:dyDescent="0.25">
      <c r="A45">
        <f t="shared" si="2"/>
        <v>3.700000000000002</v>
      </c>
      <c r="B45">
        <f t="shared" si="9"/>
        <v>1.3254615039998141E-3</v>
      </c>
      <c r="C45">
        <f t="shared" si="3"/>
        <v>0.83267955179519992</v>
      </c>
      <c r="D45">
        <f t="shared" si="4"/>
        <v>1.3254615039998141E-4</v>
      </c>
      <c r="E45">
        <f t="shared" si="5"/>
        <v>0.49960773107711992</v>
      </c>
      <c r="F45">
        <f t="shared" si="6"/>
        <v>0</v>
      </c>
      <c r="G45">
        <f t="shared" si="1"/>
        <v>0.4997402772275199</v>
      </c>
      <c r="H45">
        <v>2</v>
      </c>
      <c r="I45">
        <f t="shared" si="10"/>
        <v>0.99882674995200016</v>
      </c>
      <c r="J45">
        <f>$I$3</f>
        <v>1</v>
      </c>
    </row>
    <row r="46" spans="1:10" x14ac:dyDescent="0.25">
      <c r="A46">
        <f t="shared" si="2"/>
        <v>3.800000000000002</v>
      </c>
      <c r="B46">
        <f t="shared" si="9"/>
        <v>1.1732500479998409E-3</v>
      </c>
      <c r="C46">
        <f t="shared" si="3"/>
        <v>0.83279687679999992</v>
      </c>
      <c r="D46">
        <f t="shared" si="4"/>
        <v>1.1732500479998409E-4</v>
      </c>
      <c r="E46">
        <f t="shared" si="5"/>
        <v>0.49967812607999995</v>
      </c>
      <c r="F46">
        <f t="shared" si="6"/>
        <v>0</v>
      </c>
      <c r="G46">
        <f t="shared" si="1"/>
        <v>0.49979545108479995</v>
      </c>
      <c r="H46">
        <v>2</v>
      </c>
      <c r="I46">
        <f t="shared" si="10"/>
        <v>0.99908395679744011</v>
      </c>
      <c r="J46">
        <f>$I$3</f>
        <v>1</v>
      </c>
    </row>
    <row r="47" spans="1:10" x14ac:dyDescent="0.25">
      <c r="A47">
        <f t="shared" si="2"/>
        <v>3.9000000000000021</v>
      </c>
      <c r="B47">
        <f t="shared" si="9"/>
        <v>9.160432025598908E-4</v>
      </c>
      <c r="C47">
        <f t="shared" si="3"/>
        <v>0.83288848112025593</v>
      </c>
      <c r="D47">
        <f t="shared" si="4"/>
        <v>9.1604320255989086E-5</v>
      </c>
      <c r="E47">
        <f t="shared" si="5"/>
        <v>0.49973308867215355</v>
      </c>
      <c r="F47">
        <f t="shared" si="6"/>
        <v>0</v>
      </c>
      <c r="G47">
        <f t="shared" si="1"/>
        <v>0.49982469299240956</v>
      </c>
      <c r="H47">
        <v>2</v>
      </c>
      <c r="I47">
        <f t="shared" si="10"/>
        <v>0.99926471622655999</v>
      </c>
      <c r="J47">
        <f>$I$3</f>
        <v>1</v>
      </c>
    </row>
    <row r="48" spans="1:10" x14ac:dyDescent="0.25">
      <c r="A48">
        <f t="shared" si="2"/>
        <v>4.0000000000000018</v>
      </c>
      <c r="B48">
        <f t="shared" si="9"/>
        <v>7.3528377344000972E-4</v>
      </c>
      <c r="C48">
        <f t="shared" si="3"/>
        <v>0.83296200949759991</v>
      </c>
      <c r="D48">
        <f t="shared" si="4"/>
        <v>7.3528377344000981E-5</v>
      </c>
      <c r="E48">
        <f t="shared" si="5"/>
        <v>0.49977720569855993</v>
      </c>
      <c r="F48">
        <f t="shared" si="6"/>
        <v>0</v>
      </c>
      <c r="G48">
        <f t="shared" si="1"/>
        <v>0.49985073407590391</v>
      </c>
      <c r="H48">
        <v>2</v>
      </c>
      <c r="I48">
        <f t="shared" si="10"/>
        <v>0.99939112779775996</v>
      </c>
      <c r="J48">
        <f>$I$3</f>
        <v>1</v>
      </c>
    </row>
    <row r="49" spans="1:10" x14ac:dyDescent="0.25">
      <c r="A49">
        <f t="shared" si="2"/>
        <v>4.1000000000000014</v>
      </c>
      <c r="B49">
        <f t="shared" si="9"/>
        <v>6.0887220224004057E-4</v>
      </c>
      <c r="C49">
        <f t="shared" si="3"/>
        <v>0.83302289671782392</v>
      </c>
      <c r="D49">
        <f t="shared" si="4"/>
        <v>6.088722022400406E-5</v>
      </c>
      <c r="E49">
        <f t="shared" si="5"/>
        <v>0.49981373803069434</v>
      </c>
      <c r="F49">
        <f t="shared" si="6"/>
        <v>0</v>
      </c>
      <c r="G49">
        <f t="shared" si="1"/>
        <v>0.49987462525091836</v>
      </c>
      <c r="H49">
        <v>2</v>
      </c>
      <c r="I49">
        <f t="shared" si="10"/>
        <v>0.9994805544550398</v>
      </c>
      <c r="J49">
        <f>$I$3</f>
        <v>1</v>
      </c>
    </row>
    <row r="50" spans="1:10" x14ac:dyDescent="0.25">
      <c r="A50">
        <f t="shared" si="2"/>
        <v>4.2000000000000011</v>
      </c>
      <c r="B50">
        <f t="shared" si="9"/>
        <v>5.1944554496019535E-4</v>
      </c>
      <c r="C50">
        <f t="shared" si="3"/>
        <v>0.8330748412723199</v>
      </c>
      <c r="D50">
        <f t="shared" si="4"/>
        <v>5.1944554496019538E-5</v>
      </c>
      <c r="E50">
        <f t="shared" si="5"/>
        <v>0.49984490476339194</v>
      </c>
      <c r="F50">
        <f t="shared" si="6"/>
        <v>0</v>
      </c>
      <c r="G50">
        <f t="shared" si="1"/>
        <v>0.49989684931788797</v>
      </c>
      <c r="H50">
        <v>2</v>
      </c>
      <c r="I50">
        <f t="shared" si="10"/>
        <v>0.99959090216959989</v>
      </c>
      <c r="J50">
        <f>$I$3</f>
        <v>1</v>
      </c>
    </row>
    <row r="51" spans="1:10" x14ac:dyDescent="0.25">
      <c r="A51">
        <f t="shared" si="2"/>
        <v>4.3000000000000007</v>
      </c>
      <c r="B51">
        <f t="shared" si="9"/>
        <v>4.0909783040010694E-4</v>
      </c>
      <c r="C51">
        <f t="shared" si="3"/>
        <v>0.83311575105535995</v>
      </c>
      <c r="D51">
        <f t="shared" si="4"/>
        <v>4.0909783040010698E-5</v>
      </c>
      <c r="E51">
        <f t="shared" si="5"/>
        <v>0.49986945063321597</v>
      </c>
      <c r="F51">
        <f t="shared" si="6"/>
        <v>0</v>
      </c>
      <c r="G51">
        <f t="shared" si="1"/>
        <v>0.49991036041625597</v>
      </c>
      <c r="H51">
        <v>2</v>
      </c>
      <c r="I51">
        <f t="shared" si="10"/>
        <v>0.99964938598481912</v>
      </c>
      <c r="J51">
        <f>$I$3</f>
        <v>1</v>
      </c>
    </row>
    <row r="52" spans="1:10" x14ac:dyDescent="0.25">
      <c r="A52">
        <f t="shared" si="2"/>
        <v>4.4000000000000004</v>
      </c>
      <c r="B52">
        <f t="shared" si="9"/>
        <v>3.5061401518088342E-4</v>
      </c>
      <c r="C52">
        <f t="shared" si="3"/>
        <v>0.83315081245687805</v>
      </c>
      <c r="D52">
        <f t="shared" si="4"/>
        <v>3.5061401518088345E-5</v>
      </c>
      <c r="E52">
        <f t="shared" si="5"/>
        <v>0.49989048747412679</v>
      </c>
      <c r="F52">
        <f t="shared" si="6"/>
        <v>0</v>
      </c>
      <c r="G52">
        <f t="shared" si="1"/>
        <v>0.49992554887564489</v>
      </c>
      <c r="H52">
        <v>2</v>
      </c>
      <c r="I52">
        <f t="shared" si="10"/>
        <v>0.99970146815180783</v>
      </c>
      <c r="J52">
        <f>$I$3</f>
        <v>1</v>
      </c>
    </row>
    <row r="53" spans="1:10" x14ac:dyDescent="0.25">
      <c r="A53">
        <f t="shared" si="2"/>
        <v>4.5</v>
      </c>
      <c r="B53">
        <f t="shared" si="9"/>
        <v>2.9853184819217393E-4</v>
      </c>
      <c r="C53">
        <f t="shared" si="3"/>
        <v>0.83318066564169724</v>
      </c>
      <c r="D53">
        <f t="shared" si="4"/>
        <v>2.9853184819217395E-5</v>
      </c>
      <c r="E53">
        <f t="shared" si="5"/>
        <v>0.4999083993850183</v>
      </c>
      <c r="F53">
        <f t="shared" si="6"/>
        <v>0</v>
      </c>
      <c r="G53">
        <f t="shared" si="1"/>
        <v>0.49993825256983754</v>
      </c>
      <c r="H53">
        <v>2</v>
      </c>
      <c r="I53">
        <f t="shared" si="10"/>
        <v>0.99974925050183672</v>
      </c>
      <c r="J53">
        <f>$I$3</f>
        <v>1</v>
      </c>
    </row>
    <row r="54" spans="1:10" x14ac:dyDescent="0.25">
      <c r="A54">
        <f t="shared" si="2"/>
        <v>4.5999999999999996</v>
      </c>
      <c r="B54">
        <f t="shared" si="9"/>
        <v>2.5074949816328296E-4</v>
      </c>
      <c r="C54">
        <f t="shared" si="3"/>
        <v>0.83320574059151353</v>
      </c>
      <c r="D54">
        <f t="shared" si="4"/>
        <v>2.5074949816328298E-5</v>
      </c>
      <c r="E54">
        <f t="shared" si="5"/>
        <v>0.4999234443549081</v>
      </c>
      <c r="F54">
        <f t="shared" si="6"/>
        <v>0</v>
      </c>
      <c r="G54">
        <f t="shared" si="1"/>
        <v>0.49994851930472445</v>
      </c>
      <c r="H54">
        <v>2</v>
      </c>
      <c r="I54">
        <f t="shared" si="10"/>
        <v>0.99979369863577594</v>
      </c>
      <c r="J54">
        <f>$I$3</f>
        <v>1</v>
      </c>
    </row>
    <row r="55" spans="1:10" x14ac:dyDescent="0.25">
      <c r="A55">
        <f t="shared" si="2"/>
        <v>4.6999999999999993</v>
      </c>
      <c r="B55">
        <f t="shared" si="9"/>
        <v>2.0630136422405965E-4</v>
      </c>
      <c r="C55">
        <f t="shared" si="3"/>
        <v>0.83322637072793593</v>
      </c>
      <c r="D55">
        <f t="shared" si="4"/>
        <v>2.0630136422405965E-5</v>
      </c>
      <c r="E55">
        <f t="shared" si="5"/>
        <v>0.49993582243676155</v>
      </c>
      <c r="F55">
        <f t="shared" si="6"/>
        <v>0</v>
      </c>
      <c r="G55">
        <f t="shared" si="1"/>
        <v>0.49995645257318394</v>
      </c>
      <c r="H55">
        <v>2</v>
      </c>
      <c r="I55">
        <f t="shared" si="10"/>
        <v>0.99982072083251194</v>
      </c>
      <c r="J55">
        <f>$I$3</f>
        <v>1</v>
      </c>
    </row>
    <row r="56" spans="1:10" x14ac:dyDescent="0.25">
      <c r="A56">
        <f t="shared" si="2"/>
        <v>4.7999999999999989</v>
      </c>
      <c r="B56">
        <f t="shared" si="9"/>
        <v>1.7927916748805561E-4</v>
      </c>
      <c r="C56">
        <f t="shared" si="3"/>
        <v>0.83324429864468474</v>
      </c>
      <c r="D56">
        <f t="shared" si="4"/>
        <v>1.7927916748805561E-5</v>
      </c>
      <c r="E56">
        <f t="shared" si="5"/>
        <v>0.49994657918681085</v>
      </c>
      <c r="F56">
        <f t="shared" si="6"/>
        <v>0</v>
      </c>
      <c r="G56">
        <f t="shared" si="1"/>
        <v>0.49996450710355966</v>
      </c>
      <c r="H56">
        <v>2</v>
      </c>
      <c r="I56">
        <f t="shared" si="10"/>
        <v>0.99985109775128977</v>
      </c>
      <c r="J56">
        <f>$I$3</f>
        <v>1</v>
      </c>
    </row>
    <row r="57" spans="1:10" x14ac:dyDescent="0.25">
      <c r="A57">
        <f t="shared" si="2"/>
        <v>4.8999999999999986</v>
      </c>
      <c r="B57">
        <f t="shared" si="9"/>
        <v>1.4890224871022539E-4</v>
      </c>
      <c r="C57">
        <f t="shared" si="3"/>
        <v>0.83325918886955574</v>
      </c>
      <c r="D57">
        <f t="shared" si="4"/>
        <v>1.4890224871022541E-5</v>
      </c>
      <c r="E57">
        <f t="shared" si="5"/>
        <v>0.49995551332173344</v>
      </c>
      <c r="F57">
        <f t="shared" si="6"/>
        <v>0</v>
      </c>
      <c r="G57">
        <f t="shared" si="1"/>
        <v>0.49997040354660444</v>
      </c>
      <c r="H57">
        <v>2</v>
      </c>
      <c r="I57">
        <f t="shared" si="10"/>
        <v>0.99987650513967508</v>
      </c>
      <c r="J57">
        <f>$I$3</f>
        <v>1</v>
      </c>
    </row>
    <row r="58" spans="1:10" x14ac:dyDescent="0.25">
      <c r="A58">
        <f t="shared" si="2"/>
        <v>4.9999999999999982</v>
      </c>
      <c r="B58">
        <f t="shared" si="9"/>
        <v>1.2349486032492418E-4</v>
      </c>
      <c r="C58">
        <f t="shared" si="3"/>
        <v>0.8332715383555882</v>
      </c>
      <c r="D58">
        <f t="shared" si="4"/>
        <v>1.2349486032492419E-5</v>
      </c>
      <c r="E58">
        <f t="shared" si="5"/>
        <v>0.49996292301335288</v>
      </c>
      <c r="F58">
        <f t="shared" si="6"/>
        <v>0</v>
      </c>
      <c r="G58">
        <f t="shared" si="1"/>
        <v>0.49997527249938539</v>
      </c>
      <c r="H58">
        <v>2</v>
      </c>
      <c r="I58">
        <f t="shared" si="10"/>
        <v>0.9998970386094489</v>
      </c>
      <c r="J58">
        <f>$I$3</f>
        <v>1</v>
      </c>
    </row>
    <row r="59" spans="1:10" x14ac:dyDescent="0.25">
      <c r="A59">
        <f t="shared" si="2"/>
        <v>5.0999999999999979</v>
      </c>
      <c r="B59">
        <f t="shared" si="9"/>
        <v>1.0296139055110398E-4</v>
      </c>
      <c r="C59">
        <f t="shared" si="3"/>
        <v>0.83328183449464333</v>
      </c>
      <c r="D59">
        <f t="shared" si="4"/>
        <v>1.0296139055110399E-5</v>
      </c>
      <c r="E59">
        <f t="shared" si="5"/>
        <v>0.49996910069678596</v>
      </c>
      <c r="F59">
        <f t="shared" si="6"/>
        <v>0</v>
      </c>
      <c r="G59">
        <f t="shared" si="1"/>
        <v>0.49997939683584108</v>
      </c>
      <c r="H59">
        <v>2</v>
      </c>
      <c r="I59">
        <f t="shared" si="10"/>
        <v>0.99991290514636788</v>
      </c>
      <c r="J59">
        <f t="shared" ref="J59:J122" si="11">SIN(A59*1)</f>
        <v>-0.92581468232773312</v>
      </c>
    </row>
    <row r="60" spans="1:10" x14ac:dyDescent="0.25">
      <c r="A60">
        <f t="shared" si="2"/>
        <v>5.1999999999999975</v>
      </c>
      <c r="B60">
        <f t="shared" si="9"/>
        <v>-1.9257275874741011</v>
      </c>
      <c r="C60">
        <f t="shared" si="3"/>
        <v>0.64070907574723324</v>
      </c>
      <c r="D60">
        <f t="shared" si="4"/>
        <v>-0.19257275874741012</v>
      </c>
      <c r="E60">
        <f t="shared" si="5"/>
        <v>0.38442544544833995</v>
      </c>
      <c r="F60">
        <f t="shared" si="6"/>
        <v>0</v>
      </c>
      <c r="G60">
        <f t="shared" si="1"/>
        <v>0.19185268670092984</v>
      </c>
      <c r="H60">
        <v>2</v>
      </c>
      <c r="I60">
        <f t="shared" si="10"/>
        <v>0.99992901420711933</v>
      </c>
      <c r="J60">
        <f t="shared" si="11"/>
        <v>-0.88345465572015447</v>
      </c>
    </row>
    <row r="61" spans="1:10" x14ac:dyDescent="0.25">
      <c r="A61">
        <f t="shared" si="2"/>
        <v>5.2999999999999972</v>
      </c>
      <c r="B61">
        <f t="shared" si="9"/>
        <v>-1.8833836699272739</v>
      </c>
      <c r="C61">
        <f t="shared" si="3"/>
        <v>0.4523707087545058</v>
      </c>
      <c r="D61">
        <f t="shared" si="4"/>
        <v>-0.18833836699272741</v>
      </c>
      <c r="E61">
        <f t="shared" si="5"/>
        <v>0.27142242525270349</v>
      </c>
      <c r="F61">
        <f t="shared" si="6"/>
        <v>0</v>
      </c>
      <c r="G61">
        <f t="shared" si="1"/>
        <v>8.3084058259976085E-2</v>
      </c>
      <c r="H61">
        <v>2</v>
      </c>
      <c r="I61">
        <f t="shared" si="10"/>
        <v>0.99994080709320887</v>
      </c>
      <c r="J61">
        <f t="shared" si="11"/>
        <v>-0.8322674422239027</v>
      </c>
    </row>
    <row r="62" spans="1:10" x14ac:dyDescent="0.25">
      <c r="A62">
        <f t="shared" si="2"/>
        <v>5.3999999999999968</v>
      </c>
      <c r="B62">
        <f t="shared" si="9"/>
        <v>-1.8322082493171115</v>
      </c>
      <c r="C62">
        <f t="shared" si="3"/>
        <v>0.26914988382279464</v>
      </c>
      <c r="D62">
        <f t="shared" si="4"/>
        <v>-0.18322082493171116</v>
      </c>
      <c r="E62">
        <f t="shared" si="5"/>
        <v>0.16148993029367678</v>
      </c>
      <c r="F62">
        <f t="shared" si="6"/>
        <v>0</v>
      </c>
      <c r="G62">
        <f t="shared" si="1"/>
        <v>-2.1730894638034376E-2</v>
      </c>
      <c r="H62">
        <v>2</v>
      </c>
      <c r="I62">
        <f t="shared" si="10"/>
        <v>0.99995054499877079</v>
      </c>
      <c r="J62">
        <f t="shared" si="11"/>
        <v>-0.77276448755598937</v>
      </c>
    </row>
    <row r="63" spans="1:10" x14ac:dyDescent="0.25">
      <c r="A63">
        <f t="shared" si="2"/>
        <v>5.4999999999999964</v>
      </c>
      <c r="B63">
        <f t="shared" si="9"/>
        <v>-1.77271503255476</v>
      </c>
      <c r="C63">
        <f t="shared" si="3"/>
        <v>9.1878380567318618E-2</v>
      </c>
      <c r="D63">
        <f t="shared" si="4"/>
        <v>-0.17727150325547603</v>
      </c>
      <c r="E63">
        <f t="shared" si="5"/>
        <v>5.5127028340391168E-2</v>
      </c>
      <c r="F63">
        <f t="shared" si="6"/>
        <v>0</v>
      </c>
      <c r="G63">
        <f t="shared" si="1"/>
        <v>-0.12214447491508486</v>
      </c>
      <c r="H63">
        <v>2</v>
      </c>
      <c r="I63">
        <f t="shared" si="10"/>
        <v>0.99995879367168217</v>
      </c>
      <c r="J63">
        <f t="shared" si="11"/>
        <v>-0.70554032557039448</v>
      </c>
    </row>
    <row r="64" spans="1:10" x14ac:dyDescent="0.25">
      <c r="A64">
        <f t="shared" si="2"/>
        <v>5.5999999999999961</v>
      </c>
      <c r="B64">
        <f t="shared" si="9"/>
        <v>-1.7054991192420768</v>
      </c>
      <c r="C64">
        <f t="shared" si="3"/>
        <v>-7.8671531356889063E-2</v>
      </c>
      <c r="D64">
        <f t="shared" si="4"/>
        <v>-0.17054991192420768</v>
      </c>
      <c r="E64">
        <f t="shared" si="5"/>
        <v>-4.7202918814133438E-2</v>
      </c>
      <c r="F64">
        <f t="shared" si="6"/>
        <v>0</v>
      </c>
      <c r="G64">
        <f t="shared" si="1"/>
        <v>-0.21775283073834112</v>
      </c>
      <c r="H64">
        <v>2</v>
      </c>
      <c r="I64">
        <f t="shared" si="10"/>
        <v>0.38370537340185967</v>
      </c>
      <c r="J64">
        <f t="shared" si="11"/>
        <v>-0.63126663787232429</v>
      </c>
    </row>
    <row r="65" spans="1:10" x14ac:dyDescent="0.25">
      <c r="A65">
        <f t="shared" si="2"/>
        <v>5.6999999999999957</v>
      </c>
      <c r="B65">
        <f t="shared" si="9"/>
        <v>-1.014972011274184</v>
      </c>
      <c r="C65">
        <f t="shared" si="3"/>
        <v>-0.18016873248430748</v>
      </c>
      <c r="D65">
        <f t="shared" si="4"/>
        <v>-0.1014972011274184</v>
      </c>
      <c r="E65">
        <f t="shared" si="5"/>
        <v>-0.10810123949058449</v>
      </c>
      <c r="F65">
        <f t="shared" si="6"/>
        <v>0</v>
      </c>
      <c r="G65">
        <f t="shared" si="1"/>
        <v>-0.2095984406180029</v>
      </c>
      <c r="H65">
        <v>2</v>
      </c>
      <c r="I65">
        <f t="shared" si="10"/>
        <v>0.16616811651995217</v>
      </c>
      <c r="J65">
        <f t="shared" si="11"/>
        <v>-0.55068554259764135</v>
      </c>
    </row>
    <row r="66" spans="1:10" x14ac:dyDescent="0.25">
      <c r="A66">
        <f t="shared" si="2"/>
        <v>5.7999999999999954</v>
      </c>
      <c r="B66">
        <f t="shared" si="9"/>
        <v>-0.71685365911759358</v>
      </c>
      <c r="C66">
        <f t="shared" si="3"/>
        <v>-0.25185409839606687</v>
      </c>
      <c r="D66">
        <f t="shared" si="4"/>
        <v>-7.1685365911759363E-2</v>
      </c>
      <c r="E66">
        <f t="shared" si="5"/>
        <v>-0.15111245903764012</v>
      </c>
      <c r="F66">
        <f t="shared" si="6"/>
        <v>0</v>
      </c>
      <c r="G66">
        <f t="shared" si="1"/>
        <v>-0.22279782494939948</v>
      </c>
      <c r="H66">
        <v>2</v>
      </c>
      <c r="I66">
        <f t="shared" si="10"/>
        <v>-4.3461789276068752E-2</v>
      </c>
      <c r="J66">
        <f t="shared" si="11"/>
        <v>-0.46460217941376131</v>
      </c>
    </row>
    <row r="67" spans="1:10" x14ac:dyDescent="0.25">
      <c r="A67">
        <f t="shared" si="2"/>
        <v>5.899999999999995</v>
      </c>
      <c r="B67">
        <f t="shared" si="9"/>
        <v>-0.42114039013769256</v>
      </c>
      <c r="C67">
        <f t="shared" si="3"/>
        <v>-0.29396813740983613</v>
      </c>
      <c r="D67">
        <f t="shared" si="4"/>
        <v>-4.2114039013769256E-2</v>
      </c>
      <c r="E67">
        <f t="shared" si="5"/>
        <v>-0.17638088244590167</v>
      </c>
      <c r="F67">
        <f t="shared" si="6"/>
        <v>0</v>
      </c>
      <c r="G67">
        <f t="shared" si="1"/>
        <v>-0.21849492145967092</v>
      </c>
      <c r="H67">
        <v>2</v>
      </c>
      <c r="I67">
        <f t="shared" si="10"/>
        <v>-0.24428894983016972</v>
      </c>
      <c r="J67">
        <f t="shared" si="11"/>
        <v>-0.37387666483024096</v>
      </c>
    </row>
    <row r="68" spans="1:10" x14ac:dyDescent="0.25">
      <c r="A68">
        <f t="shared" si="2"/>
        <v>5.9999999999999947</v>
      </c>
      <c r="B68">
        <f t="shared" si="9"/>
        <v>-0.12958771500007124</v>
      </c>
      <c r="C68">
        <f t="shared" si="3"/>
        <v>-0.30692690890984325</v>
      </c>
      <c r="D68">
        <f t="shared" si="4"/>
        <v>-1.2958771500007125E-2</v>
      </c>
      <c r="E68">
        <f t="shared" si="5"/>
        <v>-0.18415614534590594</v>
      </c>
      <c r="F68">
        <f t="shared" si="6"/>
        <v>0</v>
      </c>
      <c r="G68">
        <f t="shared" si="1"/>
        <v>-0.19711491684591306</v>
      </c>
      <c r="H68">
        <v>2</v>
      </c>
      <c r="I68">
        <f t="shared" si="10"/>
        <v>-0.43550566147668224</v>
      </c>
      <c r="J68">
        <f t="shared" si="11"/>
        <v>-0.27941549819893097</v>
      </c>
    </row>
    <row r="69" spans="1:10" x14ac:dyDescent="0.25">
      <c r="A69">
        <f t="shared" si="2"/>
        <v>6.0999999999999943</v>
      </c>
      <c r="B69">
        <f t="shared" si="9"/>
        <v>0.15609016327775127</v>
      </c>
      <c r="C69">
        <f t="shared" si="3"/>
        <v>-0.29131789258206814</v>
      </c>
      <c r="D69">
        <f t="shared" si="4"/>
        <v>1.5609016327775128E-2</v>
      </c>
      <c r="E69">
        <f t="shared" si="5"/>
        <v>-0.17479073554924088</v>
      </c>
      <c r="F69">
        <f t="shared" si="6"/>
        <v>0</v>
      </c>
      <c r="G69">
        <f t="shared" si="1"/>
        <v>-0.15918171922146576</v>
      </c>
      <c r="H69">
        <v>2</v>
      </c>
      <c r="I69">
        <f t="shared" si="10"/>
        <v>-0.41919688123600579</v>
      </c>
      <c r="J69">
        <f t="shared" si="11"/>
        <v>-0.18216250427210112</v>
      </c>
    </row>
    <row r="70" spans="1:10" x14ac:dyDescent="0.25">
      <c r="A70">
        <f t="shared" si="2"/>
        <v>6.199999999999994</v>
      </c>
      <c r="B70">
        <f t="shared" si="9"/>
        <v>0.23703437696390467</v>
      </c>
      <c r="C70">
        <f t="shared" si="3"/>
        <v>-0.2676144548856777</v>
      </c>
      <c r="D70">
        <f t="shared" si="4"/>
        <v>2.3703437696390467E-2</v>
      </c>
      <c r="E70">
        <f t="shared" si="5"/>
        <v>-0.16056867293140661</v>
      </c>
      <c r="F70">
        <f t="shared" si="6"/>
        <v>0</v>
      </c>
      <c r="G70">
        <f t="shared" si="1"/>
        <v>-0.13686523523501615</v>
      </c>
      <c r="H70">
        <v>2</v>
      </c>
      <c r="I70">
        <f t="shared" si="10"/>
        <v>-0.44559564989879896</v>
      </c>
      <c r="J70">
        <f t="shared" si="11"/>
        <v>-8.30894028175026E-2</v>
      </c>
    </row>
    <row r="71" spans="1:10" x14ac:dyDescent="0.25">
      <c r="A71">
        <f t="shared" si="2"/>
        <v>6.2999999999999936</v>
      </c>
      <c r="B71">
        <f t="shared" si="9"/>
        <v>0.36250624708129636</v>
      </c>
      <c r="C71">
        <f t="shared" si="3"/>
        <v>-0.23136383017754805</v>
      </c>
      <c r="D71">
        <f t="shared" si="4"/>
        <v>3.625062470812964E-2</v>
      </c>
      <c r="E71">
        <f t="shared" si="5"/>
        <v>-0.13881829810652882</v>
      </c>
      <c r="F71">
        <f t="shared" si="6"/>
        <v>0</v>
      </c>
      <c r="G71">
        <f t="shared" si="1"/>
        <v>-0.10256767339839917</v>
      </c>
      <c r="H71">
        <v>2</v>
      </c>
      <c r="I71">
        <f t="shared" si="10"/>
        <v>-0.43698984291934184</v>
      </c>
      <c r="J71">
        <f t="shared" si="11"/>
        <v>1.6813900484343496E-2</v>
      </c>
    </row>
    <row r="72" spans="1:10" x14ac:dyDescent="0.25">
      <c r="A72">
        <f t="shared" si="2"/>
        <v>6.3999999999999932</v>
      </c>
      <c r="B72">
        <f t="shared" si="9"/>
        <v>0.45380374340368534</v>
      </c>
      <c r="C72">
        <f t="shared" si="3"/>
        <v>-0.18598345583717951</v>
      </c>
      <c r="D72">
        <f t="shared" si="4"/>
        <v>4.538037434036854E-2</v>
      </c>
      <c r="E72">
        <f t="shared" si="5"/>
        <v>-0.11159007350230771</v>
      </c>
      <c r="F72">
        <f t="shared" si="6"/>
        <v>0</v>
      </c>
      <c r="G72">
        <f t="shared" si="1"/>
        <v>-6.6209699161939167E-2</v>
      </c>
      <c r="H72">
        <v>2</v>
      </c>
      <c r="I72">
        <f t="shared" si="10"/>
        <v>-0.39422983369182613</v>
      </c>
      <c r="J72">
        <f t="shared" si="11"/>
        <v>0.11654920485048659</v>
      </c>
    </row>
    <row r="73" spans="1:10" x14ac:dyDescent="0.25">
      <c r="A73">
        <f t="shared" si="2"/>
        <v>6.4999999999999929</v>
      </c>
      <c r="B73">
        <f t="shared" si="9"/>
        <v>0.51077903854231277</v>
      </c>
      <c r="C73">
        <f t="shared" si="3"/>
        <v>-0.13490555198294824</v>
      </c>
      <c r="D73">
        <f t="shared" si="4"/>
        <v>5.1077903854231277E-2</v>
      </c>
      <c r="E73">
        <f t="shared" si="5"/>
        <v>-8.0943331189768944E-2</v>
      </c>
      <c r="F73">
        <f t="shared" si="6"/>
        <v>0</v>
      </c>
      <c r="G73">
        <f t="shared" ref="G73:G136" si="12">D73+E73+F73</f>
        <v>-2.9865427335537667E-2</v>
      </c>
      <c r="H73">
        <v>2</v>
      </c>
      <c r="I73">
        <f t="shared" si="10"/>
        <v>-0.31836343844293152</v>
      </c>
      <c r="J73">
        <f t="shared" si="11"/>
        <v>0.21511998808780858</v>
      </c>
    </row>
    <row r="74" spans="1:10" x14ac:dyDescent="0.25">
      <c r="A74">
        <f t="shared" ref="A74:A137" si="13">A73+$C$2</f>
        <v>6.5999999999999925</v>
      </c>
      <c r="B74">
        <f t="shared" si="9"/>
        <v>0.5334834265307401</v>
      </c>
      <c r="C74">
        <f t="shared" ref="C74:C137" si="14">C73+B74*$C$2</f>
        <v>-8.1557209329874231E-2</v>
      </c>
      <c r="D74">
        <f t="shared" ref="D74:D137" si="15">B74*$C$3</f>
        <v>5.3348342653074012E-2</v>
      </c>
      <c r="E74">
        <f t="shared" ref="E74:E137" si="16">C74*$C$4</f>
        <v>-4.8934325597924537E-2</v>
      </c>
      <c r="F74">
        <f t="shared" ref="F74:F137" si="17">(B74-B73)*$C$5</f>
        <v>0</v>
      </c>
      <c r="G74">
        <f t="shared" si="12"/>
        <v>4.4140170551494745E-3</v>
      </c>
      <c r="H74">
        <v>2</v>
      </c>
      <c r="I74">
        <f t="shared" si="10"/>
        <v>-0.27373047047003229</v>
      </c>
      <c r="J74">
        <f t="shared" si="11"/>
        <v>0.31154136351337108</v>
      </c>
    </row>
    <row r="75" spans="1:10" x14ac:dyDescent="0.25">
      <c r="A75">
        <f t="shared" si="13"/>
        <v>6.6999999999999922</v>
      </c>
      <c r="B75">
        <f t="shared" si="9"/>
        <v>0.58527183398340332</v>
      </c>
      <c r="C75">
        <f t="shared" si="14"/>
        <v>-2.3030025931533894E-2</v>
      </c>
      <c r="D75">
        <f t="shared" si="15"/>
        <v>5.8527183398340336E-2</v>
      </c>
      <c r="E75">
        <f t="shared" si="16"/>
        <v>-1.3818015558920337E-2</v>
      </c>
      <c r="F75">
        <f t="shared" si="17"/>
        <v>0</v>
      </c>
      <c r="G75">
        <f t="shared" si="12"/>
        <v>4.470916783942E-2</v>
      </c>
      <c r="H75">
        <v>2</v>
      </c>
      <c r="I75">
        <f t="shared" si="10"/>
        <v>-0.20513534679679835</v>
      </c>
      <c r="J75">
        <f t="shared" si="11"/>
        <v>0.40484992061659103</v>
      </c>
    </row>
    <row r="76" spans="1:10" x14ac:dyDescent="0.25">
      <c r="A76">
        <f t="shared" si="13"/>
        <v>6.7999999999999918</v>
      </c>
      <c r="B76">
        <f t="shared" si="9"/>
        <v>0.60998526741338943</v>
      </c>
      <c r="C76">
        <f t="shared" si="14"/>
        <v>3.7968500809805052E-2</v>
      </c>
      <c r="D76">
        <f t="shared" si="15"/>
        <v>6.0998526741338946E-2</v>
      </c>
      <c r="E76">
        <f t="shared" si="16"/>
        <v>2.278110048588303E-2</v>
      </c>
      <c r="F76">
        <f t="shared" si="17"/>
        <v>0</v>
      </c>
      <c r="G76">
        <f t="shared" si="12"/>
        <v>8.3779627227221973E-2</v>
      </c>
      <c r="H76">
        <v>2</v>
      </c>
      <c r="I76">
        <f t="shared" si="10"/>
        <v>-0.13241939832387833</v>
      </c>
      <c r="J76">
        <f t="shared" si="11"/>
        <v>0.49411335113860122</v>
      </c>
    </row>
    <row r="77" spans="1:10" x14ac:dyDescent="0.25">
      <c r="A77">
        <f t="shared" si="13"/>
        <v>6.8999999999999915</v>
      </c>
      <c r="B77">
        <f t="shared" si="9"/>
        <v>0.6265327494624795</v>
      </c>
      <c r="C77">
        <f t="shared" si="14"/>
        <v>0.10062177575605299</v>
      </c>
      <c r="D77">
        <f t="shared" si="15"/>
        <v>6.265327494624795E-2</v>
      </c>
      <c r="E77">
        <f t="shared" si="16"/>
        <v>6.0373065453631795E-2</v>
      </c>
      <c r="F77">
        <f t="shared" si="17"/>
        <v>0</v>
      </c>
      <c r="G77">
        <f t="shared" si="12"/>
        <v>0.12302634039987975</v>
      </c>
      <c r="H77">
        <v>2</v>
      </c>
      <c r="I77">
        <f t="shared" si="10"/>
        <v>-5.9730854671075334E-2</v>
      </c>
      <c r="J77">
        <f t="shared" si="11"/>
        <v>0.57843976438819289</v>
      </c>
    </row>
    <row r="78" spans="1:10" x14ac:dyDescent="0.25">
      <c r="A78">
        <f t="shared" si="13"/>
        <v>6.9999999999999911</v>
      </c>
      <c r="B78">
        <f t="shared" si="9"/>
        <v>0.6381706190592682</v>
      </c>
      <c r="C78">
        <f t="shared" si="14"/>
        <v>0.16443883766197981</v>
      </c>
      <c r="D78">
        <f t="shared" si="15"/>
        <v>6.3817061905926828E-2</v>
      </c>
      <c r="E78">
        <f t="shared" si="16"/>
        <v>9.8663302597187877E-2</v>
      </c>
      <c r="F78">
        <f t="shared" si="17"/>
        <v>0</v>
      </c>
      <c r="G78">
        <f t="shared" si="12"/>
        <v>0.1624803645031147</v>
      </c>
      <c r="H78">
        <v>2</v>
      </c>
      <c r="I78">
        <f t="shared" si="10"/>
        <v>8.828034110298949E-3</v>
      </c>
      <c r="J78">
        <f t="shared" si="11"/>
        <v>0.6569865987187824</v>
      </c>
    </row>
    <row r="79" spans="1:10" x14ac:dyDescent="0.25">
      <c r="A79">
        <f t="shared" si="13"/>
        <v>7.0999999999999908</v>
      </c>
      <c r="B79">
        <f t="shared" si="9"/>
        <v>0.64815856460848342</v>
      </c>
      <c r="C79">
        <f t="shared" si="14"/>
        <v>0.22925469412282817</v>
      </c>
      <c r="D79">
        <f t="shared" si="15"/>
        <v>6.4815856460848351E-2</v>
      </c>
      <c r="E79">
        <f t="shared" si="16"/>
        <v>0.13755281647369691</v>
      </c>
      <c r="F79">
        <f t="shared" si="17"/>
        <v>0</v>
      </c>
      <c r="G79">
        <f t="shared" si="12"/>
        <v>0.20236867293454525</v>
      </c>
      <c r="H79">
        <v>2</v>
      </c>
      <c r="I79">
        <f t="shared" si="10"/>
        <v>8.941833567884E-2</v>
      </c>
      <c r="J79">
        <f t="shared" si="11"/>
        <v>0.72896904012586983</v>
      </c>
    </row>
    <row r="80" spans="1:10" x14ac:dyDescent="0.25">
      <c r="A80">
        <f t="shared" si="13"/>
        <v>7.1999999999999904</v>
      </c>
      <c r="B80">
        <f t="shared" si="9"/>
        <v>0.63955070444702988</v>
      </c>
      <c r="C80">
        <f t="shared" si="14"/>
        <v>0.29320976456753117</v>
      </c>
      <c r="D80">
        <f t="shared" si="15"/>
        <v>6.3955070444702986E-2</v>
      </c>
      <c r="E80">
        <f t="shared" si="16"/>
        <v>0.17592585874051869</v>
      </c>
      <c r="F80">
        <f t="shared" si="17"/>
        <v>0</v>
      </c>
      <c r="G80">
        <f t="shared" si="12"/>
        <v>0.23988092918522169</v>
      </c>
      <c r="H80">
        <v>2</v>
      </c>
      <c r="I80">
        <f t="shared" si="10"/>
        <v>0.16755925445444395</v>
      </c>
      <c r="J80">
        <f t="shared" si="11"/>
        <v>0.79366786384914723</v>
      </c>
    </row>
    <row r="81" spans="1:10" x14ac:dyDescent="0.25">
      <c r="A81">
        <f t="shared" si="13"/>
        <v>7.2999999999999901</v>
      </c>
      <c r="B81">
        <f t="shared" ref="B81:B144" si="18">J80-I80</f>
        <v>0.62610860939470325</v>
      </c>
      <c r="C81">
        <f t="shared" si="14"/>
        <v>0.3558206255070015</v>
      </c>
      <c r="D81">
        <f t="shared" si="15"/>
        <v>6.2610860939470325E-2</v>
      </c>
      <c r="E81">
        <f t="shared" si="16"/>
        <v>0.2134923753042009</v>
      </c>
      <c r="F81">
        <f t="shared" si="17"/>
        <v>0</v>
      </c>
      <c r="G81">
        <f t="shared" si="12"/>
        <v>0.27610323624367122</v>
      </c>
      <c r="H81">
        <v>2</v>
      </c>
      <c r="I81">
        <f t="shared" ref="I81:I144" si="19">G77*H77</f>
        <v>0.2460526807997595</v>
      </c>
      <c r="J81">
        <f t="shared" si="11"/>
        <v>0.85043662062855929</v>
      </c>
    </row>
    <row r="82" spans="1:10" x14ac:dyDescent="0.25">
      <c r="A82">
        <f t="shared" si="13"/>
        <v>7.3999999999999897</v>
      </c>
      <c r="B82">
        <f t="shared" si="18"/>
        <v>0.60438393982879979</v>
      </c>
      <c r="C82">
        <f t="shared" si="14"/>
        <v>0.41625901948988148</v>
      </c>
      <c r="D82">
        <f t="shared" si="15"/>
        <v>6.0438393982879979E-2</v>
      </c>
      <c r="E82">
        <f t="shared" si="16"/>
        <v>0.24975541169392887</v>
      </c>
      <c r="F82">
        <f t="shared" si="17"/>
        <v>0</v>
      </c>
      <c r="G82">
        <f t="shared" si="12"/>
        <v>0.31019380567680888</v>
      </c>
      <c r="H82">
        <v>2</v>
      </c>
      <c r="I82">
        <f t="shared" si="19"/>
        <v>0.32496072900622941</v>
      </c>
      <c r="J82">
        <f t="shared" si="11"/>
        <v>0.89870809581162225</v>
      </c>
    </row>
    <row r="83" spans="1:10" x14ac:dyDescent="0.25">
      <c r="A83">
        <f t="shared" si="13"/>
        <v>7.4999999999999893</v>
      </c>
      <c r="B83">
        <f t="shared" si="18"/>
        <v>0.57374736680539284</v>
      </c>
      <c r="C83">
        <f t="shared" si="14"/>
        <v>0.47363375617042075</v>
      </c>
      <c r="D83">
        <f t="shared" si="15"/>
        <v>5.7374736680539287E-2</v>
      </c>
      <c r="E83">
        <f t="shared" si="16"/>
        <v>0.28418025370225242</v>
      </c>
      <c r="F83">
        <f t="shared" si="17"/>
        <v>0</v>
      </c>
      <c r="G83">
        <f t="shared" si="12"/>
        <v>0.34155499038279169</v>
      </c>
      <c r="H83">
        <v>2</v>
      </c>
      <c r="I83">
        <f t="shared" si="19"/>
        <v>0.40473734586909049</v>
      </c>
      <c r="J83">
        <f t="shared" si="11"/>
        <v>0.93799997677473512</v>
      </c>
    </row>
    <row r="84" spans="1:10" x14ac:dyDescent="0.25">
      <c r="A84">
        <f t="shared" si="13"/>
        <v>7.599999999999989</v>
      </c>
      <c r="B84">
        <f t="shared" si="18"/>
        <v>0.53326263090564463</v>
      </c>
      <c r="C84">
        <f t="shared" si="14"/>
        <v>0.52696001926098524</v>
      </c>
      <c r="D84">
        <f t="shared" si="15"/>
        <v>5.3326263090564464E-2</v>
      </c>
      <c r="E84">
        <f t="shared" si="16"/>
        <v>0.31617601155659114</v>
      </c>
      <c r="F84">
        <f t="shared" si="17"/>
        <v>0</v>
      </c>
      <c r="G84">
        <f t="shared" si="12"/>
        <v>0.36950227464715563</v>
      </c>
      <c r="H84">
        <v>2</v>
      </c>
      <c r="I84">
        <f t="shared" si="19"/>
        <v>0.47976185837044338</v>
      </c>
      <c r="J84">
        <f t="shared" si="11"/>
        <v>0.96791967203148366</v>
      </c>
    </row>
    <row r="85" spans="1:10" x14ac:dyDescent="0.25">
      <c r="A85">
        <f t="shared" si="13"/>
        <v>7.6999999999999886</v>
      </c>
      <c r="B85">
        <f t="shared" si="18"/>
        <v>0.48815781366104027</v>
      </c>
      <c r="C85">
        <f t="shared" si="14"/>
        <v>0.57577580062708922</v>
      </c>
      <c r="D85">
        <f t="shared" si="15"/>
        <v>4.8815781366104032E-2</v>
      </c>
      <c r="E85">
        <f t="shared" si="16"/>
        <v>0.34546548037625352</v>
      </c>
      <c r="F85">
        <f t="shared" si="17"/>
        <v>0</v>
      </c>
      <c r="G85">
        <f t="shared" si="12"/>
        <v>0.39428126174235756</v>
      </c>
      <c r="H85">
        <v>2</v>
      </c>
      <c r="I85">
        <f t="shared" si="19"/>
        <v>0.55220647248734245</v>
      </c>
      <c r="J85">
        <f t="shared" si="11"/>
        <v>0.98816823387699859</v>
      </c>
    </row>
    <row r="86" spans="1:10" x14ac:dyDescent="0.25">
      <c r="A86">
        <f t="shared" si="13"/>
        <v>7.7999999999999883</v>
      </c>
      <c r="B86">
        <f t="shared" si="18"/>
        <v>0.43596176138965614</v>
      </c>
      <c r="C86">
        <f t="shared" si="14"/>
        <v>0.61937197676605482</v>
      </c>
      <c r="D86">
        <f t="shared" si="15"/>
        <v>4.3596176138965617E-2</v>
      </c>
      <c r="E86">
        <f t="shared" si="16"/>
        <v>0.3716231860596329</v>
      </c>
      <c r="F86">
        <f t="shared" si="17"/>
        <v>0</v>
      </c>
      <c r="G86">
        <f t="shared" si="12"/>
        <v>0.41521936219859851</v>
      </c>
      <c r="H86">
        <v>2</v>
      </c>
      <c r="I86">
        <f t="shared" si="19"/>
        <v>0.62038761135361775</v>
      </c>
      <c r="J86">
        <f t="shared" si="11"/>
        <v>0.99854334537460432</v>
      </c>
    </row>
    <row r="87" spans="1:10" x14ac:dyDescent="0.25">
      <c r="A87">
        <f t="shared" si="13"/>
        <v>7.8999999999999879</v>
      </c>
      <c r="B87">
        <f t="shared" si="18"/>
        <v>0.37815573402098657</v>
      </c>
      <c r="C87">
        <f t="shared" si="14"/>
        <v>0.65718755016815344</v>
      </c>
      <c r="D87">
        <f t="shared" si="15"/>
        <v>3.7815573402098658E-2</v>
      </c>
      <c r="E87">
        <f t="shared" si="16"/>
        <v>0.39431253010089207</v>
      </c>
      <c r="F87">
        <f t="shared" si="17"/>
        <v>0</v>
      </c>
      <c r="G87">
        <f t="shared" si="12"/>
        <v>0.43212810350299075</v>
      </c>
      <c r="H87">
        <v>2</v>
      </c>
      <c r="I87">
        <f t="shared" si="19"/>
        <v>0.68310998076558338</v>
      </c>
      <c r="J87">
        <f t="shared" si="11"/>
        <v>0.99894134183977257</v>
      </c>
    </row>
    <row r="88" spans="1:10" x14ac:dyDescent="0.25">
      <c r="A88">
        <f t="shared" si="13"/>
        <v>7.9999999999999876</v>
      </c>
      <c r="B88">
        <f t="shared" si="18"/>
        <v>0.31583136107418919</v>
      </c>
      <c r="C88">
        <f t="shared" si="14"/>
        <v>0.68877068627557236</v>
      </c>
      <c r="D88">
        <f t="shared" si="15"/>
        <v>3.1583136107418919E-2</v>
      </c>
      <c r="E88">
        <f t="shared" si="16"/>
        <v>0.4132624117653434</v>
      </c>
      <c r="F88">
        <f t="shared" si="17"/>
        <v>0</v>
      </c>
      <c r="G88">
        <f t="shared" si="12"/>
        <v>0.44484554787276231</v>
      </c>
      <c r="H88">
        <v>2</v>
      </c>
      <c r="I88">
        <f t="shared" si="19"/>
        <v>0.73900454929431125</v>
      </c>
      <c r="J88">
        <f t="shared" si="11"/>
        <v>0.98935824662338356</v>
      </c>
    </row>
    <row r="89" spans="1:10" x14ac:dyDescent="0.25">
      <c r="A89">
        <f t="shared" si="13"/>
        <v>8.0999999999999872</v>
      </c>
      <c r="B89">
        <f t="shared" si="18"/>
        <v>0.25035369732907231</v>
      </c>
      <c r="C89">
        <f t="shared" si="14"/>
        <v>0.71380605600847957</v>
      </c>
      <c r="D89">
        <f t="shared" si="15"/>
        <v>2.5035369732907233E-2</v>
      </c>
      <c r="E89">
        <f t="shared" si="16"/>
        <v>0.42828363360508775</v>
      </c>
      <c r="F89">
        <f t="shared" si="17"/>
        <v>0</v>
      </c>
      <c r="G89">
        <f t="shared" si="12"/>
        <v>0.45331900333799496</v>
      </c>
      <c r="H89">
        <v>2</v>
      </c>
      <c r="I89">
        <f t="shared" si="19"/>
        <v>0.78856252348471512</v>
      </c>
      <c r="J89">
        <f t="shared" si="11"/>
        <v>0.96988981084508941</v>
      </c>
    </row>
    <row r="90" spans="1:10" x14ac:dyDescent="0.25">
      <c r="A90">
        <f t="shared" si="13"/>
        <v>8.1999999999999869</v>
      </c>
      <c r="B90">
        <f t="shared" si="18"/>
        <v>0.18132728736037429</v>
      </c>
      <c r="C90">
        <f t="shared" si="14"/>
        <v>0.73193878474451701</v>
      </c>
      <c r="D90">
        <f t="shared" si="15"/>
        <v>1.813272873603743E-2</v>
      </c>
      <c r="E90">
        <f t="shared" si="16"/>
        <v>0.4391632708467102</v>
      </c>
      <c r="F90">
        <f t="shared" si="17"/>
        <v>0</v>
      </c>
      <c r="G90">
        <f t="shared" si="12"/>
        <v>0.45729599958274764</v>
      </c>
      <c r="H90">
        <v>2</v>
      </c>
      <c r="I90">
        <f t="shared" si="19"/>
        <v>0.83043872439719701</v>
      </c>
      <c r="J90">
        <f t="shared" si="11"/>
        <v>0.94073055667977734</v>
      </c>
    </row>
    <row r="91" spans="1:10" x14ac:dyDescent="0.25">
      <c r="A91">
        <f t="shared" si="13"/>
        <v>8.2999999999999865</v>
      </c>
      <c r="B91">
        <f t="shared" si="18"/>
        <v>0.11029183228258033</v>
      </c>
      <c r="C91">
        <f t="shared" si="14"/>
        <v>0.74296796797277509</v>
      </c>
      <c r="D91">
        <f t="shared" si="15"/>
        <v>1.1029183228258034E-2</v>
      </c>
      <c r="E91">
        <f t="shared" si="16"/>
        <v>0.44578078078366506</v>
      </c>
      <c r="F91">
        <f t="shared" si="17"/>
        <v>0</v>
      </c>
      <c r="G91">
        <f t="shared" si="12"/>
        <v>0.45680996401192309</v>
      </c>
      <c r="H91">
        <v>2</v>
      </c>
      <c r="I91">
        <f t="shared" si="19"/>
        <v>0.86425620700598149</v>
      </c>
      <c r="J91">
        <f t="shared" si="11"/>
        <v>0.9021718337562995</v>
      </c>
    </row>
    <row r="92" spans="1:10" x14ac:dyDescent="0.25">
      <c r="A92">
        <f t="shared" si="13"/>
        <v>8.3999999999999861</v>
      </c>
      <c r="B92">
        <f t="shared" si="18"/>
        <v>3.791562675031801E-2</v>
      </c>
      <c r="C92">
        <f t="shared" si="14"/>
        <v>0.74675953064780687</v>
      </c>
      <c r="D92">
        <f t="shared" si="15"/>
        <v>3.7915626750318013E-3</v>
      </c>
      <c r="E92">
        <f t="shared" si="16"/>
        <v>0.44805571838868413</v>
      </c>
      <c r="F92">
        <f t="shared" si="17"/>
        <v>0</v>
      </c>
      <c r="G92">
        <f t="shared" si="12"/>
        <v>0.45184728106371591</v>
      </c>
      <c r="H92">
        <v>2</v>
      </c>
      <c r="I92">
        <f t="shared" si="19"/>
        <v>0.88969109574552463</v>
      </c>
      <c r="J92">
        <f t="shared" si="11"/>
        <v>0.85459890808828787</v>
      </c>
    </row>
    <row r="93" spans="1:10" x14ac:dyDescent="0.25">
      <c r="A93">
        <f t="shared" si="13"/>
        <v>8.4999999999999858</v>
      </c>
      <c r="B93">
        <f t="shared" si="18"/>
        <v>-3.5092187657236762E-2</v>
      </c>
      <c r="C93">
        <f t="shared" si="14"/>
        <v>0.74325031188208324</v>
      </c>
      <c r="D93">
        <f t="shared" si="15"/>
        <v>-3.5092187657236765E-3</v>
      </c>
      <c r="E93">
        <f t="shared" si="16"/>
        <v>0.44595018712924994</v>
      </c>
      <c r="F93">
        <f t="shared" si="17"/>
        <v>0</v>
      </c>
      <c r="G93">
        <f t="shared" si="12"/>
        <v>0.44244096836352625</v>
      </c>
      <c r="H93">
        <v>2</v>
      </c>
      <c r="I93">
        <f t="shared" si="19"/>
        <v>0.90663800667598993</v>
      </c>
      <c r="J93">
        <f t="shared" si="11"/>
        <v>0.79848711262349881</v>
      </c>
    </row>
    <row r="94" spans="1:10" x14ac:dyDescent="0.25">
      <c r="A94">
        <f t="shared" si="13"/>
        <v>8.5999999999999854</v>
      </c>
      <c r="B94">
        <f t="shared" si="18"/>
        <v>-0.10815089405249112</v>
      </c>
      <c r="C94">
        <f t="shared" si="14"/>
        <v>0.73243522247683412</v>
      </c>
      <c r="D94">
        <f t="shared" si="15"/>
        <v>-1.0815089405249112E-2</v>
      </c>
      <c r="E94">
        <f t="shared" si="16"/>
        <v>0.43946113348610044</v>
      </c>
      <c r="F94">
        <f t="shared" si="17"/>
        <v>0</v>
      </c>
      <c r="G94">
        <f t="shared" si="12"/>
        <v>0.42864604408085133</v>
      </c>
      <c r="H94">
        <v>2</v>
      </c>
      <c r="I94">
        <f t="shared" si="19"/>
        <v>0.91459199916549527</v>
      </c>
      <c r="J94">
        <f t="shared" si="11"/>
        <v>0.73439709787412299</v>
      </c>
    </row>
    <row r="95" spans="1:10" x14ac:dyDescent="0.25">
      <c r="A95">
        <f t="shared" si="13"/>
        <v>8.6999999999999851</v>
      </c>
      <c r="B95">
        <f t="shared" si="18"/>
        <v>-0.18019490129137228</v>
      </c>
      <c r="C95">
        <f t="shared" si="14"/>
        <v>0.71441573234769695</v>
      </c>
      <c r="D95">
        <f t="shared" si="15"/>
        <v>-1.8019490129137228E-2</v>
      </c>
      <c r="E95">
        <f t="shared" si="16"/>
        <v>0.42864943940861816</v>
      </c>
      <c r="F95">
        <f t="shared" si="17"/>
        <v>0</v>
      </c>
      <c r="G95">
        <f t="shared" si="12"/>
        <v>0.41062994927948093</v>
      </c>
      <c r="H95">
        <v>2</v>
      </c>
      <c r="I95">
        <f t="shared" si="19"/>
        <v>0.91361992802384617</v>
      </c>
      <c r="J95">
        <f t="shared" si="11"/>
        <v>0.66296923008219399</v>
      </c>
    </row>
    <row r="96" spans="1:10" x14ac:dyDescent="0.25">
      <c r="A96">
        <f t="shared" si="13"/>
        <v>8.7999999999999847</v>
      </c>
      <c r="B96">
        <f t="shared" si="18"/>
        <v>-0.25065069794165218</v>
      </c>
      <c r="C96">
        <f t="shared" si="14"/>
        <v>0.68935066255353172</v>
      </c>
      <c r="D96">
        <f t="shared" si="15"/>
        <v>-2.5065069794165219E-2</v>
      </c>
      <c r="E96">
        <f t="shared" si="16"/>
        <v>0.41361039753211903</v>
      </c>
      <c r="F96">
        <f t="shared" si="17"/>
        <v>0</v>
      </c>
      <c r="G96">
        <f t="shared" si="12"/>
        <v>0.38854532773795381</v>
      </c>
      <c r="H96">
        <v>2</v>
      </c>
      <c r="I96">
        <f t="shared" si="19"/>
        <v>0.90369456212743182</v>
      </c>
      <c r="J96">
        <f t="shared" si="11"/>
        <v>0.58491719289177468</v>
      </c>
    </row>
    <row r="97" spans="1:10" x14ac:dyDescent="0.25">
      <c r="A97">
        <f t="shared" si="13"/>
        <v>8.8999999999999844</v>
      </c>
      <c r="B97">
        <f t="shared" si="18"/>
        <v>-0.31877736923565714</v>
      </c>
      <c r="C97">
        <f t="shared" si="14"/>
        <v>0.65747292562996607</v>
      </c>
      <c r="D97">
        <f t="shared" si="15"/>
        <v>-3.1877736923565714E-2</v>
      </c>
      <c r="E97">
        <f t="shared" si="16"/>
        <v>0.39448375537797964</v>
      </c>
      <c r="F97">
        <f t="shared" si="17"/>
        <v>0</v>
      </c>
      <c r="G97">
        <f t="shared" si="12"/>
        <v>0.36260601845441393</v>
      </c>
      <c r="H97">
        <v>2</v>
      </c>
      <c r="I97">
        <f t="shared" si="19"/>
        <v>0.88488193672705251</v>
      </c>
      <c r="J97">
        <f t="shared" si="11"/>
        <v>0.50102085645789851</v>
      </c>
    </row>
    <row r="98" spans="1:10" x14ac:dyDescent="0.25">
      <c r="A98">
        <f t="shared" si="13"/>
        <v>8.999999999999984</v>
      </c>
      <c r="B98">
        <f t="shared" si="18"/>
        <v>-0.383861080269154</v>
      </c>
      <c r="C98">
        <f t="shared" si="14"/>
        <v>0.61908681760305062</v>
      </c>
      <c r="D98">
        <f t="shared" si="15"/>
        <v>-3.8386108026915403E-2</v>
      </c>
      <c r="E98">
        <f t="shared" si="16"/>
        <v>0.37145209056183037</v>
      </c>
      <c r="F98">
        <f t="shared" si="17"/>
        <v>0</v>
      </c>
      <c r="G98">
        <f t="shared" si="12"/>
        <v>0.33306598253491498</v>
      </c>
      <c r="H98">
        <v>2</v>
      </c>
      <c r="I98">
        <f t="shared" si="19"/>
        <v>0.85729208816170266</v>
      </c>
      <c r="J98">
        <f t="shared" si="11"/>
        <v>0.41211848524177114</v>
      </c>
    </row>
    <row r="99" spans="1:10" x14ac:dyDescent="0.25">
      <c r="A99">
        <f t="shared" si="13"/>
        <v>9.0999999999999837</v>
      </c>
      <c r="B99">
        <f t="shared" si="18"/>
        <v>-0.44517360291993152</v>
      </c>
      <c r="C99">
        <f t="shared" si="14"/>
        <v>0.57456945731105746</v>
      </c>
      <c r="D99">
        <f t="shared" si="15"/>
        <v>-4.4517360291993158E-2</v>
      </c>
      <c r="E99">
        <f t="shared" si="16"/>
        <v>0.34474167438663444</v>
      </c>
      <c r="F99">
        <f t="shared" si="17"/>
        <v>0</v>
      </c>
      <c r="G99">
        <f t="shared" si="12"/>
        <v>0.30022431409464129</v>
      </c>
      <c r="H99">
        <v>2</v>
      </c>
      <c r="I99">
        <f t="shared" si="19"/>
        <v>0.82125989855896186</v>
      </c>
      <c r="J99">
        <f t="shared" si="11"/>
        <v>0.31909836234936728</v>
      </c>
    </row>
    <row r="100" spans="1:10" x14ac:dyDescent="0.25">
      <c r="A100">
        <f t="shared" si="13"/>
        <v>9.1999999999999833</v>
      </c>
      <c r="B100">
        <f t="shared" si="18"/>
        <v>-0.50216153620959458</v>
      </c>
      <c r="C100">
        <f t="shared" si="14"/>
        <v>0.52435330369009803</v>
      </c>
      <c r="D100">
        <f t="shared" si="15"/>
        <v>-5.0216153620959464E-2</v>
      </c>
      <c r="E100">
        <f t="shared" si="16"/>
        <v>0.31461198221405878</v>
      </c>
      <c r="F100">
        <f t="shared" si="17"/>
        <v>0</v>
      </c>
      <c r="G100">
        <f t="shared" si="12"/>
        <v>0.26439582859309929</v>
      </c>
      <c r="H100">
        <v>2</v>
      </c>
      <c r="I100">
        <f t="shared" si="19"/>
        <v>0.77709065547590761</v>
      </c>
      <c r="J100">
        <f t="shared" si="11"/>
        <v>0.22288991410026324</v>
      </c>
    </row>
    <row r="101" spans="1:10" x14ac:dyDescent="0.25">
      <c r="A101">
        <f t="shared" si="13"/>
        <v>9.2999999999999829</v>
      </c>
      <c r="B101">
        <f t="shared" si="18"/>
        <v>-0.55420074137564435</v>
      </c>
      <c r="C101">
        <f t="shared" si="14"/>
        <v>0.46893322955253358</v>
      </c>
      <c r="D101">
        <f t="shared" si="15"/>
        <v>-5.5420074137564439E-2</v>
      </c>
      <c r="E101">
        <f t="shared" si="16"/>
        <v>0.28135993773152013</v>
      </c>
      <c r="F101">
        <f t="shared" si="17"/>
        <v>0</v>
      </c>
      <c r="G101">
        <f t="shared" si="12"/>
        <v>0.22593986359395568</v>
      </c>
      <c r="H101">
        <v>2</v>
      </c>
      <c r="I101">
        <f t="shared" si="19"/>
        <v>0.72521203690882785</v>
      </c>
      <c r="J101">
        <f t="shared" si="11"/>
        <v>0.12445442350707933</v>
      </c>
    </row>
    <row r="102" spans="1:10" x14ac:dyDescent="0.25">
      <c r="A102">
        <f t="shared" si="13"/>
        <v>9.3999999999999826</v>
      </c>
      <c r="B102">
        <f t="shared" si="18"/>
        <v>-0.60075761340174849</v>
      </c>
      <c r="C102">
        <f t="shared" si="14"/>
        <v>0.40885746821235874</v>
      </c>
      <c r="D102">
        <f t="shared" si="15"/>
        <v>-6.0075761340174852E-2</v>
      </c>
      <c r="E102">
        <f t="shared" si="16"/>
        <v>0.24531448092741523</v>
      </c>
      <c r="F102">
        <f t="shared" si="17"/>
        <v>0</v>
      </c>
      <c r="G102">
        <f t="shared" si="12"/>
        <v>0.18523871958724036</v>
      </c>
      <c r="H102">
        <v>2</v>
      </c>
      <c r="I102">
        <f t="shared" si="19"/>
        <v>0.66613196506982997</v>
      </c>
      <c r="J102">
        <f t="shared" si="11"/>
        <v>2.4775425453375525E-2</v>
      </c>
    </row>
    <row r="103" spans="1:10" x14ac:dyDescent="0.25">
      <c r="A103">
        <f t="shared" si="13"/>
        <v>9.4999999999999822</v>
      </c>
      <c r="B103">
        <f t="shared" si="18"/>
        <v>-0.64135653961645445</v>
      </c>
      <c r="C103">
        <f t="shared" si="14"/>
        <v>0.3447218142507133</v>
      </c>
      <c r="D103">
        <f t="shared" si="15"/>
        <v>-6.4135653961645445E-2</v>
      </c>
      <c r="E103">
        <f t="shared" si="16"/>
        <v>0.20683308855042798</v>
      </c>
      <c r="F103">
        <f t="shared" si="17"/>
        <v>0</v>
      </c>
      <c r="G103">
        <f t="shared" si="12"/>
        <v>0.14269743458878253</v>
      </c>
      <c r="H103">
        <v>2</v>
      </c>
      <c r="I103">
        <f t="shared" si="19"/>
        <v>0.60044862818928257</v>
      </c>
      <c r="J103">
        <f t="shared" si="11"/>
        <v>-7.5151120461791593E-2</v>
      </c>
    </row>
    <row r="104" spans="1:10" x14ac:dyDescent="0.25">
      <c r="A104">
        <f t="shared" si="13"/>
        <v>9.5999999999999819</v>
      </c>
      <c r="B104">
        <f t="shared" si="18"/>
        <v>-0.67559974865107419</v>
      </c>
      <c r="C104">
        <f t="shared" si="14"/>
        <v>0.2771618393856059</v>
      </c>
      <c r="D104">
        <f t="shared" si="15"/>
        <v>-6.7559974865107425E-2</v>
      </c>
      <c r="E104">
        <f t="shared" si="16"/>
        <v>0.16629710363136355</v>
      </c>
      <c r="F104">
        <f t="shared" si="17"/>
        <v>0</v>
      </c>
      <c r="G104">
        <f t="shared" si="12"/>
        <v>9.8737128766256121E-2</v>
      </c>
      <c r="H104">
        <v>2</v>
      </c>
      <c r="I104">
        <f t="shared" si="19"/>
        <v>0.52879165718619858</v>
      </c>
      <c r="J104">
        <f t="shared" si="11"/>
        <v>-0.17432678122296213</v>
      </c>
    </row>
    <row r="105" spans="1:10" x14ac:dyDescent="0.25">
      <c r="A105">
        <f t="shared" si="13"/>
        <v>9.6999999999999815</v>
      </c>
      <c r="B105">
        <f t="shared" si="18"/>
        <v>-0.70311843840916066</v>
      </c>
      <c r="C105">
        <f t="shared" si="14"/>
        <v>0.20684999554468983</v>
      </c>
      <c r="D105">
        <f t="shared" si="15"/>
        <v>-7.0311843840916072E-2</v>
      </c>
      <c r="E105">
        <f t="shared" si="16"/>
        <v>0.1241099973268139</v>
      </c>
      <c r="F105">
        <f t="shared" si="17"/>
        <v>0</v>
      </c>
      <c r="G105">
        <f t="shared" si="12"/>
        <v>5.3798153485897823E-2</v>
      </c>
      <c r="H105">
        <v>2</v>
      </c>
      <c r="I105">
        <f t="shared" si="19"/>
        <v>0.45187972718791136</v>
      </c>
      <c r="J105">
        <f t="shared" si="11"/>
        <v>-0.27176062641092535</v>
      </c>
    </row>
    <row r="106" spans="1:10" x14ac:dyDescent="0.25">
      <c r="A106">
        <f t="shared" si="13"/>
        <v>9.7999999999999812</v>
      </c>
      <c r="B106">
        <f t="shared" si="18"/>
        <v>-0.72364035359883672</v>
      </c>
      <c r="C106">
        <f t="shared" si="14"/>
        <v>0.13448596018480616</v>
      </c>
      <c r="D106">
        <f t="shared" si="15"/>
        <v>-7.2364035359883672E-2</v>
      </c>
      <c r="E106">
        <f t="shared" si="16"/>
        <v>8.0691576110883692E-2</v>
      </c>
      <c r="F106">
        <f t="shared" si="17"/>
        <v>0</v>
      </c>
      <c r="G106">
        <f t="shared" si="12"/>
        <v>8.3275407510000204E-3</v>
      </c>
      <c r="H106">
        <v>2</v>
      </c>
      <c r="I106">
        <f t="shared" si="19"/>
        <v>0.37047743917448073</v>
      </c>
      <c r="J106">
        <f t="shared" si="11"/>
        <v>-0.36647912925191023</v>
      </c>
    </row>
    <row r="107" spans="1:10" x14ac:dyDescent="0.25">
      <c r="A107">
        <f t="shared" si="13"/>
        <v>9.8999999999999808</v>
      </c>
      <c r="B107">
        <f t="shared" si="18"/>
        <v>-0.73695656842639101</v>
      </c>
      <c r="C107">
        <f t="shared" si="14"/>
        <v>6.0790303342167049E-2</v>
      </c>
      <c r="D107">
        <f t="shared" si="15"/>
        <v>-7.369565684263911E-2</v>
      </c>
      <c r="E107">
        <f t="shared" si="16"/>
        <v>3.6474182005300226E-2</v>
      </c>
      <c r="F107">
        <f t="shared" si="17"/>
        <v>0</v>
      </c>
      <c r="G107">
        <f t="shared" si="12"/>
        <v>-3.7221474837338883E-2</v>
      </c>
      <c r="H107">
        <v>2</v>
      </c>
      <c r="I107">
        <f t="shared" si="19"/>
        <v>0.28539486917756507</v>
      </c>
      <c r="J107">
        <f t="shared" si="11"/>
        <v>-0.45753589377530396</v>
      </c>
    </row>
    <row r="108" spans="1:10" x14ac:dyDescent="0.25">
      <c r="A108">
        <f t="shared" si="13"/>
        <v>9.9999999999999805</v>
      </c>
      <c r="B108">
        <f t="shared" si="18"/>
        <v>-0.74293076295286897</v>
      </c>
      <c r="C108">
        <f t="shared" si="14"/>
        <v>-1.3502772953119857E-2</v>
      </c>
      <c r="D108">
        <f t="shared" si="15"/>
        <v>-7.4293076295286906E-2</v>
      </c>
      <c r="E108">
        <f t="shared" si="16"/>
        <v>-8.1016637718719139E-3</v>
      </c>
      <c r="F108">
        <f t="shared" si="17"/>
        <v>0</v>
      </c>
      <c r="G108">
        <f t="shared" si="12"/>
        <v>-8.2394740067158814E-2</v>
      </c>
      <c r="H108">
        <v>2</v>
      </c>
      <c r="I108">
        <f t="shared" si="19"/>
        <v>0.19747425753251224</v>
      </c>
      <c r="J108">
        <f t="shared" si="11"/>
        <v>-0.54402111088935345</v>
      </c>
    </row>
    <row r="109" spans="1:10" x14ac:dyDescent="0.25">
      <c r="A109">
        <f t="shared" si="13"/>
        <v>10.09999999999998</v>
      </c>
      <c r="B109">
        <f t="shared" si="18"/>
        <v>-0.7414953684218657</v>
      </c>
      <c r="C109">
        <f t="shared" si="14"/>
        <v>-8.765230979530643E-2</v>
      </c>
      <c r="D109">
        <f t="shared" si="15"/>
        <v>-7.4149536842186572E-2</v>
      </c>
      <c r="E109">
        <f t="shared" si="16"/>
        <v>-5.2591385877183858E-2</v>
      </c>
      <c r="F109">
        <f t="shared" si="17"/>
        <v>0</v>
      </c>
      <c r="G109">
        <f t="shared" si="12"/>
        <v>-0.12674092271937043</v>
      </c>
      <c r="H109">
        <v>2</v>
      </c>
      <c r="I109">
        <f t="shared" si="19"/>
        <v>0.10759630697179565</v>
      </c>
      <c r="J109">
        <f t="shared" si="11"/>
        <v>-0.62507064889286679</v>
      </c>
    </row>
    <row r="110" spans="1:10" x14ac:dyDescent="0.25">
      <c r="A110">
        <f t="shared" si="13"/>
        <v>10.19999999999998</v>
      </c>
      <c r="B110">
        <f t="shared" si="18"/>
        <v>-0.73266695586466246</v>
      </c>
      <c r="C110">
        <f t="shared" si="14"/>
        <v>-0.16091900538177267</v>
      </c>
      <c r="D110">
        <f t="shared" si="15"/>
        <v>-7.3266695586466243E-2</v>
      </c>
      <c r="E110">
        <f t="shared" si="16"/>
        <v>-9.6551403229063595E-2</v>
      </c>
      <c r="F110">
        <f t="shared" si="17"/>
        <v>0</v>
      </c>
      <c r="G110">
        <f t="shared" si="12"/>
        <v>-0.16981809881552984</v>
      </c>
      <c r="H110">
        <v>2</v>
      </c>
      <c r="I110">
        <f t="shared" si="19"/>
        <v>1.6655081502000041E-2</v>
      </c>
      <c r="J110">
        <f t="shared" si="11"/>
        <v>-0.69987468759352844</v>
      </c>
    </row>
    <row r="111" spans="1:10" x14ac:dyDescent="0.25">
      <c r="A111">
        <f t="shared" si="13"/>
        <v>10.299999999999979</v>
      </c>
      <c r="B111">
        <f t="shared" si="18"/>
        <v>-0.71652976909552846</v>
      </c>
      <c r="C111">
        <f t="shared" si="14"/>
        <v>-0.23257198229132553</v>
      </c>
      <c r="D111">
        <f t="shared" si="15"/>
        <v>-7.1652976909552843E-2</v>
      </c>
      <c r="E111">
        <f t="shared" si="16"/>
        <v>-0.13954318937479532</v>
      </c>
      <c r="F111">
        <f t="shared" si="17"/>
        <v>0</v>
      </c>
      <c r="G111">
        <f t="shared" si="12"/>
        <v>-0.21119616628434817</v>
      </c>
      <c r="H111">
        <v>2</v>
      </c>
      <c r="I111">
        <f t="shared" si="19"/>
        <v>-7.4442949674677766E-2</v>
      </c>
      <c r="J111">
        <f t="shared" si="11"/>
        <v>-0.76768580976356882</v>
      </c>
    </row>
    <row r="112" spans="1:10" x14ac:dyDescent="0.25">
      <c r="A112">
        <f t="shared" si="13"/>
        <v>10.399999999999979</v>
      </c>
      <c r="B112">
        <f t="shared" si="18"/>
        <v>-0.69324286008889102</v>
      </c>
      <c r="C112">
        <f t="shared" si="14"/>
        <v>-0.30189626830021465</v>
      </c>
      <c r="D112">
        <f t="shared" si="15"/>
        <v>-6.9324286008889111E-2</v>
      </c>
      <c r="E112">
        <f t="shared" si="16"/>
        <v>-0.18113776098012879</v>
      </c>
      <c r="F112">
        <f t="shared" si="17"/>
        <v>0</v>
      </c>
      <c r="G112">
        <f t="shared" si="12"/>
        <v>-0.25046204698901792</v>
      </c>
      <c r="H112">
        <v>2</v>
      </c>
      <c r="I112">
        <f t="shared" si="19"/>
        <v>-0.16478948013431763</v>
      </c>
      <c r="J112">
        <f t="shared" si="11"/>
        <v>-0.82782646908564173</v>
      </c>
    </row>
    <row r="113" spans="1:10" x14ac:dyDescent="0.25">
      <c r="A113">
        <f t="shared" si="13"/>
        <v>10.499999999999979</v>
      </c>
      <c r="B113">
        <f t="shared" si="18"/>
        <v>-0.66303698895132412</v>
      </c>
      <c r="C113">
        <f t="shared" si="14"/>
        <v>-0.36819996719534709</v>
      </c>
      <c r="D113">
        <f t="shared" si="15"/>
        <v>-6.6303698895132421E-2</v>
      </c>
      <c r="E113">
        <f t="shared" si="16"/>
        <v>-0.22091998031720825</v>
      </c>
      <c r="F113">
        <f t="shared" si="17"/>
        <v>0</v>
      </c>
      <c r="G113">
        <f t="shared" si="12"/>
        <v>-0.28722367921234065</v>
      </c>
      <c r="H113">
        <v>2</v>
      </c>
      <c r="I113">
        <f t="shared" si="19"/>
        <v>-0.25348184543874086</v>
      </c>
      <c r="J113">
        <f t="shared" si="11"/>
        <v>-0.87969575997165994</v>
      </c>
    </row>
    <row r="114" spans="1:10" x14ac:dyDescent="0.25">
      <c r="A114">
        <f t="shared" si="13"/>
        <v>10.599999999999978</v>
      </c>
      <c r="B114">
        <f t="shared" si="18"/>
        <v>-0.62621391453291908</v>
      </c>
      <c r="C114">
        <f t="shared" si="14"/>
        <v>-0.43082135864863902</v>
      </c>
      <c r="D114">
        <f t="shared" si="15"/>
        <v>-6.2621391453291916E-2</v>
      </c>
      <c r="E114">
        <f t="shared" si="16"/>
        <v>-0.25849281518918338</v>
      </c>
      <c r="F114">
        <f t="shared" si="17"/>
        <v>0</v>
      </c>
      <c r="G114">
        <f t="shared" si="12"/>
        <v>-0.32111420664247531</v>
      </c>
      <c r="H114">
        <v>2</v>
      </c>
      <c r="I114">
        <f t="shared" si="19"/>
        <v>-0.33963619763105968</v>
      </c>
      <c r="J114">
        <f t="shared" si="11"/>
        <v>-0.92277542161279846</v>
      </c>
    </row>
    <row r="115" spans="1:10" x14ac:dyDescent="0.25">
      <c r="A115">
        <f t="shared" si="13"/>
        <v>10.699999999999978</v>
      </c>
      <c r="B115">
        <f t="shared" si="18"/>
        <v>-0.58313922398173879</v>
      </c>
      <c r="C115">
        <f t="shared" si="14"/>
        <v>-0.48913528104681292</v>
      </c>
      <c r="D115">
        <f t="shared" si="15"/>
        <v>-5.831392239817388E-2</v>
      </c>
      <c r="E115">
        <f t="shared" si="16"/>
        <v>-0.29348116862808776</v>
      </c>
      <c r="F115">
        <f t="shared" si="17"/>
        <v>0</v>
      </c>
      <c r="G115">
        <f t="shared" si="12"/>
        <v>-0.35179509102626166</v>
      </c>
      <c r="H115">
        <v>2</v>
      </c>
      <c r="I115">
        <f t="shared" si="19"/>
        <v>-0.42239233256869635</v>
      </c>
      <c r="J115">
        <f t="shared" si="11"/>
        <v>-0.95663501627018166</v>
      </c>
    </row>
    <row r="116" spans="1:10" x14ac:dyDescent="0.25">
      <c r="A116">
        <f t="shared" si="13"/>
        <v>10.799999999999978</v>
      </c>
      <c r="B116">
        <f t="shared" si="18"/>
        <v>-0.53424268370148531</v>
      </c>
      <c r="C116">
        <f t="shared" si="14"/>
        <v>-0.5425595494169615</v>
      </c>
      <c r="D116">
        <f t="shared" si="15"/>
        <v>-5.3424268370148534E-2</v>
      </c>
      <c r="E116">
        <f t="shared" si="16"/>
        <v>-0.32553572965017691</v>
      </c>
      <c r="F116">
        <f t="shared" si="17"/>
        <v>0</v>
      </c>
      <c r="G116">
        <f t="shared" si="12"/>
        <v>-0.37895999802032543</v>
      </c>
      <c r="H116">
        <v>2</v>
      </c>
      <c r="I116">
        <f t="shared" si="19"/>
        <v>-0.50092409397803583</v>
      </c>
      <c r="J116">
        <f t="shared" si="11"/>
        <v>-0.980936230066487</v>
      </c>
    </row>
    <row r="117" spans="1:10" x14ac:dyDescent="0.25">
      <c r="A117">
        <f t="shared" si="13"/>
        <v>10.899999999999977</v>
      </c>
      <c r="B117">
        <f t="shared" si="18"/>
        <v>-0.48001213608845117</v>
      </c>
      <c r="C117">
        <f t="shared" si="14"/>
        <v>-0.59056076302580662</v>
      </c>
      <c r="D117">
        <f t="shared" si="15"/>
        <v>-4.8001213608845121E-2</v>
      </c>
      <c r="E117">
        <f t="shared" si="16"/>
        <v>-0.35433645781548395</v>
      </c>
      <c r="F117">
        <f t="shared" si="17"/>
        <v>0</v>
      </c>
      <c r="G117">
        <f t="shared" si="12"/>
        <v>-0.40233767142432908</v>
      </c>
      <c r="H117">
        <v>2</v>
      </c>
      <c r="I117">
        <f t="shared" si="19"/>
        <v>-0.57444735842468131</v>
      </c>
      <c r="J117">
        <f t="shared" si="11"/>
        <v>-0.9954362533063752</v>
      </c>
    </row>
    <row r="118" spans="1:10" x14ac:dyDescent="0.25">
      <c r="A118">
        <f t="shared" si="13"/>
        <v>10.999999999999977</v>
      </c>
      <c r="B118">
        <f t="shared" si="18"/>
        <v>-0.42098889488169389</v>
      </c>
      <c r="C118">
        <f t="shared" si="14"/>
        <v>-0.63265965251397605</v>
      </c>
      <c r="D118">
        <f t="shared" si="15"/>
        <v>-4.2098889488169394E-2</v>
      </c>
      <c r="E118">
        <f t="shared" si="16"/>
        <v>-0.37959579150838563</v>
      </c>
      <c r="F118">
        <f t="shared" si="17"/>
        <v>0</v>
      </c>
      <c r="G118">
        <f t="shared" si="12"/>
        <v>-0.42169468099655505</v>
      </c>
      <c r="H118">
        <v>2</v>
      </c>
      <c r="I118">
        <f t="shared" si="19"/>
        <v>-0.64222841328495062</v>
      </c>
      <c r="J118">
        <f t="shared" si="11"/>
        <v>-0.99999020655070359</v>
      </c>
    </row>
    <row r="119" spans="1:10" x14ac:dyDescent="0.25">
      <c r="A119">
        <f t="shared" si="13"/>
        <v>11.099999999999977</v>
      </c>
      <c r="B119">
        <f t="shared" si="18"/>
        <v>-0.35776179326575297</v>
      </c>
      <c r="C119">
        <f t="shared" si="14"/>
        <v>-0.66843583184055133</v>
      </c>
      <c r="D119">
        <f t="shared" si="15"/>
        <v>-3.57761793265753E-2</v>
      </c>
      <c r="E119">
        <f t="shared" si="16"/>
        <v>-0.40106149910433081</v>
      </c>
      <c r="F119">
        <f t="shared" si="17"/>
        <v>0</v>
      </c>
      <c r="G119">
        <f t="shared" si="12"/>
        <v>-0.4368376784309061</v>
      </c>
      <c r="H119">
        <v>2</v>
      </c>
      <c r="I119">
        <f t="shared" si="19"/>
        <v>-0.70359018205252333</v>
      </c>
      <c r="J119">
        <f t="shared" si="11"/>
        <v>-0.99455258820399162</v>
      </c>
    </row>
    <row r="120" spans="1:10" x14ac:dyDescent="0.25">
      <c r="A120">
        <f t="shared" si="13"/>
        <v>11.199999999999976</v>
      </c>
      <c r="B120">
        <f t="shared" si="18"/>
        <v>-0.29096240615146829</v>
      </c>
      <c r="C120">
        <f t="shared" si="14"/>
        <v>-0.69753207245569815</v>
      </c>
      <c r="D120">
        <f t="shared" si="15"/>
        <v>-2.9096240615146832E-2</v>
      </c>
      <c r="E120">
        <f t="shared" si="16"/>
        <v>-0.4185192434734189</v>
      </c>
      <c r="F120">
        <f t="shared" si="17"/>
        <v>0</v>
      </c>
      <c r="G120">
        <f t="shared" si="12"/>
        <v>-0.44761548408856572</v>
      </c>
      <c r="H120">
        <v>2</v>
      </c>
      <c r="I120">
        <f t="shared" si="19"/>
        <v>-0.75791999604065086</v>
      </c>
      <c r="J120">
        <f t="shared" si="11"/>
        <v>-0.97917772915132206</v>
      </c>
    </row>
    <row r="121" spans="1:10" x14ac:dyDescent="0.25">
      <c r="A121">
        <f t="shared" si="13"/>
        <v>11.299999999999976</v>
      </c>
      <c r="B121">
        <f t="shared" si="18"/>
        <v>-0.22125773311067121</v>
      </c>
      <c r="C121">
        <f t="shared" si="14"/>
        <v>-0.71965784576676528</v>
      </c>
      <c r="D121">
        <f t="shared" si="15"/>
        <v>-2.2125773311067121E-2</v>
      </c>
      <c r="E121">
        <f t="shared" si="16"/>
        <v>-0.43179470746005916</v>
      </c>
      <c r="F121">
        <f t="shared" si="17"/>
        <v>0</v>
      </c>
      <c r="G121">
        <f t="shared" si="12"/>
        <v>-0.45392048077112629</v>
      </c>
      <c r="H121">
        <v>2</v>
      </c>
      <c r="I121">
        <f t="shared" si="19"/>
        <v>-0.80467534284865816</v>
      </c>
      <c r="J121">
        <f t="shared" si="11"/>
        <v>-0.95401924990209641</v>
      </c>
    </row>
    <row r="122" spans="1:10" x14ac:dyDescent="0.25">
      <c r="A122">
        <f t="shared" si="13"/>
        <v>11.399999999999975</v>
      </c>
      <c r="B122">
        <f t="shared" si="18"/>
        <v>-0.14934390705343825</v>
      </c>
      <c r="C122">
        <f t="shared" si="14"/>
        <v>-0.73459223647210914</v>
      </c>
      <c r="D122">
        <f t="shared" si="15"/>
        <v>-1.4934390705343826E-2</v>
      </c>
      <c r="E122">
        <f t="shared" si="16"/>
        <v>-0.44075534188326548</v>
      </c>
      <c r="F122">
        <f t="shared" si="17"/>
        <v>0</v>
      </c>
      <c r="G122">
        <f t="shared" si="12"/>
        <v>-0.45568973258860929</v>
      </c>
      <c r="H122">
        <v>2</v>
      </c>
      <c r="I122">
        <f t="shared" si="19"/>
        <v>-0.8433893619931101</v>
      </c>
      <c r="J122">
        <f t="shared" si="11"/>
        <v>-0.91932852566468548</v>
      </c>
    </row>
    <row r="123" spans="1:10" x14ac:dyDescent="0.25">
      <c r="A123">
        <f t="shared" si="13"/>
        <v>11.499999999999975</v>
      </c>
      <c r="B123">
        <f t="shared" si="18"/>
        <v>-7.5939163671575383E-2</v>
      </c>
      <c r="C123">
        <f t="shared" si="14"/>
        <v>-0.7421861528392667</v>
      </c>
      <c r="D123">
        <f t="shared" si="15"/>
        <v>-7.5939163671575388E-3</v>
      </c>
      <c r="E123">
        <f t="shared" si="16"/>
        <v>-0.44531169170356</v>
      </c>
      <c r="F123">
        <f t="shared" si="17"/>
        <v>0</v>
      </c>
      <c r="G123">
        <f t="shared" si="12"/>
        <v>-0.45290560807071756</v>
      </c>
      <c r="H123">
        <v>2</v>
      </c>
      <c r="I123">
        <f t="shared" si="19"/>
        <v>-0.87367535686181219</v>
      </c>
      <c r="J123">
        <f t="shared" ref="J123:J186" si="20">SIN(A123*1)</f>
        <v>-0.8754521746884405</v>
      </c>
    </row>
    <row r="124" spans="1:10" x14ac:dyDescent="0.25">
      <c r="A124">
        <f t="shared" si="13"/>
        <v>11.599999999999975</v>
      </c>
      <c r="B124">
        <f t="shared" si="18"/>
        <v>-1.7768178266283075E-3</v>
      </c>
      <c r="C124">
        <f t="shared" si="14"/>
        <v>-0.74236383462192956</v>
      </c>
      <c r="D124">
        <f t="shared" si="15"/>
        <v>-1.7768178266283077E-4</v>
      </c>
      <c r="E124">
        <f t="shared" si="16"/>
        <v>-0.44541830077315775</v>
      </c>
      <c r="F124">
        <f t="shared" si="17"/>
        <v>0</v>
      </c>
      <c r="G124">
        <f t="shared" si="12"/>
        <v>-0.44559598255582056</v>
      </c>
      <c r="H124">
        <v>2</v>
      </c>
      <c r="I124">
        <f t="shared" si="19"/>
        <v>-0.89523096817713144</v>
      </c>
      <c r="J124">
        <f t="shared" si="20"/>
        <v>-0.82282859496872296</v>
      </c>
    </row>
    <row r="125" spans="1:10" x14ac:dyDescent="0.25">
      <c r="A125">
        <f t="shared" si="13"/>
        <v>11.699999999999974</v>
      </c>
      <c r="B125">
        <f t="shared" si="18"/>
        <v>7.2402373208408477E-2</v>
      </c>
      <c r="C125">
        <f t="shared" si="14"/>
        <v>-0.73512359730108867</v>
      </c>
      <c r="D125">
        <f t="shared" si="15"/>
        <v>7.2402373208408479E-3</v>
      </c>
      <c r="E125">
        <f t="shared" si="16"/>
        <v>-0.44107415838065317</v>
      </c>
      <c r="F125">
        <f t="shared" si="17"/>
        <v>0</v>
      </c>
      <c r="G125">
        <f t="shared" si="12"/>
        <v>-0.43383392105981233</v>
      </c>
      <c r="H125">
        <v>2</v>
      </c>
      <c r="I125">
        <f t="shared" si="19"/>
        <v>-0.90784096154225258</v>
      </c>
      <c r="J125">
        <f t="shared" si="20"/>
        <v>-0.76198358391904941</v>
      </c>
    </row>
    <row r="126" spans="1:10" x14ac:dyDescent="0.25">
      <c r="A126">
        <f t="shared" si="13"/>
        <v>11.799999999999974</v>
      </c>
      <c r="B126">
        <f t="shared" si="18"/>
        <v>0.14585737762320317</v>
      </c>
      <c r="C126">
        <f t="shared" si="14"/>
        <v>-0.72053785953876837</v>
      </c>
      <c r="D126">
        <f t="shared" si="15"/>
        <v>1.4585737762320318E-2</v>
      </c>
      <c r="E126">
        <f t="shared" si="16"/>
        <v>-0.43232271572326103</v>
      </c>
      <c r="F126">
        <f t="shared" si="17"/>
        <v>0</v>
      </c>
      <c r="G126">
        <f t="shared" si="12"/>
        <v>-0.41773697796094073</v>
      </c>
      <c r="H126">
        <v>2</v>
      </c>
      <c r="I126">
        <f t="shared" si="19"/>
        <v>-0.91137946517721857</v>
      </c>
      <c r="J126">
        <f t="shared" si="20"/>
        <v>-0.69352508477714159</v>
      </c>
    </row>
    <row r="127" spans="1:10" x14ac:dyDescent="0.25">
      <c r="A127">
        <f t="shared" si="13"/>
        <v>11.899999999999974</v>
      </c>
      <c r="B127">
        <f t="shared" si="18"/>
        <v>0.21785438040007699</v>
      </c>
      <c r="C127">
        <f t="shared" si="14"/>
        <v>-0.69875242149876071</v>
      </c>
      <c r="D127">
        <f t="shared" si="15"/>
        <v>2.1785438040007699E-2</v>
      </c>
      <c r="E127">
        <f t="shared" si="16"/>
        <v>-0.41925145289925642</v>
      </c>
      <c r="F127">
        <f t="shared" si="17"/>
        <v>0</v>
      </c>
      <c r="G127">
        <f t="shared" si="12"/>
        <v>-0.39746601485924871</v>
      </c>
      <c r="H127">
        <v>2</v>
      </c>
      <c r="I127">
        <f t="shared" si="19"/>
        <v>-0.90581121614143512</v>
      </c>
      <c r="J127">
        <f t="shared" si="20"/>
        <v>-0.61813711223705425</v>
      </c>
    </row>
    <row r="128" spans="1:10" x14ac:dyDescent="0.25">
      <c r="A128">
        <f t="shared" si="13"/>
        <v>11.999999999999973</v>
      </c>
      <c r="B128">
        <f t="shared" si="18"/>
        <v>0.28767410390438086</v>
      </c>
      <c r="C128">
        <f t="shared" si="14"/>
        <v>-0.66998501110832265</v>
      </c>
      <c r="D128">
        <f t="shared" si="15"/>
        <v>2.8767410390438088E-2</v>
      </c>
      <c r="E128">
        <f t="shared" si="16"/>
        <v>-0.4019910066649936</v>
      </c>
      <c r="F128">
        <f t="shared" si="17"/>
        <v>0</v>
      </c>
      <c r="G128">
        <f t="shared" si="12"/>
        <v>-0.37322359627455554</v>
      </c>
      <c r="H128">
        <v>2</v>
      </c>
      <c r="I128">
        <f t="shared" si="19"/>
        <v>-0.89119196511164112</v>
      </c>
      <c r="J128">
        <f t="shared" si="20"/>
        <v>-0.53657291800045748</v>
      </c>
    </row>
    <row r="129" spans="1:10" x14ac:dyDescent="0.25">
      <c r="A129">
        <f t="shared" si="13"/>
        <v>12.099999999999973</v>
      </c>
      <c r="B129">
        <f t="shared" si="18"/>
        <v>0.35461904711118364</v>
      </c>
      <c r="C129">
        <f t="shared" si="14"/>
        <v>-0.63452310639720433</v>
      </c>
      <c r="D129">
        <f t="shared" si="15"/>
        <v>3.5461904711118368E-2</v>
      </c>
      <c r="E129">
        <f t="shared" si="16"/>
        <v>-0.38071386383832256</v>
      </c>
      <c r="F129">
        <f t="shared" si="17"/>
        <v>0</v>
      </c>
      <c r="G129">
        <f t="shared" si="12"/>
        <v>-0.34525195912720419</v>
      </c>
      <c r="H129">
        <v>2</v>
      </c>
      <c r="I129">
        <f t="shared" si="19"/>
        <v>-0.86766784211962467</v>
      </c>
      <c r="J129">
        <f t="shared" si="20"/>
        <v>-0.44964746453462529</v>
      </c>
    </row>
    <row r="130" spans="1:10" x14ac:dyDescent="0.25">
      <c r="A130">
        <f t="shared" si="13"/>
        <v>12.199999999999973</v>
      </c>
      <c r="B130">
        <f t="shared" si="18"/>
        <v>0.41802037758499938</v>
      </c>
      <c r="C130">
        <f t="shared" si="14"/>
        <v>-0.59272106863870433</v>
      </c>
      <c r="D130">
        <f t="shared" si="15"/>
        <v>4.1802037758499944E-2</v>
      </c>
      <c r="E130">
        <f t="shared" si="16"/>
        <v>-0.35563264118322258</v>
      </c>
      <c r="F130">
        <f t="shared" si="17"/>
        <v>0</v>
      </c>
      <c r="G130">
        <f t="shared" si="12"/>
        <v>-0.31383060342472263</v>
      </c>
      <c r="H130">
        <v>2</v>
      </c>
      <c r="I130">
        <f t="shared" si="19"/>
        <v>-0.83547395592188145</v>
      </c>
      <c r="J130">
        <f t="shared" si="20"/>
        <v>-0.35822928223685357</v>
      </c>
    </row>
    <row r="131" spans="1:10" x14ac:dyDescent="0.25">
      <c r="A131">
        <f t="shared" si="13"/>
        <v>12.299999999999972</v>
      </c>
      <c r="B131">
        <f t="shared" si="18"/>
        <v>0.47724467368502788</v>
      </c>
      <c r="C131">
        <f t="shared" si="14"/>
        <v>-0.54499660127020155</v>
      </c>
      <c r="D131">
        <f t="shared" si="15"/>
        <v>4.772446736850279E-2</v>
      </c>
      <c r="E131">
        <f t="shared" si="16"/>
        <v>-0.3269979607621209</v>
      </c>
      <c r="F131">
        <f t="shared" si="17"/>
        <v>0</v>
      </c>
      <c r="G131">
        <f t="shared" si="12"/>
        <v>-0.27927349339361812</v>
      </c>
      <c r="H131">
        <v>2</v>
      </c>
      <c r="I131">
        <f t="shared" si="19"/>
        <v>-0.79493202971849741</v>
      </c>
      <c r="J131">
        <f t="shared" si="20"/>
        <v>-0.26323179136582836</v>
      </c>
    </row>
    <row r="132" spans="1:10" x14ac:dyDescent="0.25">
      <c r="A132">
        <f t="shared" si="13"/>
        <v>12.399999999999972</v>
      </c>
      <c r="B132">
        <f t="shared" si="18"/>
        <v>0.531700238352669</v>
      </c>
      <c r="C132">
        <f t="shared" si="14"/>
        <v>-0.49182657743493463</v>
      </c>
      <c r="D132">
        <f t="shared" si="15"/>
        <v>5.3170023835266901E-2</v>
      </c>
      <c r="E132">
        <f t="shared" si="16"/>
        <v>-0.29509594646096077</v>
      </c>
      <c r="F132">
        <f t="shared" si="17"/>
        <v>0</v>
      </c>
      <c r="G132">
        <f t="shared" si="12"/>
        <v>-0.24192592262569387</v>
      </c>
      <c r="H132">
        <v>2</v>
      </c>
      <c r="I132">
        <f t="shared" si="19"/>
        <v>-0.74644719254911107</v>
      </c>
      <c r="J132">
        <f t="shared" si="20"/>
        <v>-0.16560417544833742</v>
      </c>
    </row>
    <row r="133" spans="1:10" x14ac:dyDescent="0.25">
      <c r="A133">
        <f t="shared" si="13"/>
        <v>12.499999999999972</v>
      </c>
      <c r="B133">
        <f t="shared" si="18"/>
        <v>0.58084301710077368</v>
      </c>
      <c r="C133">
        <f t="shared" si="14"/>
        <v>-0.43374227572485724</v>
      </c>
      <c r="D133">
        <f t="shared" si="15"/>
        <v>5.808430171007737E-2</v>
      </c>
      <c r="E133">
        <f t="shared" si="16"/>
        <v>-0.26024536543491433</v>
      </c>
      <c r="F133">
        <f t="shared" si="17"/>
        <v>0</v>
      </c>
      <c r="G133">
        <f t="shared" si="12"/>
        <v>-0.20216106372483697</v>
      </c>
      <c r="H133">
        <v>2</v>
      </c>
      <c r="I133">
        <f t="shared" si="19"/>
        <v>-0.69050391825440838</v>
      </c>
      <c r="J133">
        <f t="shared" si="20"/>
        <v>-6.632189735122905E-2</v>
      </c>
    </row>
    <row r="134" spans="1:10" x14ac:dyDescent="0.25">
      <c r="A134">
        <f t="shared" si="13"/>
        <v>12.599999999999971</v>
      </c>
      <c r="B134">
        <f t="shared" si="18"/>
        <v>0.62418202090317931</v>
      </c>
      <c r="C134">
        <f t="shared" si="14"/>
        <v>-0.37132407363453929</v>
      </c>
      <c r="D134">
        <f t="shared" si="15"/>
        <v>6.2418202090317933E-2</v>
      </c>
      <c r="E134">
        <f t="shared" si="16"/>
        <v>-0.22279444418072356</v>
      </c>
      <c r="F134">
        <f t="shared" si="17"/>
        <v>0</v>
      </c>
      <c r="G134">
        <f t="shared" si="12"/>
        <v>-0.16037624209040563</v>
      </c>
      <c r="H134">
        <v>2</v>
      </c>
      <c r="I134">
        <f t="shared" si="19"/>
        <v>-0.62766120684944526</v>
      </c>
      <c r="J134">
        <f t="shared" si="20"/>
        <v>3.3623047221108288E-2</v>
      </c>
    </row>
    <row r="135" spans="1:10" x14ac:dyDescent="0.25">
      <c r="A135">
        <f t="shared" si="13"/>
        <v>12.699999999999971</v>
      </c>
      <c r="B135">
        <f t="shared" si="18"/>
        <v>0.66128425407055358</v>
      </c>
      <c r="C135">
        <f t="shared" si="14"/>
        <v>-0.30519564822748391</v>
      </c>
      <c r="D135">
        <f t="shared" si="15"/>
        <v>6.6128425407055366E-2</v>
      </c>
      <c r="E135">
        <f t="shared" si="16"/>
        <v>-0.18311738893649035</v>
      </c>
      <c r="F135">
        <f t="shared" si="17"/>
        <v>0</v>
      </c>
      <c r="G135">
        <f t="shared" si="12"/>
        <v>-0.11698896352943498</v>
      </c>
      <c r="H135">
        <v>2</v>
      </c>
      <c r="I135">
        <f t="shared" si="19"/>
        <v>-0.55854698678723624</v>
      </c>
      <c r="J135">
        <f t="shared" si="20"/>
        <v>0.13323204141991404</v>
      </c>
    </row>
    <row r="136" spans="1:10" x14ac:dyDescent="0.25">
      <c r="A136">
        <f t="shared" si="13"/>
        <v>12.799999999999971</v>
      </c>
      <c r="B136">
        <f t="shared" si="18"/>
        <v>0.69177902820715031</v>
      </c>
      <c r="C136">
        <f t="shared" si="14"/>
        <v>-0.23601774540676887</v>
      </c>
      <c r="D136">
        <f t="shared" si="15"/>
        <v>6.9177902820715037E-2</v>
      </c>
      <c r="E136">
        <f t="shared" si="16"/>
        <v>-0.14161064724406131</v>
      </c>
      <c r="F136">
        <f t="shared" si="17"/>
        <v>0</v>
      </c>
      <c r="G136">
        <f t="shared" si="12"/>
        <v>-7.2432744423346268E-2</v>
      </c>
      <c r="H136">
        <v>2</v>
      </c>
      <c r="I136">
        <f t="shared" si="19"/>
        <v>-0.48385184525138775</v>
      </c>
      <c r="J136">
        <f t="shared" si="20"/>
        <v>0.23150982510150958</v>
      </c>
    </row>
    <row r="137" spans="1:10" x14ac:dyDescent="0.25">
      <c r="A137">
        <f t="shared" si="13"/>
        <v>12.89999999999997</v>
      </c>
      <c r="B137">
        <f t="shared" si="18"/>
        <v>0.71536167035289733</v>
      </c>
      <c r="C137">
        <f t="shared" si="14"/>
        <v>-0.16448157837147914</v>
      </c>
      <c r="D137">
        <f t="shared" si="15"/>
        <v>7.1536167035289741E-2</v>
      </c>
      <c r="E137">
        <f t="shared" si="16"/>
        <v>-9.8688947022887483E-2</v>
      </c>
      <c r="F137">
        <f t="shared" si="17"/>
        <v>0</v>
      </c>
      <c r="G137">
        <f t="shared" ref="G137:G196" si="21">D137+E137+F137</f>
        <v>-2.7152779987597742E-2</v>
      </c>
      <c r="H137">
        <v>2</v>
      </c>
      <c r="I137">
        <f t="shared" si="19"/>
        <v>-0.40432212744967394</v>
      </c>
      <c r="J137">
        <f t="shared" si="20"/>
        <v>0.3274744391376645</v>
      </c>
    </row>
    <row r="138" spans="1:10" x14ac:dyDescent="0.25">
      <c r="A138">
        <f t="shared" ref="A138:A196" si="22">A137+$C$2</f>
        <v>12.99999999999997</v>
      </c>
      <c r="B138">
        <f t="shared" si="18"/>
        <v>0.73179656658733849</v>
      </c>
      <c r="C138">
        <f t="shared" ref="C138:C196" si="23">C137+B138*$C$2</f>
        <v>-9.1301921712745288E-2</v>
      </c>
      <c r="D138">
        <f t="shared" ref="D138:D196" si="24">B138*$C$3</f>
        <v>7.3179656658733855E-2</v>
      </c>
      <c r="E138">
        <f t="shared" ref="E138:E196" si="25">C138*$C$4</f>
        <v>-5.4781153027647168E-2</v>
      </c>
      <c r="F138">
        <f t="shared" ref="F138:F196" si="26">(B138-B137)*$C$5</f>
        <v>0</v>
      </c>
      <c r="G138">
        <f t="shared" si="21"/>
        <v>1.8398503631086686E-2</v>
      </c>
      <c r="H138">
        <v>2</v>
      </c>
      <c r="I138">
        <f t="shared" si="19"/>
        <v>-0.32075248418081126</v>
      </c>
      <c r="J138">
        <f t="shared" si="20"/>
        <v>0.42016703682661349</v>
      </c>
    </row>
    <row r="139" spans="1:10" x14ac:dyDescent="0.25">
      <c r="A139">
        <f t="shared" si="22"/>
        <v>13.099999999999969</v>
      </c>
      <c r="B139">
        <f t="shared" si="18"/>
        <v>0.74091952100742475</v>
      </c>
      <c r="C139">
        <f t="shared" si="23"/>
        <v>-1.7209969612002815E-2</v>
      </c>
      <c r="D139">
        <f t="shared" si="24"/>
        <v>7.4091952100742473E-2</v>
      </c>
      <c r="E139">
        <f t="shared" si="25"/>
        <v>-1.0325981767201689E-2</v>
      </c>
      <c r="F139">
        <f t="shared" si="26"/>
        <v>0</v>
      </c>
      <c r="G139">
        <f t="shared" si="21"/>
        <v>6.3765970333540783E-2</v>
      </c>
      <c r="H139">
        <v>2</v>
      </c>
      <c r="I139">
        <f t="shared" si="19"/>
        <v>-0.23397792705886997</v>
      </c>
      <c r="J139">
        <f t="shared" si="20"/>
        <v>0.50866146437234772</v>
      </c>
    </row>
    <row r="140" spans="1:10" x14ac:dyDescent="0.25">
      <c r="A140">
        <f t="shared" si="22"/>
        <v>13.199999999999969</v>
      </c>
      <c r="B140">
        <f t="shared" si="18"/>
        <v>0.74263939143121771</v>
      </c>
      <c r="C140">
        <f t="shared" si="23"/>
        <v>5.7053969531118964E-2</v>
      </c>
      <c r="D140">
        <f t="shared" si="24"/>
        <v>7.4263939143121779E-2</v>
      </c>
      <c r="E140">
        <f t="shared" si="25"/>
        <v>3.4232381718671379E-2</v>
      </c>
      <c r="F140">
        <f t="shared" si="26"/>
        <v>0</v>
      </c>
      <c r="G140">
        <f t="shared" si="21"/>
        <v>0.10849632086179316</v>
      </c>
      <c r="H140">
        <v>2</v>
      </c>
      <c r="I140">
        <f t="shared" si="19"/>
        <v>-0.14486548884669254</v>
      </c>
      <c r="J140">
        <f t="shared" si="20"/>
        <v>0.59207351470719871</v>
      </c>
    </row>
    <row r="141" spans="1:10" x14ac:dyDescent="0.25">
      <c r="A141">
        <f t="shared" si="22"/>
        <v>13.299999999999969</v>
      </c>
      <c r="B141">
        <f t="shared" si="18"/>
        <v>0.73693900355389119</v>
      </c>
      <c r="C141">
        <f t="shared" si="23"/>
        <v>0.13074786988650811</v>
      </c>
      <c r="D141">
        <f t="shared" si="24"/>
        <v>7.3693900355389128E-2</v>
      </c>
      <c r="E141">
        <f t="shared" si="25"/>
        <v>7.8448721931904858E-2</v>
      </c>
      <c r="F141">
        <f t="shared" si="26"/>
        <v>0</v>
      </c>
      <c r="G141">
        <f t="shared" si="21"/>
        <v>0.15214262228729397</v>
      </c>
      <c r="H141">
        <v>2</v>
      </c>
      <c r="I141">
        <f t="shared" si="19"/>
        <v>-5.4305559975195483E-2</v>
      </c>
      <c r="J141">
        <f t="shared" si="20"/>
        <v>0.6695697621965786</v>
      </c>
    </row>
    <row r="142" spans="1:10" x14ac:dyDescent="0.25">
      <c r="A142">
        <f t="shared" si="22"/>
        <v>13.399999999999968</v>
      </c>
      <c r="B142">
        <f t="shared" si="18"/>
        <v>0.72387532217177408</v>
      </c>
      <c r="C142">
        <f t="shared" si="23"/>
        <v>0.20313540210368553</v>
      </c>
      <c r="D142">
        <f t="shared" si="24"/>
        <v>7.2387532217177405E-2</v>
      </c>
      <c r="E142">
        <f t="shared" si="25"/>
        <v>0.12188124126221131</v>
      </c>
      <c r="F142">
        <f t="shared" si="26"/>
        <v>0</v>
      </c>
      <c r="G142">
        <f t="shared" si="21"/>
        <v>0.1942687734793887</v>
      </c>
      <c r="H142">
        <v>2</v>
      </c>
      <c r="I142">
        <f t="shared" si="19"/>
        <v>3.6797007262173373E-2</v>
      </c>
      <c r="J142">
        <f t="shared" si="20"/>
        <v>0.74037588995242709</v>
      </c>
    </row>
    <row r="143" spans="1:10" x14ac:dyDescent="0.25">
      <c r="A143">
        <f t="shared" si="22"/>
        <v>13.499999999999968</v>
      </c>
      <c r="B143">
        <f t="shared" si="18"/>
        <v>0.7035788826902537</v>
      </c>
      <c r="C143">
        <f t="shared" si="23"/>
        <v>0.27349329037271092</v>
      </c>
      <c r="D143">
        <f t="shared" si="24"/>
        <v>7.0357888269025379E-2</v>
      </c>
      <c r="E143">
        <f t="shared" si="25"/>
        <v>0.16409597422362654</v>
      </c>
      <c r="F143">
        <f t="shared" si="26"/>
        <v>0</v>
      </c>
      <c r="G143">
        <f t="shared" si="21"/>
        <v>0.23445386249265193</v>
      </c>
      <c r="H143">
        <v>2</v>
      </c>
      <c r="I143">
        <f t="shared" si="19"/>
        <v>0.12753194066708157</v>
      </c>
      <c r="J143">
        <f t="shared" si="20"/>
        <v>0.80378442655160187</v>
      </c>
    </row>
    <row r="144" spans="1:10" x14ac:dyDescent="0.25">
      <c r="A144">
        <f t="shared" si="22"/>
        <v>13.599999999999968</v>
      </c>
      <c r="B144">
        <f t="shared" si="18"/>
        <v>0.67625248588452025</v>
      </c>
      <c r="C144">
        <f t="shared" si="23"/>
        <v>0.34111853896116295</v>
      </c>
      <c r="D144">
        <f t="shared" si="24"/>
        <v>6.7625248588452022E-2</v>
      </c>
      <c r="E144">
        <f t="shared" si="25"/>
        <v>0.20467112337669777</v>
      </c>
      <c r="F144">
        <f t="shared" si="26"/>
        <v>0</v>
      </c>
      <c r="G144">
        <f t="shared" si="21"/>
        <v>0.27229637196514977</v>
      </c>
      <c r="H144">
        <v>2</v>
      </c>
      <c r="I144">
        <f t="shared" si="19"/>
        <v>0.21699264172358632</v>
      </c>
      <c r="J144">
        <f t="shared" si="20"/>
        <v>0.85916181485647947</v>
      </c>
    </row>
    <row r="145" spans="1:10" x14ac:dyDescent="0.25">
      <c r="A145">
        <f t="shared" si="22"/>
        <v>13.699999999999967</v>
      </c>
      <c r="B145">
        <f t="shared" ref="B145:B196" si="27">J144-I144</f>
        <v>0.64216917313289312</v>
      </c>
      <c r="C145">
        <f t="shared" si="23"/>
        <v>0.40533545627445228</v>
      </c>
      <c r="D145">
        <f t="shared" si="24"/>
        <v>6.421691731328931E-2</v>
      </c>
      <c r="E145">
        <f t="shared" si="25"/>
        <v>0.24320127376467135</v>
      </c>
      <c r="F145">
        <f t="shared" si="26"/>
        <v>0</v>
      </c>
      <c r="G145">
        <f t="shared" si="21"/>
        <v>0.30741819107796065</v>
      </c>
      <c r="H145">
        <v>2</v>
      </c>
      <c r="I145">
        <f t="shared" ref="I145:I196" si="28">G141*H141</f>
        <v>0.30428524457458794</v>
      </c>
      <c r="J145">
        <f t="shared" si="20"/>
        <v>0.9059547423084483</v>
      </c>
    </row>
    <row r="146" spans="1:10" x14ac:dyDescent="0.25">
      <c r="A146">
        <f t="shared" si="22"/>
        <v>13.799999999999967</v>
      </c>
      <c r="B146">
        <f t="shared" si="27"/>
        <v>0.60166949773386036</v>
      </c>
      <c r="C146">
        <f t="shared" si="23"/>
        <v>0.46550240604783832</v>
      </c>
      <c r="D146">
        <f t="shared" si="24"/>
        <v>6.016694977338604E-2</v>
      </c>
      <c r="E146">
        <f t="shared" si="25"/>
        <v>0.27930144362870296</v>
      </c>
      <c r="F146">
        <f t="shared" si="26"/>
        <v>0</v>
      </c>
      <c r="G146">
        <f t="shared" si="21"/>
        <v>0.33946839340208901</v>
      </c>
      <c r="H146">
        <v>2</v>
      </c>
      <c r="I146">
        <f t="shared" si="28"/>
        <v>0.3885375469587774</v>
      </c>
      <c r="J146">
        <f t="shared" si="20"/>
        <v>0.94369566944409367</v>
      </c>
    </row>
    <row r="147" spans="1:10" x14ac:dyDescent="0.25">
      <c r="A147">
        <f t="shared" si="22"/>
        <v>13.899999999999967</v>
      </c>
      <c r="B147">
        <f t="shared" si="27"/>
        <v>0.55515812248531626</v>
      </c>
      <c r="C147">
        <f t="shared" si="23"/>
        <v>0.52101821829636996</v>
      </c>
      <c r="D147">
        <f t="shared" si="24"/>
        <v>5.551581224853163E-2</v>
      </c>
      <c r="E147">
        <f t="shared" si="25"/>
        <v>0.31261093097782194</v>
      </c>
      <c r="F147">
        <f t="shared" si="26"/>
        <v>0</v>
      </c>
      <c r="G147">
        <f t="shared" si="21"/>
        <v>0.36812674322635358</v>
      </c>
      <c r="H147">
        <v>2</v>
      </c>
      <c r="I147">
        <f t="shared" si="28"/>
        <v>0.46890772498530386</v>
      </c>
      <c r="J147">
        <f t="shared" si="20"/>
        <v>0.97200750139496805</v>
      </c>
    </row>
    <row r="148" spans="1:10" x14ac:dyDescent="0.25">
      <c r="A148">
        <f t="shared" si="22"/>
        <v>13.999999999999966</v>
      </c>
      <c r="B148">
        <f t="shared" si="27"/>
        <v>0.50309977640966419</v>
      </c>
      <c r="C148">
        <f t="shared" si="23"/>
        <v>0.57132819593733641</v>
      </c>
      <c r="D148">
        <f t="shared" si="24"/>
        <v>5.0309977640966425E-2</v>
      </c>
      <c r="E148">
        <f t="shared" si="25"/>
        <v>0.34279691756240183</v>
      </c>
      <c r="F148">
        <f t="shared" si="26"/>
        <v>0</v>
      </c>
      <c r="G148">
        <f t="shared" si="21"/>
        <v>0.39310689520336828</v>
      </c>
      <c r="H148">
        <v>2</v>
      </c>
      <c r="I148">
        <f t="shared" si="28"/>
        <v>0.54459274393029955</v>
      </c>
      <c r="J148">
        <f t="shared" si="20"/>
        <v>0.99060735569486569</v>
      </c>
    </row>
    <row r="149" spans="1:10" x14ac:dyDescent="0.25">
      <c r="A149">
        <f t="shared" si="22"/>
        <v>14.099999999999966</v>
      </c>
      <c r="B149">
        <f t="shared" si="27"/>
        <v>0.44601461176456614</v>
      </c>
      <c r="C149">
        <f t="shared" si="23"/>
        <v>0.61592965711379299</v>
      </c>
      <c r="D149">
        <f t="shared" si="24"/>
        <v>4.4601461176456615E-2</v>
      </c>
      <c r="E149">
        <f t="shared" si="25"/>
        <v>0.36955779426827579</v>
      </c>
      <c r="F149">
        <f t="shared" si="26"/>
        <v>0</v>
      </c>
      <c r="G149">
        <f t="shared" si="21"/>
        <v>0.41415925544473242</v>
      </c>
      <c r="H149">
        <v>2</v>
      </c>
      <c r="I149">
        <f t="shared" si="28"/>
        <v>0.61483638215592129</v>
      </c>
      <c r="J149">
        <f t="shared" si="20"/>
        <v>0.99930938874791642</v>
      </c>
    </row>
    <row r="150" spans="1:10" x14ac:dyDescent="0.25">
      <c r="A150">
        <f t="shared" si="22"/>
        <v>14.199999999999966</v>
      </c>
      <c r="B150">
        <f t="shared" si="27"/>
        <v>0.38447300659199513</v>
      </c>
      <c r="C150">
        <f t="shared" si="23"/>
        <v>0.65437695777299254</v>
      </c>
      <c r="D150">
        <f t="shared" si="24"/>
        <v>3.8447300659199518E-2</v>
      </c>
      <c r="E150">
        <f t="shared" si="25"/>
        <v>0.39262617466379551</v>
      </c>
      <c r="F150">
        <f t="shared" si="26"/>
        <v>0</v>
      </c>
      <c r="G150">
        <f t="shared" si="21"/>
        <v>0.431073475322995</v>
      </c>
      <c r="H150">
        <v>2</v>
      </c>
      <c r="I150">
        <f t="shared" si="28"/>
        <v>0.67893678680417802</v>
      </c>
      <c r="J150">
        <f t="shared" si="20"/>
        <v>0.99802665271636382</v>
      </c>
    </row>
    <row r="151" spans="1:10" x14ac:dyDescent="0.25">
      <c r="A151">
        <f t="shared" si="22"/>
        <v>14.299999999999965</v>
      </c>
      <c r="B151">
        <f t="shared" si="27"/>
        <v>0.3190898659121858</v>
      </c>
      <c r="C151">
        <f t="shared" si="23"/>
        <v>0.68628594436421109</v>
      </c>
      <c r="D151">
        <f t="shared" si="24"/>
        <v>3.1908986591218581E-2</v>
      </c>
      <c r="E151">
        <f t="shared" si="25"/>
        <v>0.41177156661852665</v>
      </c>
      <c r="F151">
        <f t="shared" si="26"/>
        <v>0</v>
      </c>
      <c r="G151">
        <f t="shared" si="21"/>
        <v>0.44368055320974525</v>
      </c>
      <c r="H151">
        <v>2</v>
      </c>
      <c r="I151">
        <f t="shared" si="28"/>
        <v>0.73625348645270716</v>
      </c>
      <c r="J151">
        <f t="shared" si="20"/>
        <v>0.98677196427461911</v>
      </c>
    </row>
    <row r="152" spans="1:10" x14ac:dyDescent="0.25">
      <c r="A152">
        <f t="shared" si="22"/>
        <v>14.399999999999965</v>
      </c>
      <c r="B152">
        <f t="shared" si="27"/>
        <v>0.25051847782191194</v>
      </c>
      <c r="C152">
        <f t="shared" si="23"/>
        <v>0.71133779214640225</v>
      </c>
      <c r="D152">
        <f t="shared" si="24"/>
        <v>2.5051847782191196E-2</v>
      </c>
      <c r="E152">
        <f t="shared" si="25"/>
        <v>0.42680267528784133</v>
      </c>
      <c r="F152">
        <f t="shared" si="26"/>
        <v>0</v>
      </c>
      <c r="G152">
        <f t="shared" si="21"/>
        <v>0.45185452307003254</v>
      </c>
      <c r="H152">
        <v>2</v>
      </c>
      <c r="I152">
        <f t="shared" si="28"/>
        <v>0.78621379040673656</v>
      </c>
      <c r="J152">
        <f t="shared" si="20"/>
        <v>0.96565777654928675</v>
      </c>
    </row>
    <row r="153" spans="1:10" x14ac:dyDescent="0.25">
      <c r="A153">
        <f t="shared" si="22"/>
        <v>14.499999999999964</v>
      </c>
      <c r="B153">
        <f t="shared" si="27"/>
        <v>0.17944398614255019</v>
      </c>
      <c r="C153">
        <f t="shared" si="23"/>
        <v>0.72928219076065726</v>
      </c>
      <c r="D153">
        <f t="shared" si="24"/>
        <v>1.7944398614255019E-2</v>
      </c>
      <c r="E153">
        <f t="shared" si="25"/>
        <v>0.43756931445639435</v>
      </c>
      <c r="F153">
        <f t="shared" si="26"/>
        <v>0</v>
      </c>
      <c r="G153">
        <f t="shared" si="21"/>
        <v>0.45551371307064936</v>
      </c>
      <c r="H153">
        <v>2</v>
      </c>
      <c r="I153">
        <f t="shared" si="28"/>
        <v>0.82831851088946484</v>
      </c>
      <c r="J153">
        <f t="shared" si="20"/>
        <v>0.93489505552469565</v>
      </c>
    </row>
    <row r="154" spans="1:10" x14ac:dyDescent="0.25">
      <c r="A154">
        <f t="shared" si="22"/>
        <v>14.599999999999964</v>
      </c>
      <c r="B154">
        <f t="shared" si="27"/>
        <v>0.10657654463523081</v>
      </c>
      <c r="C154">
        <f t="shared" si="23"/>
        <v>0.73993984522418033</v>
      </c>
      <c r="D154">
        <f t="shared" si="24"/>
        <v>1.0657654463523082E-2</v>
      </c>
      <c r="E154">
        <f t="shared" si="25"/>
        <v>0.44396390713450817</v>
      </c>
      <c r="F154">
        <f t="shared" si="26"/>
        <v>0</v>
      </c>
      <c r="G154">
        <f t="shared" si="21"/>
        <v>0.45462156159803124</v>
      </c>
      <c r="H154">
        <v>2</v>
      </c>
      <c r="I154">
        <f t="shared" si="28"/>
        <v>0.86214695064599001</v>
      </c>
      <c r="J154">
        <f t="shared" si="20"/>
        <v>0.89479117214052006</v>
      </c>
    </row>
    <row r="155" spans="1:10" x14ac:dyDescent="0.25">
      <c r="A155">
        <f t="shared" si="22"/>
        <v>14.699999999999964</v>
      </c>
      <c r="B155">
        <f t="shared" si="27"/>
        <v>3.2644221494530057E-2</v>
      </c>
      <c r="C155">
        <f t="shared" si="23"/>
        <v>0.74320426737363332</v>
      </c>
      <c r="D155">
        <f t="shared" si="24"/>
        <v>3.2644221494530059E-3</v>
      </c>
      <c r="E155">
        <f t="shared" si="25"/>
        <v>0.44592256042417999</v>
      </c>
      <c r="F155">
        <f t="shared" si="26"/>
        <v>0</v>
      </c>
      <c r="G155">
        <f t="shared" si="21"/>
        <v>0.44918698257363299</v>
      </c>
      <c r="H155">
        <v>2</v>
      </c>
      <c r="I155">
        <f t="shared" si="28"/>
        <v>0.88736110641949051</v>
      </c>
      <c r="J155">
        <f t="shared" si="20"/>
        <v>0.84574683114295324</v>
      </c>
    </row>
    <row r="156" spans="1:10" x14ac:dyDescent="0.25">
      <c r="A156">
        <f t="shared" si="22"/>
        <v>14.799999999999963</v>
      </c>
      <c r="B156">
        <f t="shared" si="27"/>
        <v>-4.1614275276537271E-2</v>
      </c>
      <c r="C156">
        <f t="shared" si="23"/>
        <v>0.73904283984597963</v>
      </c>
      <c r="D156">
        <f t="shared" si="24"/>
        <v>-4.1614275276537277E-3</v>
      </c>
      <c r="E156">
        <f t="shared" si="25"/>
        <v>0.44342570390758779</v>
      </c>
      <c r="F156">
        <f t="shared" si="26"/>
        <v>0</v>
      </c>
      <c r="G156">
        <f t="shared" si="21"/>
        <v>0.43926427637993404</v>
      </c>
      <c r="H156">
        <v>2</v>
      </c>
      <c r="I156">
        <f t="shared" si="28"/>
        <v>0.90370904614006509</v>
      </c>
      <c r="J156">
        <f t="shared" si="20"/>
        <v>0.78825206737533915</v>
      </c>
    </row>
    <row r="157" spans="1:10" x14ac:dyDescent="0.25">
      <c r="A157">
        <f t="shared" si="22"/>
        <v>14.899999999999963</v>
      </c>
      <c r="B157">
        <f t="shared" si="27"/>
        <v>-0.11545697876472594</v>
      </c>
      <c r="C157">
        <f t="shared" si="23"/>
        <v>0.72749714196950699</v>
      </c>
      <c r="D157">
        <f t="shared" si="24"/>
        <v>-1.1545697876472595E-2</v>
      </c>
      <c r="E157">
        <f t="shared" si="25"/>
        <v>0.43649828518170419</v>
      </c>
      <c r="F157">
        <f t="shared" si="26"/>
        <v>0</v>
      </c>
      <c r="G157">
        <f t="shared" si="21"/>
        <v>0.42495258730523161</v>
      </c>
      <c r="H157">
        <v>2</v>
      </c>
      <c r="I157">
        <f t="shared" si="28"/>
        <v>0.91102742614129872</v>
      </c>
      <c r="J157">
        <f t="shared" si="20"/>
        <v>0.72288134951200178</v>
      </c>
    </row>
    <row r="158" spans="1:10" x14ac:dyDescent="0.25">
      <c r="A158">
        <f t="shared" si="22"/>
        <v>14.999999999999963</v>
      </c>
      <c r="B158">
        <f t="shared" si="27"/>
        <v>-0.18814607662929694</v>
      </c>
      <c r="C158">
        <f t="shared" si="23"/>
        <v>0.70868253430657724</v>
      </c>
      <c r="D158">
        <f t="shared" si="24"/>
        <v>-1.8814607662929694E-2</v>
      </c>
      <c r="E158">
        <f t="shared" si="25"/>
        <v>0.42520952058394634</v>
      </c>
      <c r="F158">
        <f t="shared" si="26"/>
        <v>0</v>
      </c>
      <c r="G158">
        <f t="shared" si="21"/>
        <v>0.40639491292101665</v>
      </c>
      <c r="H158">
        <v>2</v>
      </c>
      <c r="I158">
        <f t="shared" si="28"/>
        <v>0.90924312319606249</v>
      </c>
      <c r="J158">
        <f t="shared" si="20"/>
        <v>0.65028784015714525</v>
      </c>
    </row>
    <row r="159" spans="1:10" x14ac:dyDescent="0.25">
      <c r="A159">
        <f t="shared" si="22"/>
        <v>15.099999999999962</v>
      </c>
      <c r="B159">
        <f t="shared" si="27"/>
        <v>-0.25895528303891724</v>
      </c>
      <c r="C159">
        <f t="shared" si="23"/>
        <v>0.68278700600268549</v>
      </c>
      <c r="D159">
        <f t="shared" si="24"/>
        <v>-2.5895528303891725E-2</v>
      </c>
      <c r="E159">
        <f t="shared" si="25"/>
        <v>0.40967220360161127</v>
      </c>
      <c r="F159">
        <f t="shared" si="26"/>
        <v>0</v>
      </c>
      <c r="G159">
        <f t="shared" si="21"/>
        <v>0.38377667529771953</v>
      </c>
      <c r="H159">
        <v>2</v>
      </c>
      <c r="I159">
        <f t="shared" si="28"/>
        <v>0.89837396514726597</v>
      </c>
      <c r="J159">
        <f t="shared" si="20"/>
        <v>0.57119686966001926</v>
      </c>
    </row>
    <row r="160" spans="1:10" x14ac:dyDescent="0.25">
      <c r="A160">
        <f t="shared" si="22"/>
        <v>15.199999999999962</v>
      </c>
      <c r="B160">
        <f t="shared" si="27"/>
        <v>-0.32717709548724672</v>
      </c>
      <c r="C160">
        <f t="shared" si="23"/>
        <v>0.65006929645396083</v>
      </c>
      <c r="D160">
        <f t="shared" si="24"/>
        <v>-3.2717709548724674E-2</v>
      </c>
      <c r="E160">
        <f t="shared" si="25"/>
        <v>0.39004157787237648</v>
      </c>
      <c r="F160">
        <f t="shared" si="26"/>
        <v>0</v>
      </c>
      <c r="G160">
        <f t="shared" si="21"/>
        <v>0.35732386832365182</v>
      </c>
      <c r="H160">
        <v>2</v>
      </c>
      <c r="I160">
        <f t="shared" si="28"/>
        <v>0.87852855275986808</v>
      </c>
      <c r="J160">
        <f t="shared" si="20"/>
        <v>0.48639868885383231</v>
      </c>
    </row>
    <row r="161" spans="1:10" x14ac:dyDescent="0.25">
      <c r="A161">
        <f t="shared" si="22"/>
        <v>15.299999999999962</v>
      </c>
      <c r="B161">
        <f t="shared" si="27"/>
        <v>-0.39212986390603577</v>
      </c>
      <c r="C161">
        <f t="shared" si="23"/>
        <v>0.61085631006335728</v>
      </c>
      <c r="D161">
        <f t="shared" si="24"/>
        <v>-3.9212986390603582E-2</v>
      </c>
      <c r="E161">
        <f t="shared" si="25"/>
        <v>0.36651378603801438</v>
      </c>
      <c r="F161">
        <f t="shared" si="26"/>
        <v>0</v>
      </c>
      <c r="G161">
        <f t="shared" si="21"/>
        <v>0.32730079964741077</v>
      </c>
      <c r="H161">
        <v>2</v>
      </c>
      <c r="I161">
        <f t="shared" si="28"/>
        <v>0.84990517461046322</v>
      </c>
      <c r="J161">
        <f t="shared" si="20"/>
        <v>0.39674057313064792</v>
      </c>
    </row>
    <row r="162" spans="1:10" x14ac:dyDescent="0.25">
      <c r="A162">
        <f t="shared" si="22"/>
        <v>15.399999999999961</v>
      </c>
      <c r="B162">
        <f t="shared" si="27"/>
        <v>-0.4531646014798153</v>
      </c>
      <c r="C162">
        <f t="shared" si="23"/>
        <v>0.56553984991537576</v>
      </c>
      <c r="D162">
        <f t="shared" si="24"/>
        <v>-4.5316460147981533E-2</v>
      </c>
      <c r="E162">
        <f t="shared" si="25"/>
        <v>0.33932390994922546</v>
      </c>
      <c r="F162">
        <f t="shared" si="26"/>
        <v>0</v>
      </c>
      <c r="G162">
        <f t="shared" si="21"/>
        <v>0.29400744980124394</v>
      </c>
      <c r="H162">
        <v>2</v>
      </c>
      <c r="I162">
        <f t="shared" si="28"/>
        <v>0.8127898258420333</v>
      </c>
      <c r="J162">
        <f t="shared" si="20"/>
        <v>0.3031183567457395</v>
      </c>
    </row>
    <row r="163" spans="1:10" x14ac:dyDescent="0.25">
      <c r="A163">
        <f t="shared" si="22"/>
        <v>15.499999999999961</v>
      </c>
      <c r="B163">
        <f t="shared" si="27"/>
        <v>-0.50967146909629379</v>
      </c>
      <c r="C163">
        <f t="shared" si="23"/>
        <v>0.51457270300574642</v>
      </c>
      <c r="D163">
        <f t="shared" si="24"/>
        <v>-5.0967146909629384E-2</v>
      </c>
      <c r="E163">
        <f t="shared" si="25"/>
        <v>0.30874362180344783</v>
      </c>
      <c r="F163">
        <f t="shared" si="26"/>
        <v>0</v>
      </c>
      <c r="G163">
        <f t="shared" si="21"/>
        <v>0.25777647489381844</v>
      </c>
      <c r="H163">
        <v>2</v>
      </c>
      <c r="I163">
        <f t="shared" si="28"/>
        <v>0.76755335059543905</v>
      </c>
      <c r="J163">
        <f t="shared" si="20"/>
        <v>0.20646748193783482</v>
      </c>
    </row>
    <row r="164" spans="1:10" x14ac:dyDescent="0.25">
      <c r="A164">
        <f t="shared" si="22"/>
        <v>15.599999999999961</v>
      </c>
      <c r="B164">
        <f t="shared" si="27"/>
        <v>-0.56108586865760424</v>
      </c>
      <c r="C164">
        <f t="shared" si="23"/>
        <v>0.458464116139986</v>
      </c>
      <c r="D164">
        <f t="shared" si="24"/>
        <v>-5.6108586865760424E-2</v>
      </c>
      <c r="E164">
        <f t="shared" si="25"/>
        <v>0.27507846968399158</v>
      </c>
      <c r="F164">
        <f t="shared" si="26"/>
        <v>0</v>
      </c>
      <c r="G164">
        <f t="shared" si="21"/>
        <v>0.21896988281823115</v>
      </c>
      <c r="H164">
        <v>2</v>
      </c>
      <c r="I164">
        <f t="shared" si="28"/>
        <v>0.71464773664730363</v>
      </c>
      <c r="J164">
        <f t="shared" si="20"/>
        <v>0.10775365229948292</v>
      </c>
    </row>
    <row r="165" spans="1:10" x14ac:dyDescent="0.25">
      <c r="A165">
        <f t="shared" si="22"/>
        <v>15.69999999999996</v>
      </c>
      <c r="B165">
        <f t="shared" si="27"/>
        <v>-0.60689408434782077</v>
      </c>
      <c r="C165">
        <f t="shared" si="23"/>
        <v>0.3977747077052039</v>
      </c>
      <c r="D165">
        <f t="shared" si="24"/>
        <v>-6.0689408434782079E-2</v>
      </c>
      <c r="E165">
        <f t="shared" si="25"/>
        <v>0.23866482462312233</v>
      </c>
      <c r="F165">
        <f t="shared" si="26"/>
        <v>0</v>
      </c>
      <c r="G165">
        <f t="shared" si="21"/>
        <v>0.17797541618834026</v>
      </c>
      <c r="H165">
        <v>2</v>
      </c>
      <c r="I165">
        <f t="shared" si="28"/>
        <v>0.65460159929482153</v>
      </c>
      <c r="J165">
        <f t="shared" si="20"/>
        <v>7.9631837859764215E-3</v>
      </c>
    </row>
    <row r="166" spans="1:10" x14ac:dyDescent="0.25">
      <c r="A166">
        <f t="shared" si="22"/>
        <v>15.79999999999996</v>
      </c>
      <c r="B166">
        <f t="shared" si="27"/>
        <v>-0.64663841550884515</v>
      </c>
      <c r="C166">
        <f t="shared" si="23"/>
        <v>0.3331108661543194</v>
      </c>
      <c r="D166">
        <f t="shared" si="24"/>
        <v>-6.4663841550884518E-2</v>
      </c>
      <c r="E166">
        <f t="shared" si="25"/>
        <v>0.19986651969259164</v>
      </c>
      <c r="F166">
        <f t="shared" si="26"/>
        <v>0</v>
      </c>
      <c r="G166">
        <f t="shared" si="21"/>
        <v>0.13520267814170711</v>
      </c>
      <c r="H166">
        <v>2</v>
      </c>
      <c r="I166">
        <f t="shared" si="28"/>
        <v>0.58801489960248787</v>
      </c>
      <c r="J166">
        <f t="shared" si="20"/>
        <v>-9.190685022764096E-2</v>
      </c>
    </row>
    <row r="167" spans="1:10" x14ac:dyDescent="0.25">
      <c r="A167">
        <f t="shared" si="22"/>
        <v>15.899999999999959</v>
      </c>
      <c r="B167">
        <f t="shared" si="27"/>
        <v>-0.67992174983012887</v>
      </c>
      <c r="C167">
        <f t="shared" si="23"/>
        <v>0.26511869117130649</v>
      </c>
      <c r="D167">
        <f t="shared" si="24"/>
        <v>-6.7992174983012896E-2</v>
      </c>
      <c r="E167">
        <f t="shared" si="25"/>
        <v>0.15907121470278388</v>
      </c>
      <c r="F167">
        <f t="shared" si="26"/>
        <v>0</v>
      </c>
      <c r="G167">
        <f t="shared" si="21"/>
        <v>9.1079039719770979E-2</v>
      </c>
      <c r="H167">
        <v>2</v>
      </c>
      <c r="I167">
        <f t="shared" si="28"/>
        <v>0.51555294978763688</v>
      </c>
      <c r="J167">
        <f t="shared" si="20"/>
        <v>-0.19085858137414927</v>
      </c>
    </row>
    <row r="168" spans="1:10" x14ac:dyDescent="0.25">
      <c r="A168">
        <f t="shared" si="22"/>
        <v>15.999999999999959</v>
      </c>
      <c r="B168">
        <f t="shared" si="27"/>
        <v>-0.70641153116178612</v>
      </c>
      <c r="C168">
        <f t="shared" si="23"/>
        <v>0.19447753805512785</v>
      </c>
      <c r="D168">
        <f t="shared" si="24"/>
        <v>-7.064115311617862E-2</v>
      </c>
      <c r="E168">
        <f t="shared" si="25"/>
        <v>0.11668652283307671</v>
      </c>
      <c r="F168">
        <f t="shared" si="26"/>
        <v>0</v>
      </c>
      <c r="G168">
        <f t="shared" si="21"/>
        <v>4.6045369716898085E-2</v>
      </c>
      <c r="H168">
        <v>2</v>
      </c>
      <c r="I168">
        <f t="shared" si="28"/>
        <v>0.43793976563646231</v>
      </c>
      <c r="J168">
        <f t="shared" si="20"/>
        <v>-0.28790331666502617</v>
      </c>
    </row>
    <row r="169" spans="1:10" x14ac:dyDescent="0.25">
      <c r="A169">
        <f t="shared" si="22"/>
        <v>16.099999999999959</v>
      </c>
      <c r="B169">
        <f t="shared" si="27"/>
        <v>-0.72584308230148853</v>
      </c>
      <c r="C169">
        <f t="shared" si="23"/>
        <v>0.12189322982497899</v>
      </c>
      <c r="D169">
        <f t="shared" si="24"/>
        <v>-7.2584308230148858E-2</v>
      </c>
      <c r="E169">
        <f t="shared" si="25"/>
        <v>7.3135937894987388E-2</v>
      </c>
      <c r="F169">
        <f t="shared" si="26"/>
        <v>0</v>
      </c>
      <c r="G169">
        <f t="shared" si="21"/>
        <v>5.5162966483852938E-4</v>
      </c>
      <c r="H169">
        <v>2</v>
      </c>
      <c r="I169">
        <f t="shared" si="28"/>
        <v>0.35595083237668051</v>
      </c>
      <c r="J169">
        <f t="shared" si="20"/>
        <v>-0.3820714171839697</v>
      </c>
    </row>
    <row r="170" spans="1:10" x14ac:dyDescent="0.25">
      <c r="A170">
        <f t="shared" si="22"/>
        <v>16.19999999999996</v>
      </c>
      <c r="B170">
        <f t="shared" si="27"/>
        <v>-0.73802224956065021</v>
      </c>
      <c r="C170">
        <f t="shared" si="23"/>
        <v>4.8091004868913975E-2</v>
      </c>
      <c r="D170">
        <f t="shared" si="24"/>
        <v>-7.3802224956065018E-2</v>
      </c>
      <c r="E170">
        <f t="shared" si="25"/>
        <v>2.8854602921348383E-2</v>
      </c>
      <c r="F170">
        <f t="shared" si="26"/>
        <v>0</v>
      </c>
      <c r="G170">
        <f t="shared" si="21"/>
        <v>-4.4947622034716639E-2</v>
      </c>
      <c r="H170">
        <v>2</v>
      </c>
      <c r="I170">
        <f t="shared" si="28"/>
        <v>0.27040535628341422</v>
      </c>
      <c r="J170">
        <f t="shared" si="20"/>
        <v>-0.47242198639843169</v>
      </c>
    </row>
    <row r="171" spans="1:10" x14ac:dyDescent="0.25">
      <c r="A171">
        <f t="shared" si="22"/>
        <v>16.299999999999962</v>
      </c>
      <c r="B171">
        <f t="shared" si="27"/>
        <v>-0.74282734268184591</v>
      </c>
      <c r="C171">
        <f t="shared" si="23"/>
        <v>-2.6191729399270613E-2</v>
      </c>
      <c r="D171">
        <f t="shared" si="24"/>
        <v>-7.4282734268184589E-2</v>
      </c>
      <c r="E171">
        <f t="shared" si="25"/>
        <v>-1.5715037639562366E-2</v>
      </c>
      <c r="F171">
        <f t="shared" si="26"/>
        <v>0</v>
      </c>
      <c r="G171">
        <f t="shared" si="21"/>
        <v>-8.9997771907746951E-2</v>
      </c>
      <c r="H171">
        <v>2</v>
      </c>
      <c r="I171">
        <f t="shared" si="28"/>
        <v>0.18215807943954196</v>
      </c>
      <c r="J171">
        <f t="shared" si="20"/>
        <v>-0.55805227128674695</v>
      </c>
    </row>
    <row r="172" spans="1:10" x14ac:dyDescent="0.25">
      <c r="A172">
        <f t="shared" si="22"/>
        <v>16.399999999999963</v>
      </c>
      <c r="B172">
        <f t="shared" si="27"/>
        <v>-0.74021035072628893</v>
      </c>
      <c r="C172">
        <f t="shared" si="23"/>
        <v>-0.10021276447189952</v>
      </c>
      <c r="D172">
        <f t="shared" si="24"/>
        <v>-7.4021035072628902E-2</v>
      </c>
      <c r="E172">
        <f t="shared" si="25"/>
        <v>-6.0127658683139705E-2</v>
      </c>
      <c r="F172">
        <f t="shared" si="26"/>
        <v>0</v>
      </c>
      <c r="G172">
        <f t="shared" si="21"/>
        <v>-0.1341486937557686</v>
      </c>
      <c r="H172">
        <v>2</v>
      </c>
      <c r="I172">
        <f t="shared" si="28"/>
        <v>9.209073943379617E-2</v>
      </c>
      <c r="J172">
        <f t="shared" si="20"/>
        <v>-0.63810668234792012</v>
      </c>
    </row>
    <row r="173" spans="1:10" x14ac:dyDescent="0.25">
      <c r="A173">
        <f t="shared" si="22"/>
        <v>16.499999999999964</v>
      </c>
      <c r="B173">
        <f t="shared" si="27"/>
        <v>-0.73019742178171632</v>
      </c>
      <c r="C173">
        <f t="shared" si="23"/>
        <v>-0.17323250665007114</v>
      </c>
      <c r="D173">
        <f t="shared" si="24"/>
        <v>-7.3019742178171629E-2</v>
      </c>
      <c r="E173">
        <f t="shared" si="25"/>
        <v>-0.10393950399004269</v>
      </c>
      <c r="F173">
        <f t="shared" si="26"/>
        <v>0</v>
      </c>
      <c r="G173">
        <f t="shared" si="21"/>
        <v>-0.17695924616821432</v>
      </c>
      <c r="H173">
        <v>2</v>
      </c>
      <c r="I173">
        <f t="shared" si="28"/>
        <v>1.1032593296770588E-3</v>
      </c>
      <c r="J173">
        <f t="shared" si="20"/>
        <v>-0.71178534236909807</v>
      </c>
    </row>
    <row r="174" spans="1:10" x14ac:dyDescent="0.25">
      <c r="A174">
        <f t="shared" si="22"/>
        <v>16.599999999999966</v>
      </c>
      <c r="B174">
        <f t="shared" si="27"/>
        <v>-0.7128886016987751</v>
      </c>
      <c r="C174">
        <f t="shared" si="23"/>
        <v>-0.24452136681994865</v>
      </c>
      <c r="D174">
        <f t="shared" si="24"/>
        <v>-7.128886016987751E-2</v>
      </c>
      <c r="E174">
        <f t="shared" si="25"/>
        <v>-0.14671282009196918</v>
      </c>
      <c r="F174">
        <f t="shared" si="26"/>
        <v>0</v>
      </c>
      <c r="G174">
        <f t="shared" si="21"/>
        <v>-0.21800168026184669</v>
      </c>
      <c r="H174">
        <v>2</v>
      </c>
      <c r="I174">
        <f t="shared" si="28"/>
        <v>-8.9895244069433278E-2</v>
      </c>
      <c r="J174">
        <f t="shared" si="20"/>
        <v>-0.77835207853427624</v>
      </c>
    </row>
    <row r="175" spans="1:10" x14ac:dyDescent="0.25">
      <c r="A175">
        <f t="shared" si="22"/>
        <v>16.699999999999967</v>
      </c>
      <c r="B175">
        <f t="shared" si="27"/>
        <v>-0.68845683446484296</v>
      </c>
      <c r="C175">
        <f t="shared" si="23"/>
        <v>-0.31336705026643297</v>
      </c>
      <c r="D175">
        <f t="shared" si="24"/>
        <v>-6.8845683446484299E-2</v>
      </c>
      <c r="E175">
        <f t="shared" si="25"/>
        <v>-0.18802023015985977</v>
      </c>
      <c r="F175">
        <f t="shared" si="26"/>
        <v>0</v>
      </c>
      <c r="G175">
        <f t="shared" si="21"/>
        <v>-0.25686591360634409</v>
      </c>
      <c r="H175">
        <v>2</v>
      </c>
      <c r="I175">
        <f t="shared" si="28"/>
        <v>-0.1799955438154939</v>
      </c>
      <c r="J175">
        <f t="shared" si="20"/>
        <v>-0.83714177801972933</v>
      </c>
    </row>
    <row r="176" spans="1:10" x14ac:dyDescent="0.25">
      <c r="A176">
        <f t="shared" si="22"/>
        <v>16.799999999999969</v>
      </c>
      <c r="B176">
        <f t="shared" si="27"/>
        <v>-0.65714623420423546</v>
      </c>
      <c r="C176">
        <f t="shared" si="23"/>
        <v>-0.37908167368685652</v>
      </c>
      <c r="D176">
        <f t="shared" si="24"/>
        <v>-6.5714623420423543E-2</v>
      </c>
      <c r="E176">
        <f t="shared" si="25"/>
        <v>-0.22744900421211389</v>
      </c>
      <c r="F176">
        <f t="shared" si="26"/>
        <v>0</v>
      </c>
      <c r="G176">
        <f t="shared" si="21"/>
        <v>-0.29316362763253745</v>
      </c>
      <c r="H176">
        <v>2</v>
      </c>
      <c r="I176">
        <f t="shared" si="28"/>
        <v>-0.2682973875115372</v>
      </c>
      <c r="J176">
        <f t="shared" si="20"/>
        <v>-0.88756703358148981</v>
      </c>
    </row>
    <row r="177" spans="1:10" x14ac:dyDescent="0.25">
      <c r="A177">
        <f t="shared" si="22"/>
        <v>16.89999999999997</v>
      </c>
      <c r="B177">
        <f t="shared" si="27"/>
        <v>-0.61926964606995261</v>
      </c>
      <c r="C177">
        <f t="shared" si="23"/>
        <v>-0.44100863829385178</v>
      </c>
      <c r="D177">
        <f t="shared" si="24"/>
        <v>-6.1926964606995261E-2</v>
      </c>
      <c r="E177">
        <f t="shared" si="25"/>
        <v>-0.26460518297631108</v>
      </c>
      <c r="F177">
        <f t="shared" si="26"/>
        <v>0</v>
      </c>
      <c r="G177">
        <f t="shared" si="21"/>
        <v>-0.32653214758330634</v>
      </c>
      <c r="H177">
        <v>2</v>
      </c>
      <c r="I177">
        <f t="shared" si="28"/>
        <v>-0.35391849233642864</v>
      </c>
      <c r="J177">
        <f t="shared" si="20"/>
        <v>-0.92912401273435785</v>
      </c>
    </row>
    <row r="178" spans="1:10" x14ac:dyDescent="0.25">
      <c r="A178">
        <f t="shared" si="22"/>
        <v>16.999999999999972</v>
      </c>
      <c r="B178">
        <f t="shared" si="27"/>
        <v>-0.57520552039792916</v>
      </c>
      <c r="C178">
        <f t="shared" si="23"/>
        <v>-0.49852919033364473</v>
      </c>
      <c r="D178">
        <f t="shared" si="24"/>
        <v>-5.7520552039792922E-2</v>
      </c>
      <c r="E178">
        <f t="shared" si="25"/>
        <v>-0.29911751420018684</v>
      </c>
      <c r="F178">
        <f t="shared" si="26"/>
        <v>0</v>
      </c>
      <c r="G178">
        <f t="shared" si="21"/>
        <v>-0.35663806623997973</v>
      </c>
      <c r="H178">
        <v>2</v>
      </c>
      <c r="I178">
        <f t="shared" si="28"/>
        <v>-0.43600336052369337</v>
      </c>
      <c r="J178">
        <f t="shared" si="20"/>
        <v>-0.96139749187954904</v>
      </c>
    </row>
    <row r="179" spans="1:10" x14ac:dyDescent="0.25">
      <c r="A179">
        <f t="shared" si="22"/>
        <v>17.099999999999973</v>
      </c>
      <c r="B179">
        <f t="shared" si="27"/>
        <v>-0.52539413135585566</v>
      </c>
      <c r="C179">
        <f t="shared" si="23"/>
        <v>-0.55106860346923026</v>
      </c>
      <c r="D179">
        <f t="shared" si="24"/>
        <v>-5.2539413135585571E-2</v>
      </c>
      <c r="E179">
        <f t="shared" si="25"/>
        <v>-0.33064116208153815</v>
      </c>
      <c r="F179">
        <f t="shared" si="26"/>
        <v>0</v>
      </c>
      <c r="G179">
        <f t="shared" si="21"/>
        <v>-0.38318057521712373</v>
      </c>
      <c r="H179">
        <v>2</v>
      </c>
      <c r="I179">
        <f t="shared" si="28"/>
        <v>-0.51373182721268817</v>
      </c>
      <c r="J179">
        <f t="shared" si="20"/>
        <v>-0.9840650050816383</v>
      </c>
    </row>
    <row r="180" spans="1:10" x14ac:dyDescent="0.25">
      <c r="A180">
        <f t="shared" si="22"/>
        <v>17.199999999999974</v>
      </c>
      <c r="B180">
        <f t="shared" si="27"/>
        <v>-0.47033317786895013</v>
      </c>
      <c r="C180">
        <f t="shared" si="23"/>
        <v>-0.59810192125612527</v>
      </c>
      <c r="D180">
        <f t="shared" si="24"/>
        <v>-4.7033317786895013E-2</v>
      </c>
      <c r="E180">
        <f t="shared" si="25"/>
        <v>-0.35886115275367514</v>
      </c>
      <c r="F180">
        <f t="shared" si="26"/>
        <v>0</v>
      </c>
      <c r="G180">
        <f t="shared" si="21"/>
        <v>-0.40589447054057015</v>
      </c>
      <c r="H180">
        <v>2</v>
      </c>
      <c r="I180">
        <f t="shared" si="28"/>
        <v>-0.5863272552650749</v>
      </c>
      <c r="J180">
        <f t="shared" si="20"/>
        <v>-0.99690006604159409</v>
      </c>
    </row>
    <row r="181" spans="1:10" x14ac:dyDescent="0.25">
      <c r="A181">
        <f t="shared" si="22"/>
        <v>17.299999999999976</v>
      </c>
      <c r="B181">
        <f t="shared" si="27"/>
        <v>-0.41057281077651919</v>
      </c>
      <c r="C181">
        <f t="shared" si="23"/>
        <v>-0.63915920233377721</v>
      </c>
      <c r="D181">
        <f t="shared" si="24"/>
        <v>-4.1057281077651921E-2</v>
      </c>
      <c r="E181">
        <f t="shared" si="25"/>
        <v>-0.38349552140026633</v>
      </c>
      <c r="F181">
        <f t="shared" si="26"/>
        <v>0</v>
      </c>
      <c r="G181">
        <f t="shared" si="21"/>
        <v>-0.42455280247791827</v>
      </c>
      <c r="H181">
        <v>2</v>
      </c>
      <c r="I181">
        <f t="shared" si="28"/>
        <v>-0.65306429516661268</v>
      </c>
      <c r="J181">
        <f t="shared" si="20"/>
        <v>-0.99977443107301167</v>
      </c>
    </row>
    <row r="182" spans="1:10" x14ac:dyDescent="0.25">
      <c r="A182">
        <f t="shared" si="22"/>
        <v>17.399999999999977</v>
      </c>
      <c r="B182">
        <f t="shared" si="27"/>
        <v>-0.34671013590639899</v>
      </c>
      <c r="C182">
        <f t="shared" si="23"/>
        <v>-0.67383021592441716</v>
      </c>
      <c r="D182">
        <f t="shared" si="24"/>
        <v>-3.4671013590639899E-2</v>
      </c>
      <c r="E182">
        <f t="shared" si="25"/>
        <v>-0.40429812955465028</v>
      </c>
      <c r="F182">
        <f t="shared" si="26"/>
        <v>0</v>
      </c>
      <c r="G182">
        <f t="shared" si="21"/>
        <v>-0.43896914314529017</v>
      </c>
      <c r="H182">
        <v>2</v>
      </c>
      <c r="I182">
        <f t="shared" si="28"/>
        <v>-0.71327613247995947</v>
      </c>
      <c r="J182">
        <f t="shared" si="20"/>
        <v>-0.99265938047063573</v>
      </c>
    </row>
    <row r="183" spans="1:10" x14ac:dyDescent="0.25">
      <c r="A183">
        <f t="shared" si="22"/>
        <v>17.499999999999979</v>
      </c>
      <c r="B183">
        <f t="shared" si="27"/>
        <v>-0.27938324799067626</v>
      </c>
      <c r="C183">
        <f t="shared" si="23"/>
        <v>-0.70176854072348482</v>
      </c>
      <c r="D183">
        <f t="shared" si="24"/>
        <v>-2.7938324799067629E-2</v>
      </c>
      <c r="E183">
        <f t="shared" si="25"/>
        <v>-0.42106112443409088</v>
      </c>
      <c r="F183">
        <f t="shared" si="26"/>
        <v>0</v>
      </c>
      <c r="G183">
        <f t="shared" si="21"/>
        <v>-0.44899944923315849</v>
      </c>
      <c r="H183">
        <v>2</v>
      </c>
      <c r="I183">
        <f t="shared" si="28"/>
        <v>-0.76636115043424746</v>
      </c>
      <c r="J183">
        <f t="shared" si="20"/>
        <v>-0.97562600546816225</v>
      </c>
    </row>
    <row r="184" spans="1:10" x14ac:dyDescent="0.25">
      <c r="A184">
        <f t="shared" si="22"/>
        <v>17.59999999999998</v>
      </c>
      <c r="B184">
        <f t="shared" si="27"/>
        <v>-0.20926485503391479</v>
      </c>
      <c r="C184">
        <f t="shared" si="23"/>
        <v>-0.72269502622687631</v>
      </c>
      <c r="D184">
        <f t="shared" si="24"/>
        <v>-2.0926485503391479E-2</v>
      </c>
      <c r="E184">
        <f t="shared" si="25"/>
        <v>-0.43361701573612577</v>
      </c>
      <c r="F184">
        <f t="shared" si="26"/>
        <v>0</v>
      </c>
      <c r="G184">
        <f t="shared" si="21"/>
        <v>-0.45454350123951726</v>
      </c>
      <c r="H184">
        <v>2</v>
      </c>
      <c r="I184">
        <f t="shared" si="28"/>
        <v>-0.8117889410811403</v>
      </c>
      <c r="J184">
        <f t="shared" si="20"/>
        <v>-0.94884449791813075</v>
      </c>
    </row>
    <row r="185" spans="1:10" x14ac:dyDescent="0.25">
      <c r="A185">
        <f t="shared" si="22"/>
        <v>17.699999999999982</v>
      </c>
      <c r="B185">
        <f t="shared" si="27"/>
        <v>-0.13705555683699044</v>
      </c>
      <c r="C185">
        <f t="shared" si="23"/>
        <v>-0.73640058191057534</v>
      </c>
      <c r="D185">
        <f t="shared" si="24"/>
        <v>-1.3705555683699045E-2</v>
      </c>
      <c r="E185">
        <f t="shared" si="25"/>
        <v>-0.44184034914634518</v>
      </c>
      <c r="F185">
        <f t="shared" si="26"/>
        <v>0</v>
      </c>
      <c r="G185">
        <f t="shared" si="21"/>
        <v>-0.4555459048300442</v>
      </c>
      <c r="H185">
        <v>2</v>
      </c>
      <c r="I185">
        <f t="shared" si="28"/>
        <v>-0.84910560495583653</v>
      </c>
      <c r="J185">
        <f t="shared" si="20"/>
        <v>-0.91258244979119174</v>
      </c>
    </row>
    <row r="186" spans="1:10" x14ac:dyDescent="0.25">
      <c r="A186">
        <f t="shared" si="22"/>
        <v>17.799999999999983</v>
      </c>
      <c r="B186">
        <f t="shared" si="27"/>
        <v>-6.3476844835355206E-2</v>
      </c>
      <c r="C186">
        <f t="shared" si="23"/>
        <v>-0.74274826639411085</v>
      </c>
      <c r="D186">
        <f t="shared" si="24"/>
        <v>-6.3476844835355208E-3</v>
      </c>
      <c r="E186">
        <f t="shared" si="25"/>
        <v>-0.44564895983646652</v>
      </c>
      <c r="F186">
        <f t="shared" si="26"/>
        <v>0</v>
      </c>
      <c r="G186">
        <f t="shared" si="21"/>
        <v>-0.45199664432000203</v>
      </c>
      <c r="H186">
        <v>2</v>
      </c>
      <c r="I186">
        <f t="shared" si="28"/>
        <v>-0.87793828629058035</v>
      </c>
      <c r="J186">
        <f t="shared" si="20"/>
        <v>-0.8672021794855902</v>
      </c>
    </row>
    <row r="187" spans="1:10" x14ac:dyDescent="0.25">
      <c r="A187">
        <f t="shared" si="22"/>
        <v>17.899999999999984</v>
      </c>
      <c r="B187">
        <f t="shared" si="27"/>
        <v>1.0736106804990153E-2</v>
      </c>
      <c r="C187">
        <f t="shared" si="23"/>
        <v>-0.7416746557136118</v>
      </c>
      <c r="D187">
        <f t="shared" si="24"/>
        <v>1.0736106804990154E-3</v>
      </c>
      <c r="E187">
        <f t="shared" si="25"/>
        <v>-0.44500479342816707</v>
      </c>
      <c r="F187">
        <f t="shared" si="26"/>
        <v>0</v>
      </c>
      <c r="G187">
        <f t="shared" si="21"/>
        <v>-0.44393118274766807</v>
      </c>
      <c r="H187">
        <v>2</v>
      </c>
      <c r="I187">
        <f t="shared" si="28"/>
        <v>-0.89799889846631697</v>
      </c>
      <c r="J187">
        <f t="shared" ref="J187:J196" si="29">SIN(A187*1)</f>
        <v>-0.81315711166149673</v>
      </c>
    </row>
    <row r="188" spans="1:10" x14ac:dyDescent="0.25">
      <c r="A188">
        <f t="shared" si="22"/>
        <v>17.999999999999986</v>
      </c>
      <c r="B188">
        <f t="shared" si="27"/>
        <v>8.4841786804820241E-2</v>
      </c>
      <c r="C188">
        <f t="shared" si="23"/>
        <v>-0.73319047703312978</v>
      </c>
      <c r="D188">
        <f t="shared" si="24"/>
        <v>8.4841786804820251E-3</v>
      </c>
      <c r="E188">
        <f t="shared" si="25"/>
        <v>-0.43991428621987788</v>
      </c>
      <c r="F188">
        <f t="shared" si="26"/>
        <v>0</v>
      </c>
      <c r="G188">
        <f t="shared" si="21"/>
        <v>-0.43143010753939587</v>
      </c>
      <c r="H188">
        <v>2</v>
      </c>
      <c r="I188">
        <f t="shared" si="28"/>
        <v>-0.90908700247903451</v>
      </c>
      <c r="J188">
        <f t="shared" si="29"/>
        <v>-0.75098724677168549</v>
      </c>
    </row>
    <row r="189" spans="1:10" x14ac:dyDescent="0.25">
      <c r="A189">
        <f t="shared" si="22"/>
        <v>18.099999999999987</v>
      </c>
      <c r="B189">
        <f t="shared" si="27"/>
        <v>0.15809975570734902</v>
      </c>
      <c r="C189">
        <f t="shared" si="23"/>
        <v>-0.71738050146239485</v>
      </c>
      <c r="D189">
        <f t="shared" si="24"/>
        <v>1.5809975570734904E-2</v>
      </c>
      <c r="E189">
        <f t="shared" si="25"/>
        <v>-0.43042830087743689</v>
      </c>
      <c r="F189">
        <f t="shared" si="26"/>
        <v>0</v>
      </c>
      <c r="G189">
        <f t="shared" si="21"/>
        <v>-0.41461832530670201</v>
      </c>
      <c r="H189">
        <v>2</v>
      </c>
      <c r="I189">
        <f t="shared" si="28"/>
        <v>-0.9110918096600884</v>
      </c>
      <c r="J189">
        <f t="shared" si="29"/>
        <v>-0.68131376555551038</v>
      </c>
    </row>
    <row r="190" spans="1:10" x14ac:dyDescent="0.25">
      <c r="A190">
        <f t="shared" si="22"/>
        <v>18.199999999999989</v>
      </c>
      <c r="B190">
        <f t="shared" si="27"/>
        <v>0.22977804410457803</v>
      </c>
      <c r="C190">
        <f t="shared" si="23"/>
        <v>-0.69440269705193702</v>
      </c>
      <c r="D190">
        <f t="shared" si="24"/>
        <v>2.2977804410457804E-2</v>
      </c>
      <c r="E190">
        <f t="shared" si="25"/>
        <v>-0.41664161823116219</v>
      </c>
      <c r="F190">
        <f t="shared" si="26"/>
        <v>0</v>
      </c>
      <c r="G190">
        <f t="shared" si="21"/>
        <v>-0.39366381382070437</v>
      </c>
      <c r="H190">
        <v>2</v>
      </c>
      <c r="I190">
        <f t="shared" si="28"/>
        <v>-0.90399328864000406</v>
      </c>
      <c r="J190">
        <f t="shared" si="29"/>
        <v>-0.60483282240629266</v>
      </c>
    </row>
    <row r="191" spans="1:10" x14ac:dyDescent="0.25">
      <c r="A191">
        <f t="shared" si="22"/>
        <v>18.29999999999999</v>
      </c>
      <c r="B191">
        <f t="shared" si="27"/>
        <v>0.2991604662337114</v>
      </c>
      <c r="C191">
        <f t="shared" si="23"/>
        <v>-0.66448665042856592</v>
      </c>
      <c r="D191">
        <f t="shared" si="24"/>
        <v>2.9916046623371141E-2</v>
      </c>
      <c r="E191">
        <f t="shared" si="25"/>
        <v>-0.39869199025713953</v>
      </c>
      <c r="F191">
        <f t="shared" si="26"/>
        <v>0</v>
      </c>
      <c r="G191">
        <f t="shared" si="21"/>
        <v>-0.36877594363376837</v>
      </c>
      <c r="H191">
        <v>2</v>
      </c>
      <c r="I191">
        <f t="shared" si="28"/>
        <v>-0.88786236549533615</v>
      </c>
      <c r="J191">
        <f t="shared" si="29"/>
        <v>-0.52230858962674065</v>
      </c>
    </row>
    <row r="192" spans="1:10" x14ac:dyDescent="0.25">
      <c r="A192">
        <f t="shared" si="22"/>
        <v>18.399999999999991</v>
      </c>
      <c r="B192">
        <f t="shared" si="27"/>
        <v>0.3655537758685955</v>
      </c>
      <c r="C192">
        <f t="shared" si="23"/>
        <v>-0.62793127284170636</v>
      </c>
      <c r="D192">
        <f t="shared" si="24"/>
        <v>3.6555377586859554E-2</v>
      </c>
      <c r="E192">
        <f t="shared" si="25"/>
        <v>-0.37675876370502381</v>
      </c>
      <c r="F192">
        <f t="shared" si="26"/>
        <v>0</v>
      </c>
      <c r="G192">
        <f t="shared" si="21"/>
        <v>-0.34020338611816425</v>
      </c>
      <c r="H192">
        <v>2</v>
      </c>
      <c r="I192">
        <f t="shared" si="28"/>
        <v>-0.86286021507879174</v>
      </c>
      <c r="J192">
        <f t="shared" si="29"/>
        <v>-0.43456562207190313</v>
      </c>
    </row>
    <row r="193" spans="1:10" x14ac:dyDescent="0.25">
      <c r="A193">
        <f t="shared" si="22"/>
        <v>18.499999999999993</v>
      </c>
      <c r="B193">
        <f t="shared" si="27"/>
        <v>0.4282945930068886</v>
      </c>
      <c r="C193">
        <f t="shared" si="23"/>
        <v>-0.58510181354101753</v>
      </c>
      <c r="D193">
        <f t="shared" si="24"/>
        <v>4.2829459300688863E-2</v>
      </c>
      <c r="E193">
        <f t="shared" si="25"/>
        <v>-0.35106108812461051</v>
      </c>
      <c r="F193">
        <f t="shared" si="26"/>
        <v>0</v>
      </c>
      <c r="G193">
        <f t="shared" si="21"/>
        <v>-0.30823162882392163</v>
      </c>
      <c r="H193">
        <v>2</v>
      </c>
      <c r="I193">
        <f t="shared" si="28"/>
        <v>-0.82923665061340401</v>
      </c>
      <c r="J193">
        <f t="shared" si="29"/>
        <v>-0.34248061846961925</v>
      </c>
    </row>
    <row r="194" spans="1:10" x14ac:dyDescent="0.25">
      <c r="A194">
        <f t="shared" si="22"/>
        <v>18.599999999999994</v>
      </c>
      <c r="B194">
        <f t="shared" si="27"/>
        <v>0.48675603214378477</v>
      </c>
      <c r="C194">
        <f t="shared" si="23"/>
        <v>-0.53642621032663906</v>
      </c>
      <c r="D194">
        <f t="shared" si="24"/>
        <v>4.8675603214378478E-2</v>
      </c>
      <c r="E194">
        <f t="shared" si="25"/>
        <v>-0.3218557261959834</v>
      </c>
      <c r="F194">
        <f t="shared" si="26"/>
        <v>0</v>
      </c>
      <c r="G194">
        <f t="shared" si="21"/>
        <v>-0.27318012298160493</v>
      </c>
      <c r="H194">
        <v>2</v>
      </c>
      <c r="I194">
        <f t="shared" si="28"/>
        <v>-0.78732762764140873</v>
      </c>
      <c r="J194">
        <f t="shared" si="29"/>
        <v>-0.24697366173662777</v>
      </c>
    </row>
    <row r="195" spans="1:10" x14ac:dyDescent="0.25">
      <c r="A195">
        <f t="shared" si="22"/>
        <v>18.699999999999996</v>
      </c>
      <c r="B195">
        <f t="shared" si="27"/>
        <v>0.54035396590478091</v>
      </c>
      <c r="C195">
        <f t="shared" si="23"/>
        <v>-0.48239081373616099</v>
      </c>
      <c r="D195">
        <f t="shared" si="24"/>
        <v>5.4035396590478096E-2</v>
      </c>
      <c r="E195">
        <f t="shared" si="25"/>
        <v>-0.2894344882416966</v>
      </c>
      <c r="F195">
        <f t="shared" si="26"/>
        <v>0</v>
      </c>
      <c r="G195">
        <f t="shared" si="21"/>
        <v>-0.2353990916512185</v>
      </c>
      <c r="H195">
        <v>2</v>
      </c>
      <c r="I195">
        <f t="shared" si="28"/>
        <v>-0.73755188726753673</v>
      </c>
      <c r="J195">
        <f t="shared" si="29"/>
        <v>-0.14899902581420232</v>
      </c>
    </row>
    <row r="196" spans="1:10" x14ac:dyDescent="0.25">
      <c r="A196">
        <f t="shared" si="22"/>
        <v>18.799999999999997</v>
      </c>
      <c r="B196">
        <f t="shared" si="27"/>
        <v>0.58855286145333441</v>
      </c>
      <c r="C196">
        <f t="shared" si="23"/>
        <v>-0.42353552759082758</v>
      </c>
      <c r="D196">
        <f t="shared" si="24"/>
        <v>5.8855286145333446E-2</v>
      </c>
      <c r="E196">
        <f t="shared" si="25"/>
        <v>-0.25412131655449655</v>
      </c>
      <c r="F196">
        <f t="shared" si="26"/>
        <v>0</v>
      </c>
      <c r="G196">
        <f t="shared" si="21"/>
        <v>-0.1952660304091631</v>
      </c>
      <c r="H196">
        <v>2</v>
      </c>
      <c r="I196">
        <f t="shared" si="28"/>
        <v>-0.68040677223632851</v>
      </c>
      <c r="J196">
        <f t="shared" si="29"/>
        <v>-4.9535640878370965E-2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 loop with delay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Zehetner</dc:creator>
  <cp:lastModifiedBy>John Zehetner</cp:lastModifiedBy>
  <dcterms:created xsi:type="dcterms:W3CDTF">2015-02-15T22:35:41Z</dcterms:created>
  <dcterms:modified xsi:type="dcterms:W3CDTF">2015-02-16T18:31:03Z</dcterms:modified>
</cp:coreProperties>
</file>