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ampp8\htdocs\IPA\documentation\"/>
    </mc:Choice>
  </mc:AlternateContent>
  <xr:revisionPtr revIDLastSave="0" documentId="13_ncr:1_{2C0F5A95-5F16-4A1E-820A-9A240E1E952D}" xr6:coauthVersionLast="47" xr6:coauthVersionMax="47" xr10:uidLastSave="{00000000-0000-0000-0000-000000000000}"/>
  <bookViews>
    <workbookView xWindow="19090" yWindow="-5530" windowWidth="38620" windowHeight="21220" xr2:uid="{00000000-000D-0000-FFFF-FFFF00000000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C42" i="1"/>
  <c r="C14" i="1"/>
  <c r="E14" i="1"/>
  <c r="E17" i="1"/>
  <c r="E29" i="1"/>
  <c r="E47" i="1"/>
  <c r="E64" i="1"/>
  <c r="E67" i="1"/>
  <c r="E26" i="1"/>
  <c r="E70" i="1"/>
  <c r="E78" i="1"/>
  <c r="C17" i="1"/>
  <c r="C29" i="1"/>
  <c r="C47" i="1"/>
  <c r="C64" i="1"/>
  <c r="C67" i="1"/>
  <c r="C26" i="1"/>
  <c r="C70" i="1"/>
  <c r="C78" i="1"/>
</calcChain>
</file>

<file path=xl/sharedStrings.xml><?xml version="1.0" encoding="utf-8"?>
<sst xmlns="http://schemas.openxmlformats.org/spreadsheetml/2006/main" count="92" uniqueCount="84">
  <si>
    <t>Projekttitel</t>
  </si>
  <si>
    <t>Datum</t>
  </si>
  <si>
    <t>Projektstart</t>
  </si>
  <si>
    <t>Version</t>
  </si>
  <si>
    <t>1.0.0</t>
  </si>
  <si>
    <t>Projektende</t>
  </si>
  <si>
    <t>Abteilung</t>
  </si>
  <si>
    <t>Projektleiter</t>
  </si>
  <si>
    <t>Blöcke</t>
  </si>
  <si>
    <t>2 Stunden</t>
  </si>
  <si>
    <t>Firma</t>
  </si>
  <si>
    <t>Bezeichnung</t>
  </si>
  <si>
    <t xml:space="preserve">SOLL Aufwand </t>
  </si>
  <si>
    <t xml:space="preserve">IST   Aufwand </t>
  </si>
  <si>
    <t>Täglichejobs</t>
  </si>
  <si>
    <t>Legende</t>
  </si>
  <si>
    <t>Arbeitsjournal führen</t>
  </si>
  <si>
    <t>Soll</t>
  </si>
  <si>
    <t>Ist</t>
  </si>
  <si>
    <t>Vorbereitung</t>
  </si>
  <si>
    <t>★</t>
  </si>
  <si>
    <t>Soll Meilenstein</t>
  </si>
  <si>
    <t>Zeitplan erstellen</t>
  </si>
  <si>
    <t>1★</t>
  </si>
  <si>
    <t xml:space="preserve"> </t>
  </si>
  <si>
    <t>Informationen</t>
  </si>
  <si>
    <t>Informationen sammeln</t>
  </si>
  <si>
    <t>2★</t>
  </si>
  <si>
    <t>Planen</t>
  </si>
  <si>
    <t>Mockups erstellen</t>
  </si>
  <si>
    <t>Testkonzept erstellen</t>
  </si>
  <si>
    <t>3★</t>
  </si>
  <si>
    <t>Entscheiden</t>
  </si>
  <si>
    <t>4★</t>
  </si>
  <si>
    <t>Realisieren</t>
  </si>
  <si>
    <t>Swagger Aufsetzen</t>
  </si>
  <si>
    <t>5★</t>
  </si>
  <si>
    <t>Kontrollieren</t>
  </si>
  <si>
    <t>Tests durführen</t>
  </si>
  <si>
    <t>6★</t>
  </si>
  <si>
    <t>Auswerten</t>
  </si>
  <si>
    <t>Arbeit auswerten und Reflexion schreiben</t>
  </si>
  <si>
    <t>7★</t>
  </si>
  <si>
    <t>Dokumentieren</t>
  </si>
  <si>
    <t>Implementation dokumentieren</t>
  </si>
  <si>
    <t>Dokumentation abschliessen</t>
  </si>
  <si>
    <t>8★</t>
  </si>
  <si>
    <t>Gesamtstunden</t>
  </si>
  <si>
    <t>Zeitplan - IPA</t>
  </si>
  <si>
    <t>Bestellungs-Übersicht</t>
  </si>
  <si>
    <t>Julien Rädler</t>
  </si>
  <si>
    <t>two fold AG</t>
  </si>
  <si>
    <t>Web Development</t>
  </si>
  <si>
    <t>Granularität</t>
  </si>
  <si>
    <t>0.5 Stunde</t>
  </si>
  <si>
    <t>Mo 13.03.2023</t>
  </si>
  <si>
    <t>Di 14.03.2023</t>
  </si>
  <si>
    <t>Mi 15.03.2023</t>
  </si>
  <si>
    <t>Fr 17.03.2023</t>
  </si>
  <si>
    <t>Mo 20.03.2023</t>
  </si>
  <si>
    <t>Di 21.03.2023</t>
  </si>
  <si>
    <t>Mi 22.03.2023</t>
  </si>
  <si>
    <t>Fr 24.03.2023</t>
  </si>
  <si>
    <t>Mo 27.03.2023</t>
  </si>
  <si>
    <t>Di 28.03.2023</t>
  </si>
  <si>
    <t>GIT-Projekt erstellen</t>
  </si>
  <si>
    <t>Entscheidungsmatrix erstellen</t>
  </si>
  <si>
    <t>Entscheidungen treffen</t>
  </si>
  <si>
    <t>Prioritätentabellen erstellen</t>
  </si>
  <si>
    <t>Klassendiagramm erstellen</t>
  </si>
  <si>
    <t>API-Routen erstellen</t>
  </si>
  <si>
    <t>Controller erstellen</t>
  </si>
  <si>
    <t>Ressourcen erstellen</t>
  </si>
  <si>
    <t>Requests erstellen</t>
  </si>
  <si>
    <t>Validierungen erstellen</t>
  </si>
  <si>
    <t>Authentifizierung implementieren und in Swagger anwenden</t>
  </si>
  <si>
    <t>Expertenbesuch</t>
  </si>
  <si>
    <t>Pufferzeit</t>
  </si>
  <si>
    <t>Aktivitätsdiagramm erstellen</t>
  </si>
  <si>
    <t>Ist Meilenstein</t>
  </si>
  <si>
    <t>Laravel-Projekt vorbereiten</t>
  </si>
  <si>
    <t>IPA-Bericht Vorlage erstellen</t>
  </si>
  <si>
    <t>IPA-Vorbereitung dokumentieren</t>
  </si>
  <si>
    <t>Laravel-Aufbaudiagramm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</si>
</sst>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32"/>
      <name val="Tahoma"/>
      <family val="2"/>
    </font>
    <font>
      <sz val="36"/>
      <name val="Tahoma"/>
      <family val="2"/>
    </font>
    <font>
      <sz val="10"/>
      <name val="Tahoma"/>
      <family val="2"/>
    </font>
    <font>
      <b/>
      <sz val="18"/>
      <name val="Tahoma"/>
      <family val="2"/>
    </font>
    <font>
      <sz val="18"/>
      <name val="Tahoma"/>
      <family val="2"/>
    </font>
    <font>
      <sz val="14"/>
      <name val="Tahoma"/>
      <family val="2"/>
    </font>
    <font>
      <sz val="12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22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8"/>
      <name val="Calibri"/>
      <family val="2"/>
      <scheme val="minor"/>
    </font>
    <font>
      <sz val="18"/>
      <color theme="1"/>
      <name val="Tahoma"/>
      <family val="2"/>
    </font>
    <font>
      <sz val="16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thin">
        <color theme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1"/>
      </right>
      <top/>
      <bottom style="hair">
        <color theme="0" tint="-0.34998626667073579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thin">
        <color indexed="64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rgb="FF7F7F7F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rgb="FF7F7F7F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1" tint="4.9989318521683403E-2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179">
    <xf numFmtId="0" fontId="0" fillId="0" borderId="0" xfId="0"/>
    <xf numFmtId="0" fontId="6" fillId="5" borderId="0" xfId="0" applyFont="1" applyFill="1" applyAlignment="1">
      <alignment vertical="center"/>
    </xf>
    <xf numFmtId="0" fontId="7" fillId="5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9" fillId="0" borderId="0" xfId="0" applyNumberFormat="1" applyFont="1" applyAlignment="1">
      <alignment horizontal="left"/>
    </xf>
    <xf numFmtId="2" fontId="9" fillId="0" borderId="0" xfId="0" applyNumberFormat="1" applyFont="1" applyAlignment="1">
      <alignment horizontal="left"/>
    </xf>
    <xf numFmtId="0" fontId="11" fillId="0" borderId="0" xfId="0" applyFont="1"/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  <xf numFmtId="0" fontId="10" fillId="6" borderId="6" xfId="0" applyFont="1" applyFill="1" applyBorder="1" applyAlignment="1">
      <alignment vertical="center"/>
    </xf>
    <xf numFmtId="0" fontId="10" fillId="6" borderId="7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10" fillId="6" borderId="9" xfId="0" applyFont="1" applyFill="1" applyBorder="1" applyAlignment="1">
      <alignment vertical="center"/>
    </xf>
    <xf numFmtId="0" fontId="16" fillId="0" borderId="14" xfId="0" applyFont="1" applyBorder="1"/>
    <xf numFmtId="0" fontId="17" fillId="0" borderId="15" xfId="0" applyFont="1" applyBorder="1"/>
    <xf numFmtId="0" fontId="17" fillId="0" borderId="16" xfId="0" applyFont="1" applyBorder="1"/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8" fillId="0" borderId="0" xfId="0" applyFont="1"/>
    <xf numFmtId="0" fontId="0" fillId="0" borderId="21" xfId="0" applyBorder="1"/>
    <xf numFmtId="164" fontId="7" fillId="0" borderId="6" xfId="0" applyNumberFormat="1" applyFont="1" applyBorder="1" applyAlignment="1">
      <alignment horizont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0" fillId="0" borderId="10" xfId="0" applyBorder="1"/>
    <xf numFmtId="0" fontId="0" fillId="0" borderId="28" xfId="0" applyBorder="1"/>
    <xf numFmtId="0" fontId="12" fillId="0" borderId="0" xfId="0" applyFont="1"/>
    <xf numFmtId="0" fontId="12" fillId="0" borderId="0" xfId="0" applyFont="1" applyAlignment="1">
      <alignment vertical="center"/>
    </xf>
    <xf numFmtId="0" fontId="10" fillId="6" borderId="6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3" fillId="3" borderId="20" xfId="3" applyBorder="1"/>
    <xf numFmtId="0" fontId="2" fillId="2" borderId="20" xfId="2" applyBorder="1"/>
    <xf numFmtId="0" fontId="3" fillId="3" borderId="27" xfId="3" applyBorder="1" applyAlignment="1">
      <alignment horizontal="center"/>
    </xf>
    <xf numFmtId="0" fontId="3" fillId="3" borderId="8" xfId="3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7" xfId="3" applyBorder="1" applyAlignment="1">
      <alignment horizontal="center"/>
    </xf>
    <xf numFmtId="0" fontId="0" fillId="0" borderId="35" xfId="0" applyBorder="1"/>
    <xf numFmtId="0" fontId="0" fillId="0" borderId="34" xfId="0" applyBorder="1"/>
    <xf numFmtId="0" fontId="2" fillId="2" borderId="7" xfId="2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3" fillId="3" borderId="0" xfId="3"/>
    <xf numFmtId="0" fontId="4" fillId="4" borderId="1" xfId="4"/>
    <xf numFmtId="0" fontId="4" fillId="4" borderId="1" xfId="4" applyAlignment="1">
      <alignment horizontal="center"/>
    </xf>
    <xf numFmtId="0" fontId="4" fillId="4" borderId="1" xfId="4" applyAlignment="1">
      <alignment horizontal="center" vertical="center"/>
    </xf>
    <xf numFmtId="0" fontId="10" fillId="6" borderId="34" xfId="0" applyFont="1" applyFill="1" applyBorder="1" applyAlignment="1">
      <alignment horizontal="center" vertical="center"/>
    </xf>
    <xf numFmtId="0" fontId="10" fillId="6" borderId="34" xfId="0" applyFont="1" applyFill="1" applyBorder="1" applyAlignment="1">
      <alignment horizontal="center"/>
    </xf>
    <xf numFmtId="0" fontId="3" fillId="3" borderId="7" xfId="3" applyBorder="1" applyAlignment="1">
      <alignment horizontal="center" vertical="center"/>
    </xf>
    <xf numFmtId="0" fontId="3" fillId="3" borderId="6" xfId="3" applyBorder="1" applyAlignment="1">
      <alignment horizontal="center" vertical="center"/>
    </xf>
    <xf numFmtId="0" fontId="3" fillId="3" borderId="8" xfId="3" applyBorder="1" applyAlignment="1">
      <alignment horizontal="center" vertical="center"/>
    </xf>
    <xf numFmtId="0" fontId="2" fillId="2" borderId="33" xfId="2" applyBorder="1" applyAlignment="1">
      <alignment horizontal="center"/>
    </xf>
    <xf numFmtId="0" fontId="0" fillId="0" borderId="20" xfId="0" applyBorder="1"/>
    <xf numFmtId="0" fontId="4" fillId="4" borderId="36" xfId="4" applyBorder="1"/>
    <xf numFmtId="0" fontId="21" fillId="0" borderId="10" xfId="0" applyFont="1" applyBorder="1"/>
    <xf numFmtId="0" fontId="2" fillId="2" borderId="34" xfId="2" applyBorder="1" applyAlignment="1">
      <alignment horizontal="center"/>
    </xf>
    <xf numFmtId="0" fontId="2" fillId="2" borderId="6" xfId="2" applyBorder="1" applyAlignment="1">
      <alignment horizontal="center" vertical="center"/>
    </xf>
    <xf numFmtId="0" fontId="2" fillId="2" borderId="7" xfId="2" applyBorder="1" applyAlignment="1">
      <alignment horizontal="center" vertical="center"/>
    </xf>
    <xf numFmtId="0" fontId="2" fillId="2" borderId="9" xfId="2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3" fillId="3" borderId="5" xfId="3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37" xfId="3" applyBorder="1" applyAlignment="1">
      <alignment horizontal="center"/>
    </xf>
    <xf numFmtId="0" fontId="3" fillId="3" borderId="38" xfId="3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0" fillId="0" borderId="40" xfId="0" applyBorder="1"/>
    <xf numFmtId="0" fontId="0" fillId="0" borderId="7" xfId="0" applyBorder="1"/>
    <xf numFmtId="0" fontId="0" fillId="0" borderId="41" xfId="0" applyBorder="1"/>
    <xf numFmtId="0" fontId="2" fillId="2" borderId="7" xfId="2" applyBorder="1"/>
    <xf numFmtId="0" fontId="0" fillId="0" borderId="6" xfId="0" applyBorder="1"/>
    <xf numFmtId="0" fontId="10" fillId="0" borderId="42" xfId="0" applyFont="1" applyBorder="1" applyAlignment="1">
      <alignment horizontal="center"/>
    </xf>
    <xf numFmtId="0" fontId="0" fillId="0" borderId="9" xfId="0" applyBorder="1"/>
    <xf numFmtId="0" fontId="3" fillId="3" borderId="7" xfId="3" applyBorder="1"/>
    <xf numFmtId="0" fontId="3" fillId="3" borderId="42" xfId="3" applyBorder="1" applyAlignment="1">
      <alignment horizontal="center"/>
    </xf>
    <xf numFmtId="0" fontId="2" fillId="2" borderId="42" xfId="2" applyBorder="1" applyAlignment="1">
      <alignment horizontal="center"/>
    </xf>
    <xf numFmtId="0" fontId="0" fillId="0" borderId="42" xfId="0" applyBorder="1"/>
    <xf numFmtId="0" fontId="10" fillId="6" borderId="42" xfId="0" applyFont="1" applyFill="1" applyBorder="1" applyAlignment="1">
      <alignment horizontal="center" vertical="center"/>
    </xf>
    <xf numFmtId="0" fontId="0" fillId="0" borderId="43" xfId="0" applyBorder="1"/>
    <xf numFmtId="0" fontId="10" fillId="0" borderId="43" xfId="0" applyFont="1" applyBorder="1" applyAlignment="1">
      <alignment horizontal="center"/>
    </xf>
    <xf numFmtId="0" fontId="10" fillId="6" borderId="43" xfId="0" applyFont="1" applyFill="1" applyBorder="1" applyAlignment="1">
      <alignment horizontal="center" vertical="center"/>
    </xf>
    <xf numFmtId="0" fontId="3" fillId="3" borderId="41" xfId="3" applyBorder="1" applyAlignment="1">
      <alignment horizontal="center" vertical="center"/>
    </xf>
    <xf numFmtId="0" fontId="3" fillId="3" borderId="34" xfId="3" applyBorder="1"/>
    <xf numFmtId="0" fontId="3" fillId="3" borderId="9" xfId="3" applyBorder="1"/>
    <xf numFmtId="0" fontId="3" fillId="3" borderId="9" xfId="3" applyBorder="1" applyAlignment="1">
      <alignment horizontal="center" vertical="center"/>
    </xf>
    <xf numFmtId="0" fontId="3" fillId="3" borderId="42" xfId="3" applyBorder="1"/>
    <xf numFmtId="0" fontId="3" fillId="3" borderId="34" xfId="3" applyBorder="1" applyAlignment="1">
      <alignment horizontal="center"/>
    </xf>
    <xf numFmtId="0" fontId="2" fillId="2" borderId="9" xfId="2" applyBorder="1"/>
    <xf numFmtId="0" fontId="2" fillId="2" borderId="8" xfId="2" applyBorder="1" applyAlignment="1">
      <alignment horizontal="center"/>
    </xf>
    <xf numFmtId="0" fontId="2" fillId="2" borderId="6" xfId="2" applyBorder="1" applyAlignment="1">
      <alignment horizontal="center"/>
    </xf>
    <xf numFmtId="0" fontId="2" fillId="2" borderId="42" xfId="2" applyBorder="1"/>
    <xf numFmtId="0" fontId="4" fillId="4" borderId="45" xfId="4" applyBorder="1" applyAlignment="1">
      <alignment horizontal="center"/>
    </xf>
    <xf numFmtId="0" fontId="0" fillId="0" borderId="44" xfId="0" applyBorder="1"/>
    <xf numFmtId="0" fontId="4" fillId="4" borderId="45" xfId="4" applyBorder="1"/>
    <xf numFmtId="49" fontId="9" fillId="0" borderId="17" xfId="0" applyNumberFormat="1" applyFont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5" fillId="6" borderId="29" xfId="0" applyFont="1" applyFill="1" applyBorder="1" applyAlignment="1">
      <alignment horizontal="left" vertical="center"/>
    </xf>
    <xf numFmtId="0" fontId="15" fillId="6" borderId="26" xfId="0" applyFont="1" applyFill="1" applyBorder="1" applyAlignment="1">
      <alignment horizontal="left"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4" xfId="1" applyNumberFormat="1" applyFont="1" applyBorder="1" applyAlignment="1">
      <alignment horizontal="center" vertical="center"/>
    </xf>
    <xf numFmtId="0" fontId="8" fillId="0" borderId="16" xfId="1" applyNumberFormat="1" applyFont="1" applyBorder="1" applyAlignment="1">
      <alignment horizontal="center" vertical="center"/>
    </xf>
    <xf numFmtId="0" fontId="15" fillId="6" borderId="29" xfId="0" applyFont="1" applyFill="1" applyBorder="1" applyAlignment="1">
      <alignment horizontal="left"/>
    </xf>
    <xf numFmtId="0" fontId="15" fillId="6" borderId="26" xfId="0" applyFont="1" applyFill="1" applyBorder="1" applyAlignment="1">
      <alignment horizontal="left"/>
    </xf>
    <xf numFmtId="0" fontId="9" fillId="6" borderId="25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/>
    </xf>
    <xf numFmtId="0" fontId="9" fillId="0" borderId="19" xfId="1" applyNumberFormat="1" applyFont="1" applyBorder="1" applyAlignment="1">
      <alignment horizontal="center" vertical="center"/>
    </xf>
    <xf numFmtId="0" fontId="9" fillId="0" borderId="18" xfId="1" applyNumberFormat="1" applyFont="1" applyBorder="1" applyAlignment="1">
      <alignment horizontal="center" vertical="center"/>
    </xf>
    <xf numFmtId="0" fontId="9" fillId="0" borderId="24" xfId="1" applyNumberFormat="1" applyFont="1" applyBorder="1" applyAlignment="1">
      <alignment horizontal="center" vertical="center"/>
    </xf>
    <xf numFmtId="0" fontId="9" fillId="0" borderId="23" xfId="1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1" fontId="9" fillId="6" borderId="25" xfId="0" applyNumberFormat="1" applyFont="1" applyFill="1" applyBorder="1" applyAlignment="1">
      <alignment horizontal="center" vertical="center"/>
    </xf>
    <xf numFmtId="1" fontId="9" fillId="6" borderId="26" xfId="0" applyNumberFormat="1" applyFont="1" applyFill="1" applyBorder="1" applyAlignment="1">
      <alignment horizontal="center" vertical="center"/>
    </xf>
    <xf numFmtId="1" fontId="9" fillId="0" borderId="19" xfId="0" applyNumberFormat="1" applyFont="1" applyBorder="1" applyAlignment="1">
      <alignment horizontal="center" vertical="center"/>
    </xf>
    <xf numFmtId="1" fontId="9" fillId="0" borderId="18" xfId="0" applyNumberFormat="1" applyFont="1" applyBorder="1" applyAlignment="1">
      <alignment horizontal="center" vertical="center"/>
    </xf>
    <xf numFmtId="1" fontId="9" fillId="0" borderId="24" xfId="0" applyNumberFormat="1" applyFont="1" applyBorder="1" applyAlignment="1">
      <alignment horizontal="center" vertical="center"/>
    </xf>
    <xf numFmtId="1" fontId="9" fillId="0" borderId="23" xfId="0" applyNumberFormat="1" applyFont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6" borderId="32" xfId="0" applyFont="1" applyFill="1" applyBorder="1" applyAlignment="1">
      <alignment horizontal="left" vertical="center"/>
    </xf>
    <xf numFmtId="0" fontId="15" fillId="6" borderId="13" xfId="0" applyFont="1" applyFill="1" applyBorder="1" applyAlignment="1">
      <alignment horizontal="left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</cellXfs>
  <cellStyles count="5">
    <cellStyle name="Eingabe" xfId="4" builtinId="20"/>
    <cellStyle name="Gut" xfId="2" builtinId="26"/>
    <cellStyle name="Komma" xfId="1" builtinId="3"/>
    <cellStyle name="Neutral" xfId="3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79"/>
  <sheetViews>
    <sheetView showGridLines="0" tabSelected="1" topLeftCell="A24" zoomScale="60" zoomScaleNormal="60" zoomScalePageLayoutView="50" workbookViewId="0">
      <selection activeCell="N72" sqref="N72"/>
    </sheetView>
  </sheetViews>
  <sheetFormatPr baseColWidth="10" defaultColWidth="9.140625" defaultRowHeight="15" x14ac:dyDescent="0.25"/>
  <cols>
    <col min="1" max="1" width="30.7109375" customWidth="1"/>
    <col min="2" max="2" width="80.7109375" customWidth="1"/>
    <col min="4" max="5" width="15.7109375" customWidth="1"/>
    <col min="6" max="6" width="19" bestFit="1" customWidth="1"/>
    <col min="7" max="55" width="4.7109375" customWidth="1"/>
  </cols>
  <sheetData>
    <row r="1" spans="1:59" ht="44.25" x14ac:dyDescent="0.25">
      <c r="A1" s="156" t="s">
        <v>48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  <c r="AM1" s="2"/>
      <c r="AN1" s="2"/>
      <c r="AO1" s="2"/>
      <c r="AP1" s="2"/>
      <c r="AQ1" s="2"/>
      <c r="AR1" s="2"/>
      <c r="AS1" s="2"/>
      <c r="AT1" s="2"/>
      <c r="BE1" s="3"/>
      <c r="BF1" s="3"/>
      <c r="BG1" s="3"/>
    </row>
    <row r="2" spans="1:59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L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ht="28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L3" s="3"/>
      <c r="AN3" s="22" t="s">
        <v>15</v>
      </c>
      <c r="AO3" s="23"/>
      <c r="AP3" s="23"/>
      <c r="AQ3" s="23"/>
      <c r="AR3" s="23"/>
      <c r="AS3" s="23"/>
      <c r="AT3" s="24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ht="22.5" x14ac:dyDescent="0.3">
      <c r="A4" s="4" t="s">
        <v>0</v>
      </c>
      <c r="B4" s="5" t="s">
        <v>49</v>
      </c>
      <c r="C4" s="6"/>
      <c r="D4" s="4" t="s">
        <v>1</v>
      </c>
      <c r="E4" s="6"/>
      <c r="F4" s="7">
        <v>44998</v>
      </c>
      <c r="G4" s="46"/>
      <c r="H4" s="46"/>
      <c r="I4" s="46"/>
      <c r="J4" s="46"/>
      <c r="K4" s="46"/>
      <c r="L4" s="46"/>
      <c r="M4" s="7"/>
      <c r="N4" s="46"/>
      <c r="O4" s="46"/>
      <c r="P4" s="46"/>
      <c r="Q4" s="46"/>
      <c r="R4" s="46"/>
      <c r="S4" s="4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L4" s="3"/>
      <c r="AN4" s="47"/>
      <c r="AO4" s="28" t="s">
        <v>17</v>
      </c>
      <c r="AT4" s="29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ht="22.5" x14ac:dyDescent="0.3">
      <c r="A5" s="4" t="s">
        <v>2</v>
      </c>
      <c r="B5" s="7">
        <v>44998</v>
      </c>
      <c r="C5" s="6"/>
      <c r="D5" s="4" t="s">
        <v>3</v>
      </c>
      <c r="E5" s="6"/>
      <c r="F5" s="8" t="s">
        <v>4</v>
      </c>
      <c r="G5" s="45"/>
      <c r="H5" s="45"/>
      <c r="I5" s="45"/>
      <c r="J5" s="45"/>
      <c r="K5" s="45"/>
      <c r="L5" s="45"/>
      <c r="M5" s="8"/>
      <c r="N5" s="45"/>
      <c r="O5" s="45"/>
      <c r="P5" s="45"/>
      <c r="Q5" s="45"/>
      <c r="R5" s="45"/>
      <c r="S5" s="45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L5" s="3"/>
      <c r="AN5" s="48"/>
      <c r="AO5" s="28" t="s">
        <v>18</v>
      </c>
      <c r="AT5" s="29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ht="22.5" x14ac:dyDescent="0.3">
      <c r="A6" s="4" t="s">
        <v>5</v>
      </c>
      <c r="B6" s="7">
        <v>45013</v>
      </c>
      <c r="C6" s="6"/>
      <c r="D6" s="4" t="s">
        <v>6</v>
      </c>
      <c r="E6" s="6"/>
      <c r="F6" s="44" t="s">
        <v>52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L6" s="3"/>
      <c r="AN6" s="49" t="s">
        <v>20</v>
      </c>
      <c r="AO6" s="28" t="s">
        <v>21</v>
      </c>
      <c r="AT6" s="29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59" ht="22.5" x14ac:dyDescent="0.3">
      <c r="A7" s="4" t="s">
        <v>7</v>
      </c>
      <c r="B7" s="5" t="s">
        <v>50</v>
      </c>
      <c r="C7" s="6"/>
      <c r="D7" s="4" t="s">
        <v>8</v>
      </c>
      <c r="E7" s="6"/>
      <c r="F7" s="5" t="s">
        <v>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L7" s="3"/>
      <c r="AN7" s="66" t="s">
        <v>20</v>
      </c>
      <c r="AO7" s="28" t="s">
        <v>79</v>
      </c>
      <c r="AT7" s="29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59" ht="22.5" x14ac:dyDescent="0.3">
      <c r="A8" s="4" t="s">
        <v>10</v>
      </c>
      <c r="B8" s="5" t="s">
        <v>51</v>
      </c>
      <c r="C8" s="6"/>
      <c r="D8" s="4" t="s">
        <v>53</v>
      </c>
      <c r="E8" s="6"/>
      <c r="F8" s="5" t="s">
        <v>54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L8" s="3"/>
      <c r="AN8" s="67"/>
      <c r="AT8" s="29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59" ht="23.25" thickBot="1" x14ac:dyDescent="0.3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L9" s="3"/>
      <c r="AN9" s="68"/>
      <c r="AO9" s="69" t="s">
        <v>76</v>
      </c>
      <c r="AP9" s="36"/>
      <c r="AQ9" s="36"/>
      <c r="AR9" s="36"/>
      <c r="AS9" s="36"/>
      <c r="AT9" s="37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59" ht="15.75" x14ac:dyDescent="0.25">
      <c r="A10" s="9"/>
      <c r="B10" s="9"/>
      <c r="C10" s="9"/>
      <c r="D10" s="9"/>
      <c r="E10" s="9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L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x14ac:dyDescent="0.25">
      <c r="A11" s="174" t="s">
        <v>11</v>
      </c>
      <c r="B11" s="175"/>
      <c r="C11" s="169" t="s">
        <v>12</v>
      </c>
      <c r="D11" s="170"/>
      <c r="E11" s="169" t="s">
        <v>13</v>
      </c>
      <c r="F11" s="170"/>
      <c r="G11" s="157" t="s">
        <v>55</v>
      </c>
      <c r="H11" s="158"/>
      <c r="I11" s="158"/>
      <c r="J11" s="159"/>
      <c r="K11" s="157" t="s">
        <v>56</v>
      </c>
      <c r="L11" s="158"/>
      <c r="M11" s="158"/>
      <c r="N11" s="159"/>
      <c r="O11" s="157" t="s">
        <v>57</v>
      </c>
      <c r="P11" s="158"/>
      <c r="Q11" s="158"/>
      <c r="R11" s="159"/>
      <c r="S11" s="157" t="s">
        <v>58</v>
      </c>
      <c r="T11" s="158"/>
      <c r="U11" s="158"/>
      <c r="V11" s="159"/>
      <c r="W11" s="157" t="s">
        <v>59</v>
      </c>
      <c r="X11" s="158"/>
      <c r="Y11" s="158"/>
      <c r="Z11" s="159"/>
      <c r="AA11" s="157" t="s">
        <v>60</v>
      </c>
      <c r="AB11" s="158"/>
      <c r="AC11" s="158"/>
      <c r="AD11" s="159"/>
      <c r="AE11" s="157" t="s">
        <v>61</v>
      </c>
      <c r="AF11" s="158"/>
      <c r="AG11" s="158"/>
      <c r="AH11" s="159"/>
      <c r="AI11" s="157" t="s">
        <v>62</v>
      </c>
      <c r="AJ11" s="158"/>
      <c r="AK11" s="158"/>
      <c r="AL11" s="159"/>
      <c r="AM11" s="157" t="s">
        <v>63</v>
      </c>
      <c r="AN11" s="158"/>
      <c r="AO11" s="158"/>
      <c r="AP11" s="159"/>
      <c r="AQ11" s="157" t="s">
        <v>64</v>
      </c>
      <c r="AR11" s="158"/>
      <c r="AS11" s="158"/>
      <c r="AT11" s="159"/>
    </row>
    <row r="12" spans="1:59" x14ac:dyDescent="0.25">
      <c r="A12" s="176"/>
      <c r="B12" s="175"/>
      <c r="C12" s="171"/>
      <c r="D12" s="170"/>
      <c r="E12" s="171"/>
      <c r="F12" s="170"/>
      <c r="G12" s="10">
        <v>1</v>
      </c>
      <c r="H12" s="11">
        <v>2</v>
      </c>
      <c r="I12" s="11">
        <v>3</v>
      </c>
      <c r="J12" s="12">
        <v>4</v>
      </c>
      <c r="K12" s="10">
        <v>1</v>
      </c>
      <c r="L12" s="11">
        <v>2</v>
      </c>
      <c r="M12" s="11">
        <v>3</v>
      </c>
      <c r="N12" s="12">
        <v>4</v>
      </c>
      <c r="O12" s="10">
        <v>1</v>
      </c>
      <c r="P12" s="11">
        <v>2</v>
      </c>
      <c r="Q12" s="11">
        <v>3</v>
      </c>
      <c r="R12" s="12">
        <v>4</v>
      </c>
      <c r="S12" s="13">
        <v>1</v>
      </c>
      <c r="T12" s="11">
        <v>2</v>
      </c>
      <c r="U12" s="11">
        <v>3</v>
      </c>
      <c r="V12" s="12">
        <v>4</v>
      </c>
      <c r="W12" s="10">
        <v>1</v>
      </c>
      <c r="X12" s="11">
        <v>2</v>
      </c>
      <c r="Y12" s="11">
        <v>3</v>
      </c>
      <c r="Z12" s="12">
        <v>4</v>
      </c>
      <c r="AA12" s="10">
        <v>1</v>
      </c>
      <c r="AB12" s="11">
        <v>2</v>
      </c>
      <c r="AC12" s="11">
        <v>3</v>
      </c>
      <c r="AD12" s="12">
        <v>4</v>
      </c>
      <c r="AE12" s="10">
        <v>1</v>
      </c>
      <c r="AF12" s="11">
        <v>2</v>
      </c>
      <c r="AG12" s="11">
        <v>3</v>
      </c>
      <c r="AH12" s="12">
        <v>4</v>
      </c>
      <c r="AI12" s="10">
        <v>1</v>
      </c>
      <c r="AJ12" s="11">
        <v>2</v>
      </c>
      <c r="AK12" s="11">
        <v>1</v>
      </c>
      <c r="AL12" s="12">
        <v>2</v>
      </c>
      <c r="AM12" s="10">
        <v>2</v>
      </c>
      <c r="AN12" s="11">
        <v>3</v>
      </c>
      <c r="AO12" s="11">
        <v>4</v>
      </c>
      <c r="AP12" s="12">
        <v>5</v>
      </c>
      <c r="AQ12" s="10">
        <v>6</v>
      </c>
      <c r="AR12" s="11">
        <v>7</v>
      </c>
      <c r="AS12" s="11">
        <v>8</v>
      </c>
      <c r="AT12" s="12">
        <v>9</v>
      </c>
    </row>
    <row r="13" spans="1:59" ht="15.75" thickBot="1" x14ac:dyDescent="0.3">
      <c r="A13" s="177"/>
      <c r="B13" s="178"/>
      <c r="C13" s="172"/>
      <c r="D13" s="173"/>
      <c r="E13" s="172"/>
      <c r="F13" s="173"/>
      <c r="G13" s="14"/>
      <c r="H13" s="15"/>
      <c r="I13" s="15"/>
      <c r="J13" s="16"/>
      <c r="K13" s="14"/>
      <c r="L13" s="15"/>
      <c r="M13" s="15"/>
      <c r="N13" s="16"/>
      <c r="O13" s="14"/>
      <c r="P13" s="15"/>
      <c r="Q13" s="15"/>
      <c r="R13" s="16"/>
      <c r="S13" s="17"/>
      <c r="T13" s="15"/>
      <c r="U13" s="15"/>
      <c r="V13" s="16"/>
      <c r="W13" s="14"/>
      <c r="X13" s="15"/>
      <c r="Y13" s="15"/>
      <c r="Z13" s="16"/>
      <c r="AA13" s="14"/>
      <c r="AB13" s="15"/>
      <c r="AC13" s="15"/>
      <c r="AD13" s="16"/>
      <c r="AE13" s="14"/>
      <c r="AF13" s="15"/>
      <c r="AG13" s="15"/>
      <c r="AH13" s="16"/>
      <c r="AI13" s="14"/>
      <c r="AJ13" s="15"/>
      <c r="AK13" s="15"/>
      <c r="AL13" s="16"/>
      <c r="AM13" s="14"/>
      <c r="AN13" s="15"/>
      <c r="AO13" s="15"/>
      <c r="AP13" s="16"/>
      <c r="AQ13" s="14"/>
      <c r="AR13" s="15"/>
      <c r="AS13" s="15"/>
      <c r="AT13" s="16"/>
    </row>
    <row r="14" spans="1:59" ht="22.5" x14ac:dyDescent="0.25">
      <c r="A14" s="160" t="s">
        <v>14</v>
      </c>
      <c r="B14" s="161"/>
      <c r="C14" s="162">
        <f>SUM(C15:D16)</f>
        <v>6</v>
      </c>
      <c r="D14" s="163"/>
      <c r="E14" s="162">
        <f>SUM(E15)</f>
        <v>6</v>
      </c>
      <c r="F14" s="163"/>
      <c r="G14" s="18"/>
      <c r="H14" s="19"/>
      <c r="I14" s="19"/>
      <c r="J14" s="20"/>
      <c r="K14" s="18"/>
      <c r="L14" s="19"/>
      <c r="M14" s="19"/>
      <c r="N14" s="20"/>
      <c r="O14" s="18"/>
      <c r="P14" s="19"/>
      <c r="Q14" s="19"/>
      <c r="R14" s="20"/>
      <c r="S14" s="21"/>
      <c r="T14" s="19"/>
      <c r="U14" s="19"/>
      <c r="V14" s="20"/>
      <c r="W14" s="18"/>
      <c r="X14" s="19"/>
      <c r="Y14" s="19"/>
      <c r="Z14" s="20"/>
      <c r="AA14" s="18"/>
      <c r="AB14" s="19"/>
      <c r="AC14" s="19"/>
      <c r="AD14" s="20"/>
      <c r="AE14" s="18"/>
      <c r="AF14" s="19"/>
      <c r="AG14" s="19"/>
      <c r="AH14" s="20"/>
      <c r="AI14" s="18"/>
      <c r="AJ14" s="19"/>
      <c r="AK14" s="19"/>
      <c r="AL14" s="20"/>
      <c r="AM14" s="18"/>
      <c r="AN14" s="19"/>
      <c r="AO14" s="19"/>
      <c r="AP14" s="20"/>
      <c r="AQ14" s="18"/>
      <c r="AR14" s="19"/>
      <c r="AS14" s="19"/>
      <c r="AT14" s="20"/>
    </row>
    <row r="15" spans="1:59" ht="18" x14ac:dyDescent="0.25">
      <c r="A15" s="120" t="s">
        <v>16</v>
      </c>
      <c r="B15" s="164"/>
      <c r="C15" s="167">
        <v>6</v>
      </c>
      <c r="D15" s="140"/>
      <c r="E15" s="167">
        <v>6</v>
      </c>
      <c r="F15" s="140"/>
      <c r="G15" s="25"/>
      <c r="H15" s="26"/>
      <c r="I15" s="26"/>
      <c r="J15" s="50"/>
      <c r="K15" s="25"/>
      <c r="L15" s="26"/>
      <c r="M15" s="26"/>
      <c r="N15" s="50"/>
      <c r="O15" s="25"/>
      <c r="P15" s="26"/>
      <c r="Q15" s="52"/>
      <c r="R15" s="59"/>
      <c r="S15" s="27"/>
      <c r="T15" s="26"/>
      <c r="U15" s="26"/>
      <c r="V15" s="50"/>
      <c r="W15" s="25"/>
      <c r="X15" s="26"/>
      <c r="Y15" s="26"/>
      <c r="Z15" s="50"/>
      <c r="AA15" s="25"/>
      <c r="AB15" s="26"/>
      <c r="AC15" s="26"/>
      <c r="AD15" s="50"/>
      <c r="AE15" s="25"/>
      <c r="AF15" s="52"/>
      <c r="AG15" s="59"/>
      <c r="AH15" s="59"/>
      <c r="AI15" s="25"/>
      <c r="AJ15" s="26"/>
      <c r="AK15" s="26"/>
      <c r="AL15" s="50"/>
      <c r="AM15" s="25"/>
      <c r="AN15" s="26"/>
      <c r="AO15" s="26"/>
      <c r="AP15" s="50"/>
      <c r="AQ15" s="25"/>
      <c r="AR15" s="26"/>
      <c r="AS15" s="26"/>
      <c r="AT15" s="50"/>
    </row>
    <row r="16" spans="1:59" ht="18" x14ac:dyDescent="0.25">
      <c r="A16" s="165"/>
      <c r="B16" s="166"/>
      <c r="C16" s="168"/>
      <c r="D16" s="142"/>
      <c r="E16" s="168"/>
      <c r="F16" s="142"/>
      <c r="G16" s="30"/>
      <c r="H16" s="26"/>
      <c r="I16" s="26"/>
      <c r="K16" s="25"/>
      <c r="L16" s="26"/>
      <c r="M16" s="26"/>
      <c r="O16" s="25"/>
      <c r="P16" s="26"/>
      <c r="Q16" s="26"/>
      <c r="R16" s="58"/>
      <c r="S16" s="27"/>
      <c r="T16" s="26"/>
      <c r="U16" s="26"/>
      <c r="W16" s="25"/>
      <c r="X16" s="26"/>
      <c r="Y16" s="26"/>
      <c r="AA16" s="25"/>
      <c r="AB16" s="26"/>
      <c r="AC16" s="26"/>
      <c r="AE16" s="25"/>
      <c r="AF16" s="26"/>
      <c r="AG16" s="59"/>
      <c r="AH16" s="58"/>
      <c r="AI16" s="25"/>
      <c r="AJ16" s="26"/>
      <c r="AK16" s="26"/>
      <c r="AM16" s="25"/>
      <c r="AN16" s="26"/>
      <c r="AO16" s="26"/>
      <c r="AQ16" s="25"/>
      <c r="AR16" s="26"/>
      <c r="AS16" s="26"/>
      <c r="AT16" s="54"/>
    </row>
    <row r="17" spans="1:46" ht="22.5" x14ac:dyDescent="0.25">
      <c r="A17" s="116" t="s">
        <v>19</v>
      </c>
      <c r="B17" s="117"/>
      <c r="C17" s="118">
        <f>SUM(C18:D25)</f>
        <v>12</v>
      </c>
      <c r="D17" s="119"/>
      <c r="E17" s="150">
        <f>SUM(E18:F25)</f>
        <v>10</v>
      </c>
      <c r="F17" s="151"/>
      <c r="G17" s="31"/>
      <c r="H17" s="32"/>
      <c r="I17" s="32"/>
      <c r="J17" s="33"/>
      <c r="K17" s="31"/>
      <c r="L17" s="32"/>
      <c r="M17" s="32"/>
      <c r="N17" s="33"/>
      <c r="O17" s="31"/>
      <c r="P17" s="32"/>
      <c r="Q17" s="32"/>
      <c r="R17" s="60"/>
      <c r="S17" s="34"/>
      <c r="T17" s="32"/>
      <c r="U17" s="32"/>
      <c r="V17" s="33"/>
      <c r="W17" s="31"/>
      <c r="X17" s="32"/>
      <c r="Y17" s="32"/>
      <c r="Z17" s="33"/>
      <c r="AA17" s="31"/>
      <c r="AB17" s="32"/>
      <c r="AC17" s="32"/>
      <c r="AD17" s="33"/>
      <c r="AE17" s="31"/>
      <c r="AF17" s="32"/>
      <c r="AG17" s="60"/>
      <c r="AH17" s="60"/>
      <c r="AI17" s="31"/>
      <c r="AJ17" s="32"/>
      <c r="AK17" s="32"/>
      <c r="AL17" s="33"/>
      <c r="AM17" s="31"/>
      <c r="AN17" s="32"/>
      <c r="AO17" s="32"/>
      <c r="AP17" s="33"/>
      <c r="AQ17" s="31"/>
      <c r="AR17" s="32"/>
      <c r="AS17" s="32"/>
      <c r="AT17" s="33"/>
    </row>
    <row r="18" spans="1:46" ht="18" x14ac:dyDescent="0.25">
      <c r="A18" s="120" t="s">
        <v>22</v>
      </c>
      <c r="B18" s="113"/>
      <c r="C18" s="112">
        <v>6</v>
      </c>
      <c r="D18" s="113"/>
      <c r="E18" s="112">
        <v>6</v>
      </c>
      <c r="F18" s="113"/>
      <c r="G18" s="77"/>
      <c r="H18" s="78"/>
      <c r="I18" s="78"/>
      <c r="J18" s="35"/>
      <c r="K18" s="25"/>
      <c r="L18" s="26"/>
      <c r="M18" s="26"/>
      <c r="N18" s="35"/>
      <c r="O18" s="25"/>
      <c r="P18" s="26"/>
      <c r="Q18" s="26"/>
      <c r="R18" s="59"/>
      <c r="S18" s="27"/>
      <c r="T18" s="26"/>
      <c r="U18" s="26"/>
      <c r="V18" s="35"/>
      <c r="W18" s="25"/>
      <c r="X18" s="26"/>
      <c r="Y18" s="26"/>
      <c r="Z18" s="35"/>
      <c r="AA18" s="25"/>
      <c r="AB18" s="26"/>
      <c r="AC18" s="26"/>
      <c r="AD18" s="35"/>
      <c r="AE18" s="25"/>
      <c r="AF18" s="26"/>
      <c r="AG18" s="59"/>
      <c r="AH18" s="59"/>
      <c r="AI18" s="25"/>
      <c r="AJ18" s="26"/>
      <c r="AK18" s="26"/>
      <c r="AL18" s="35"/>
      <c r="AM18" s="25"/>
      <c r="AN18" s="26"/>
      <c r="AO18" s="26"/>
      <c r="AP18" s="35"/>
      <c r="AQ18" s="25"/>
      <c r="AR18" s="26"/>
      <c r="AS18" s="26"/>
      <c r="AT18" s="35"/>
    </row>
    <row r="19" spans="1:46" ht="18" x14ac:dyDescent="0.25">
      <c r="A19" s="121"/>
      <c r="B19" s="115"/>
      <c r="C19" s="114"/>
      <c r="D19" s="115"/>
      <c r="E19" s="114"/>
      <c r="F19" s="115"/>
      <c r="G19" s="101"/>
      <c r="H19" s="55"/>
      <c r="I19" s="55"/>
      <c r="J19" s="74"/>
      <c r="K19" s="25"/>
      <c r="L19" s="26"/>
      <c r="M19" s="26"/>
      <c r="N19" s="35"/>
      <c r="O19" s="25"/>
      <c r="P19" s="26"/>
      <c r="Q19" s="26"/>
      <c r="R19" s="59"/>
      <c r="S19" s="27"/>
      <c r="T19" s="26"/>
      <c r="U19" s="26"/>
      <c r="V19" s="35"/>
      <c r="W19" s="25"/>
      <c r="X19" s="26"/>
      <c r="Y19" s="26"/>
      <c r="Z19" s="35"/>
      <c r="AA19" s="25"/>
      <c r="AB19" s="26"/>
      <c r="AC19" s="26"/>
      <c r="AD19" s="35"/>
      <c r="AE19" s="25"/>
      <c r="AF19" s="26"/>
      <c r="AG19" s="59"/>
      <c r="AH19" s="59"/>
      <c r="AI19" s="25"/>
      <c r="AJ19" s="26"/>
      <c r="AK19" s="26"/>
      <c r="AL19" s="35"/>
      <c r="AM19" s="25"/>
      <c r="AN19" s="26"/>
      <c r="AO19" s="26"/>
      <c r="AP19" s="35"/>
      <c r="AQ19" s="25"/>
      <c r="AR19" s="26"/>
      <c r="AS19" s="26"/>
      <c r="AT19" s="35"/>
    </row>
    <row r="20" spans="1:46" ht="22.5" customHeight="1" x14ac:dyDescent="0.25">
      <c r="A20" s="120" t="s">
        <v>65</v>
      </c>
      <c r="B20" s="113"/>
      <c r="C20" s="112">
        <v>2</v>
      </c>
      <c r="D20" s="113"/>
      <c r="E20" s="112">
        <v>1</v>
      </c>
      <c r="F20" s="113"/>
      <c r="G20" s="86"/>
      <c r="H20" s="81"/>
      <c r="I20" s="81"/>
      <c r="J20" s="75"/>
      <c r="K20" s="25"/>
      <c r="L20" s="26"/>
      <c r="M20" s="26"/>
      <c r="N20" s="35"/>
      <c r="O20" s="25"/>
      <c r="P20" s="26"/>
      <c r="Q20" s="26"/>
      <c r="R20" s="59"/>
      <c r="S20" s="27"/>
      <c r="T20" s="26"/>
      <c r="U20" s="26"/>
      <c r="V20" s="35"/>
      <c r="W20" s="25"/>
      <c r="X20" s="26"/>
      <c r="Y20" s="26"/>
      <c r="Z20" s="35"/>
      <c r="AA20" s="25"/>
      <c r="AB20" s="26"/>
      <c r="AC20" s="26"/>
      <c r="AD20" s="35"/>
      <c r="AE20" s="25"/>
      <c r="AF20" s="26"/>
      <c r="AG20" s="59"/>
      <c r="AH20" s="59"/>
      <c r="AI20" s="25"/>
      <c r="AJ20" s="26"/>
      <c r="AK20" s="26"/>
      <c r="AL20" s="35"/>
      <c r="AM20" s="25"/>
      <c r="AN20" s="26"/>
      <c r="AO20" s="26"/>
      <c r="AP20" s="35"/>
      <c r="AQ20" s="25"/>
      <c r="AR20" s="26"/>
      <c r="AS20" s="26"/>
      <c r="AT20" s="35"/>
    </row>
    <row r="21" spans="1:46" ht="22.5" customHeight="1" x14ac:dyDescent="0.25">
      <c r="A21" s="121"/>
      <c r="B21" s="115"/>
      <c r="C21" s="114"/>
      <c r="D21" s="115"/>
      <c r="E21" s="114"/>
      <c r="F21" s="115"/>
      <c r="G21" s="86"/>
      <c r="H21" s="26"/>
      <c r="I21" s="26"/>
      <c r="J21" s="76"/>
      <c r="K21" s="25"/>
      <c r="L21" s="26"/>
      <c r="M21" s="26"/>
      <c r="N21" s="35"/>
      <c r="O21" s="25"/>
      <c r="P21" s="26"/>
      <c r="Q21" s="26"/>
      <c r="R21" s="59"/>
      <c r="S21" s="27"/>
      <c r="T21" s="26"/>
      <c r="U21" s="26"/>
      <c r="V21" s="35"/>
      <c r="W21" s="25"/>
      <c r="X21" s="26"/>
      <c r="Y21" s="26"/>
      <c r="Z21" s="35"/>
      <c r="AA21" s="25"/>
      <c r="AB21" s="26"/>
      <c r="AC21" s="26"/>
      <c r="AD21" s="35"/>
      <c r="AE21" s="25"/>
      <c r="AF21" s="26"/>
      <c r="AG21" s="59"/>
      <c r="AH21" s="59"/>
      <c r="AI21" s="25"/>
      <c r="AJ21" s="26"/>
      <c r="AK21" s="26"/>
      <c r="AL21" s="35"/>
      <c r="AM21" s="25"/>
      <c r="AN21" s="26"/>
      <c r="AO21" s="26"/>
      <c r="AP21" s="35"/>
      <c r="AQ21" s="25"/>
      <c r="AR21" s="26"/>
      <c r="AS21" s="26"/>
      <c r="AT21" s="35"/>
    </row>
    <row r="22" spans="1:46" ht="18" x14ac:dyDescent="0.25">
      <c r="A22" s="108" t="s">
        <v>81</v>
      </c>
      <c r="B22" s="109"/>
      <c r="C22" s="112">
        <v>2</v>
      </c>
      <c r="D22" s="113"/>
      <c r="E22" s="112">
        <v>1</v>
      </c>
      <c r="F22" s="113"/>
      <c r="G22" s="79"/>
      <c r="H22" s="80"/>
      <c r="I22" s="80"/>
      <c r="J22" s="54"/>
      <c r="K22" s="57"/>
      <c r="M22" s="26"/>
      <c r="N22" s="35"/>
      <c r="O22" s="25"/>
      <c r="P22" s="26"/>
      <c r="Q22" s="26"/>
      <c r="R22" s="59"/>
      <c r="S22" s="27"/>
      <c r="T22" s="26"/>
      <c r="U22" s="26"/>
      <c r="V22" s="35"/>
      <c r="W22" s="25"/>
      <c r="X22" s="26"/>
      <c r="Y22" s="26"/>
      <c r="Z22" s="35"/>
      <c r="AA22" s="25"/>
      <c r="AB22" s="26"/>
      <c r="AC22" s="26"/>
      <c r="AD22" s="35"/>
      <c r="AE22" s="25"/>
      <c r="AF22" s="26"/>
      <c r="AG22" s="59"/>
      <c r="AH22" s="59"/>
      <c r="AI22" s="25"/>
      <c r="AJ22" s="26"/>
      <c r="AK22" s="26"/>
      <c r="AL22" s="35"/>
      <c r="AM22" s="25"/>
      <c r="AN22" s="26"/>
      <c r="AO22" s="26"/>
      <c r="AP22" s="35"/>
      <c r="AQ22" s="25"/>
      <c r="AR22" s="26"/>
      <c r="AS22" s="26"/>
      <c r="AT22" s="35"/>
    </row>
    <row r="23" spans="1:46" ht="18" x14ac:dyDescent="0.25">
      <c r="A23" s="110"/>
      <c r="B23" s="111"/>
      <c r="C23" s="114"/>
      <c r="D23" s="115"/>
      <c r="E23" s="114"/>
      <c r="F23" s="115"/>
      <c r="G23" s="25"/>
      <c r="H23" s="81"/>
      <c r="I23" s="81"/>
      <c r="J23" s="70"/>
      <c r="K23" s="27"/>
      <c r="L23" s="26"/>
      <c r="M23" s="26"/>
      <c r="N23" s="35"/>
      <c r="O23" s="25"/>
      <c r="P23" s="26"/>
      <c r="Q23" s="26"/>
      <c r="R23" s="59"/>
      <c r="S23" s="27"/>
      <c r="T23" s="26"/>
      <c r="U23" s="26"/>
      <c r="V23" s="35"/>
      <c r="W23" s="25"/>
      <c r="X23" s="26"/>
      <c r="Y23" s="26"/>
      <c r="Z23" s="35"/>
      <c r="AA23" s="25"/>
      <c r="AB23" s="26"/>
      <c r="AC23" s="26"/>
      <c r="AD23" s="35"/>
      <c r="AE23" s="25"/>
      <c r="AF23" s="26"/>
      <c r="AG23" s="59"/>
      <c r="AH23" s="59"/>
      <c r="AI23" s="25"/>
      <c r="AJ23" s="26"/>
      <c r="AK23" s="26"/>
      <c r="AL23" s="35"/>
      <c r="AM23" s="25"/>
      <c r="AN23" s="26"/>
      <c r="AO23" s="26"/>
      <c r="AP23" s="35"/>
      <c r="AQ23" s="25"/>
      <c r="AR23" s="26"/>
      <c r="AS23" s="26"/>
      <c r="AT23" s="35"/>
    </row>
    <row r="24" spans="1:46" ht="18" x14ac:dyDescent="0.25">
      <c r="A24" s="108" t="s">
        <v>82</v>
      </c>
      <c r="B24" s="109"/>
      <c r="C24" s="112">
        <v>2</v>
      </c>
      <c r="D24" s="113"/>
      <c r="E24" s="152">
        <v>2</v>
      </c>
      <c r="F24" s="153"/>
      <c r="G24" s="25"/>
      <c r="H24" s="81"/>
      <c r="I24" s="26"/>
      <c r="J24" s="54"/>
      <c r="L24" s="63" t="s">
        <v>23</v>
      </c>
      <c r="N24" s="35"/>
      <c r="O24" s="25"/>
      <c r="P24" s="26"/>
      <c r="Q24" s="26"/>
      <c r="R24" s="59"/>
      <c r="S24" s="27"/>
      <c r="T24" s="26"/>
      <c r="U24" s="26"/>
      <c r="V24" s="35"/>
      <c r="W24" s="25"/>
      <c r="X24" s="26"/>
      <c r="Y24" s="26"/>
      <c r="Z24" s="35"/>
      <c r="AA24" s="25"/>
      <c r="AB24" s="26"/>
      <c r="AC24" s="26"/>
      <c r="AD24" s="35"/>
      <c r="AE24" s="25"/>
      <c r="AF24" s="26"/>
      <c r="AG24" s="59"/>
      <c r="AH24" s="59"/>
      <c r="AI24" s="25"/>
      <c r="AJ24" s="26" t="s">
        <v>24</v>
      </c>
      <c r="AK24" s="26"/>
      <c r="AL24" s="35"/>
      <c r="AM24" s="25"/>
      <c r="AN24" s="26"/>
      <c r="AO24" s="26"/>
      <c r="AP24" s="35"/>
      <c r="AQ24" s="25"/>
      <c r="AR24" s="26"/>
      <c r="AS24" s="26"/>
      <c r="AT24" s="35"/>
    </row>
    <row r="25" spans="1:46" ht="18" x14ac:dyDescent="0.25">
      <c r="A25" s="110"/>
      <c r="B25" s="111"/>
      <c r="C25" s="114"/>
      <c r="D25" s="115"/>
      <c r="E25" s="154"/>
      <c r="F25" s="155"/>
      <c r="G25" s="25"/>
      <c r="H25" s="26"/>
      <c r="I25" s="26"/>
      <c r="J25" s="82"/>
      <c r="K25" s="71" t="s">
        <v>23</v>
      </c>
      <c r="L25" s="26"/>
      <c r="M25" s="26"/>
      <c r="N25" s="35"/>
      <c r="O25" s="25"/>
      <c r="P25" s="26"/>
      <c r="Q25" s="26"/>
      <c r="R25" s="59"/>
      <c r="S25" s="27"/>
      <c r="T25" s="26"/>
      <c r="U25" s="26"/>
      <c r="V25" s="35"/>
      <c r="W25" s="25"/>
      <c r="X25" s="26"/>
      <c r="Y25" s="26"/>
      <c r="Z25" s="35"/>
      <c r="AA25" s="25"/>
      <c r="AB25" s="26"/>
      <c r="AC25" s="26"/>
      <c r="AD25" s="35"/>
      <c r="AE25" s="25"/>
      <c r="AF25" s="26"/>
      <c r="AG25" s="59"/>
      <c r="AH25" s="59"/>
      <c r="AI25" s="25"/>
      <c r="AJ25" s="26"/>
      <c r="AK25" s="26"/>
      <c r="AL25" s="35"/>
      <c r="AM25" s="25"/>
      <c r="AN25" s="26"/>
      <c r="AO25" s="26"/>
      <c r="AP25" s="35"/>
      <c r="AQ25" s="25"/>
      <c r="AR25" s="26"/>
      <c r="AS25" s="26"/>
      <c r="AT25" s="35"/>
    </row>
    <row r="26" spans="1:46" ht="22.5" x14ac:dyDescent="0.25">
      <c r="A26" s="116" t="s">
        <v>25</v>
      </c>
      <c r="B26" s="117"/>
      <c r="C26" s="118">
        <f>SUM(C27)</f>
        <v>2</v>
      </c>
      <c r="D26" s="119"/>
      <c r="E26" s="150">
        <f>SUM(E27)</f>
        <v>3</v>
      </c>
      <c r="F26" s="151"/>
      <c r="G26" s="31"/>
      <c r="H26" s="32"/>
      <c r="I26" s="32"/>
      <c r="J26" s="33"/>
      <c r="K26" s="31"/>
      <c r="L26" s="32"/>
      <c r="M26" s="32"/>
      <c r="N26" s="33"/>
      <c r="O26" s="31"/>
      <c r="P26" s="32"/>
      <c r="Q26" s="32"/>
      <c r="R26" s="60"/>
      <c r="S26" s="34"/>
      <c r="T26" s="32"/>
      <c r="U26" s="32"/>
      <c r="V26" s="33"/>
      <c r="W26" s="31"/>
      <c r="X26" s="32"/>
      <c r="Y26" s="32"/>
      <c r="Z26" s="33"/>
      <c r="AA26" s="31"/>
      <c r="AB26" s="32"/>
      <c r="AC26" s="32"/>
      <c r="AD26" s="33"/>
      <c r="AE26" s="31"/>
      <c r="AF26" s="32"/>
      <c r="AG26" s="60"/>
      <c r="AH26" s="60"/>
      <c r="AI26" s="31"/>
      <c r="AJ26" s="32"/>
      <c r="AK26" s="32"/>
      <c r="AL26" s="33"/>
      <c r="AM26" s="31"/>
      <c r="AN26" s="32"/>
      <c r="AO26" s="32"/>
      <c r="AP26" s="33"/>
      <c r="AQ26" s="31"/>
      <c r="AR26" s="32"/>
      <c r="AS26" s="32"/>
      <c r="AT26" s="33"/>
    </row>
    <row r="27" spans="1:46" ht="18" x14ac:dyDescent="0.25">
      <c r="A27" s="120" t="s">
        <v>26</v>
      </c>
      <c r="B27" s="113"/>
      <c r="C27" s="112">
        <v>2</v>
      </c>
      <c r="D27" s="113"/>
      <c r="E27" s="112">
        <v>3</v>
      </c>
      <c r="F27" s="113"/>
      <c r="G27" s="25"/>
      <c r="H27" s="26"/>
      <c r="I27" s="26"/>
      <c r="J27" s="35"/>
      <c r="K27" s="84"/>
      <c r="L27" s="81"/>
      <c r="M27" s="63" t="s">
        <v>27</v>
      </c>
      <c r="N27" s="35"/>
      <c r="P27" s="26"/>
      <c r="Q27" s="26"/>
      <c r="R27" s="59"/>
      <c r="S27" s="27"/>
      <c r="T27" s="26"/>
      <c r="U27" s="26"/>
      <c r="V27" s="35"/>
      <c r="W27" s="25"/>
      <c r="X27" s="26"/>
      <c r="Y27" s="26"/>
      <c r="Z27" s="35"/>
      <c r="AA27" s="25"/>
      <c r="AB27" s="26"/>
      <c r="AC27" s="26"/>
      <c r="AD27" s="35"/>
      <c r="AE27" s="25"/>
      <c r="AF27" s="26"/>
      <c r="AG27" s="59"/>
      <c r="AH27" s="59"/>
      <c r="AI27" s="25"/>
      <c r="AJ27" s="26"/>
      <c r="AK27" s="26"/>
      <c r="AL27" s="35"/>
      <c r="AM27" s="25"/>
      <c r="AN27" s="26"/>
      <c r="AO27" s="26"/>
      <c r="AP27" s="35"/>
      <c r="AQ27" s="25"/>
      <c r="AR27" s="26"/>
      <c r="AS27" s="26"/>
      <c r="AT27" s="35"/>
    </row>
    <row r="28" spans="1:46" ht="18" x14ac:dyDescent="0.25">
      <c r="A28" s="121"/>
      <c r="B28" s="115"/>
      <c r="C28" s="114"/>
      <c r="D28" s="115"/>
      <c r="E28" s="114"/>
      <c r="F28" s="115"/>
      <c r="G28" s="25"/>
      <c r="H28" s="26"/>
      <c r="I28" s="26"/>
      <c r="J28" s="35"/>
      <c r="K28" s="84"/>
      <c r="L28" s="72"/>
      <c r="M28" s="72" t="s">
        <v>27</v>
      </c>
      <c r="N28" s="35"/>
      <c r="O28" s="25"/>
      <c r="P28" s="26"/>
      <c r="Q28" s="26"/>
      <c r="R28" s="59"/>
      <c r="S28" s="27"/>
      <c r="T28" s="26"/>
      <c r="U28" s="26"/>
      <c r="V28" s="35"/>
      <c r="W28" s="25"/>
      <c r="X28" s="26"/>
      <c r="Y28" s="26"/>
      <c r="Z28" s="35"/>
      <c r="AA28" s="25"/>
      <c r="AB28" s="26"/>
      <c r="AC28" s="26"/>
      <c r="AD28" s="35"/>
      <c r="AE28" s="25"/>
      <c r="AF28" s="26"/>
      <c r="AG28" s="59"/>
      <c r="AH28" s="59"/>
      <c r="AI28" s="25"/>
      <c r="AJ28" s="26"/>
      <c r="AK28" s="26"/>
      <c r="AL28" s="35"/>
      <c r="AM28" s="25"/>
      <c r="AN28" s="26"/>
      <c r="AO28" s="26"/>
      <c r="AP28" s="35"/>
      <c r="AQ28" s="25"/>
      <c r="AR28" s="26"/>
      <c r="AS28" s="26"/>
      <c r="AT28" s="35"/>
    </row>
    <row r="29" spans="1:46" ht="22.5" x14ac:dyDescent="0.25">
      <c r="A29" s="116" t="s">
        <v>28</v>
      </c>
      <c r="B29" s="117"/>
      <c r="C29" s="118">
        <f>SUM(C30:D41)</f>
        <v>12</v>
      </c>
      <c r="D29" s="119"/>
      <c r="E29" s="118">
        <f>SUM(E30:F41)</f>
        <v>25</v>
      </c>
      <c r="F29" s="119"/>
      <c r="G29" s="31"/>
      <c r="H29" s="32"/>
      <c r="I29" s="32"/>
      <c r="J29" s="33"/>
      <c r="K29" s="31"/>
      <c r="L29" s="32"/>
      <c r="M29" s="32"/>
      <c r="N29" s="33"/>
      <c r="O29" s="31"/>
      <c r="P29" s="32"/>
      <c r="Q29" s="32"/>
      <c r="R29" s="60"/>
      <c r="S29" s="34"/>
      <c r="T29" s="32"/>
      <c r="U29" s="32"/>
      <c r="V29" s="33"/>
      <c r="W29" s="31"/>
      <c r="X29" s="32"/>
      <c r="Y29" s="32"/>
      <c r="Z29" s="33"/>
      <c r="AA29" s="31"/>
      <c r="AB29" s="32"/>
      <c r="AC29" s="32"/>
      <c r="AD29" s="33"/>
      <c r="AE29" s="31"/>
      <c r="AF29" s="32"/>
      <c r="AG29" s="60"/>
      <c r="AH29" s="60"/>
      <c r="AI29" s="31"/>
      <c r="AJ29" s="32"/>
      <c r="AK29" s="32"/>
      <c r="AL29" s="33"/>
      <c r="AM29" s="31"/>
      <c r="AN29" s="32"/>
      <c r="AO29" s="32"/>
      <c r="AP29" s="33"/>
      <c r="AQ29" s="31"/>
      <c r="AR29" s="32"/>
      <c r="AS29" s="32"/>
      <c r="AT29" s="33"/>
    </row>
    <row r="30" spans="1:46" ht="18" x14ac:dyDescent="0.25">
      <c r="A30" s="108" t="s">
        <v>68</v>
      </c>
      <c r="B30" s="109"/>
      <c r="C30" s="112">
        <v>2</v>
      </c>
      <c r="D30" s="113"/>
      <c r="E30" s="132">
        <v>1</v>
      </c>
      <c r="F30" s="133"/>
      <c r="G30" s="25"/>
      <c r="H30" s="26"/>
      <c r="I30" s="26"/>
      <c r="J30" s="35"/>
      <c r="K30" s="25"/>
      <c r="L30" s="81"/>
      <c r="M30" s="81"/>
      <c r="N30" s="65"/>
      <c r="O30" s="25"/>
      <c r="P30" s="26"/>
      <c r="Q30" s="26"/>
      <c r="R30" s="59"/>
      <c r="S30" s="27"/>
      <c r="T30" s="26"/>
      <c r="U30" s="26"/>
      <c r="V30" s="35"/>
      <c r="W30" s="25"/>
      <c r="X30" s="26"/>
      <c r="Y30" s="26"/>
      <c r="Z30" s="35"/>
      <c r="AA30" s="25"/>
      <c r="AB30" s="26"/>
      <c r="AC30" s="26"/>
      <c r="AD30" s="35"/>
      <c r="AE30" s="25"/>
      <c r="AF30" s="26"/>
      <c r="AG30" s="59"/>
      <c r="AH30" s="59"/>
      <c r="AI30" s="25"/>
      <c r="AJ30" s="26"/>
      <c r="AK30" s="26"/>
      <c r="AL30" s="35"/>
      <c r="AM30" s="25"/>
      <c r="AN30" s="26"/>
      <c r="AO30" s="26"/>
      <c r="AP30" s="35"/>
      <c r="AQ30" s="25"/>
      <c r="AR30" s="26"/>
      <c r="AS30" s="26"/>
      <c r="AT30" s="35"/>
    </row>
    <row r="31" spans="1:46" ht="18" x14ac:dyDescent="0.25">
      <c r="A31" s="110"/>
      <c r="B31" s="111"/>
      <c r="C31" s="114"/>
      <c r="D31" s="115"/>
      <c r="E31" s="134"/>
      <c r="F31" s="135"/>
      <c r="G31" s="25"/>
      <c r="H31" s="26"/>
      <c r="I31" s="26"/>
      <c r="J31" s="35"/>
      <c r="K31" s="25"/>
      <c r="L31" s="81"/>
      <c r="M31" s="83"/>
      <c r="N31" s="56"/>
      <c r="O31" s="27"/>
      <c r="P31" s="26"/>
      <c r="Q31" s="85"/>
      <c r="R31" s="59"/>
      <c r="S31" s="27"/>
      <c r="T31" s="26"/>
      <c r="U31" s="26"/>
      <c r="V31" s="35"/>
      <c r="W31" s="25"/>
      <c r="X31" s="26"/>
      <c r="Y31" s="26"/>
      <c r="Z31" s="35"/>
      <c r="AA31" s="25"/>
      <c r="AB31" s="26"/>
      <c r="AC31" s="26"/>
      <c r="AD31" s="35"/>
      <c r="AE31" s="25"/>
      <c r="AF31" s="26"/>
      <c r="AG31" s="59"/>
      <c r="AH31" s="59"/>
      <c r="AI31" s="25"/>
      <c r="AJ31" s="26"/>
      <c r="AK31" s="26"/>
      <c r="AL31" s="35"/>
      <c r="AM31" s="25"/>
      <c r="AN31" s="26"/>
      <c r="AO31" s="26"/>
      <c r="AP31" s="35"/>
      <c r="AQ31" s="25"/>
      <c r="AR31" s="26"/>
      <c r="AS31" s="26"/>
      <c r="AT31" s="35"/>
    </row>
    <row r="32" spans="1:46" ht="22.5" customHeight="1" x14ac:dyDescent="0.25">
      <c r="A32" s="108" t="s">
        <v>78</v>
      </c>
      <c r="B32" s="109"/>
      <c r="C32" s="112">
        <v>2</v>
      </c>
      <c r="D32" s="113"/>
      <c r="E32" s="132">
        <v>2</v>
      </c>
      <c r="F32" s="133"/>
      <c r="G32" s="25"/>
      <c r="H32" s="26"/>
      <c r="I32" s="26"/>
      <c r="J32" s="35"/>
      <c r="K32" s="25"/>
      <c r="L32" s="81"/>
      <c r="M32" s="81"/>
      <c r="N32" s="56"/>
      <c r="O32" s="51"/>
      <c r="P32" s="26"/>
      <c r="Q32" s="85"/>
      <c r="R32" s="59"/>
      <c r="S32" s="27"/>
      <c r="T32" s="26"/>
      <c r="U32" s="26"/>
      <c r="V32" s="35"/>
      <c r="W32" s="25"/>
      <c r="X32" s="26"/>
      <c r="Y32" s="26"/>
      <c r="Z32" s="35"/>
      <c r="AA32" s="25"/>
      <c r="AB32" s="26"/>
      <c r="AC32" s="26"/>
      <c r="AD32" s="35"/>
      <c r="AE32" s="25"/>
      <c r="AF32" s="26"/>
      <c r="AG32" s="59"/>
      <c r="AH32" s="59"/>
      <c r="AI32" s="25"/>
      <c r="AJ32" s="26"/>
      <c r="AK32" s="26"/>
      <c r="AL32" s="35"/>
      <c r="AM32" s="25"/>
      <c r="AN32" s="26"/>
      <c r="AO32" s="26"/>
      <c r="AP32" s="35"/>
      <c r="AQ32" s="25"/>
      <c r="AR32" s="26"/>
      <c r="AS32" s="26"/>
      <c r="AT32" s="35"/>
    </row>
    <row r="33" spans="1:46" ht="22.5" customHeight="1" x14ac:dyDescent="0.25">
      <c r="A33" s="110"/>
      <c r="B33" s="111"/>
      <c r="C33" s="114"/>
      <c r="D33" s="115"/>
      <c r="E33" s="134"/>
      <c r="F33" s="135"/>
      <c r="G33" s="25"/>
      <c r="H33" s="26"/>
      <c r="I33" s="26"/>
      <c r="J33" s="35"/>
      <c r="K33" s="25"/>
      <c r="L33" s="81"/>
      <c r="M33" s="81"/>
      <c r="N33" s="70"/>
      <c r="O33" s="27"/>
      <c r="P33" s="26"/>
      <c r="Q33" s="85"/>
      <c r="R33" s="59"/>
      <c r="S33" s="27"/>
      <c r="T33" s="26"/>
      <c r="U33" s="26"/>
      <c r="V33" s="35"/>
      <c r="W33" s="25"/>
      <c r="X33" s="26"/>
      <c r="Y33" s="26"/>
      <c r="Z33" s="35"/>
      <c r="AA33" s="25"/>
      <c r="AB33" s="26"/>
      <c r="AC33" s="26"/>
      <c r="AD33" s="35"/>
      <c r="AE33" s="25"/>
      <c r="AF33" s="26"/>
      <c r="AG33" s="59"/>
      <c r="AH33" s="59"/>
      <c r="AI33" s="25"/>
      <c r="AJ33" s="26"/>
      <c r="AK33" s="26"/>
      <c r="AL33" s="35"/>
      <c r="AM33" s="25"/>
      <c r="AN33" s="26"/>
      <c r="AO33" s="26"/>
      <c r="AP33" s="35"/>
      <c r="AQ33" s="25"/>
      <c r="AR33" s="26"/>
      <c r="AS33" s="26"/>
      <c r="AT33" s="35"/>
    </row>
    <row r="34" spans="1:46" ht="18" x14ac:dyDescent="0.25">
      <c r="A34" s="108" t="s">
        <v>69</v>
      </c>
      <c r="B34" s="109"/>
      <c r="C34" s="112">
        <v>2</v>
      </c>
      <c r="D34" s="113"/>
      <c r="E34" s="112">
        <v>2</v>
      </c>
      <c r="F34" s="113"/>
      <c r="G34" s="25"/>
      <c r="H34" s="26"/>
      <c r="I34" s="26"/>
      <c r="J34" s="35"/>
      <c r="K34" s="25"/>
      <c r="L34" s="26"/>
      <c r="M34" s="81"/>
      <c r="N34" s="54"/>
      <c r="O34" s="86"/>
      <c r="P34" s="87"/>
      <c r="Q34" s="85"/>
      <c r="R34" s="59"/>
      <c r="S34" s="27"/>
      <c r="T34" s="26"/>
      <c r="U34" s="26"/>
      <c r="V34" s="35"/>
      <c r="W34" s="25"/>
      <c r="X34" s="26"/>
      <c r="Y34" s="26"/>
      <c r="Z34" s="35"/>
      <c r="AA34" s="25"/>
      <c r="AB34" s="26"/>
      <c r="AC34" s="26"/>
      <c r="AD34" s="35"/>
      <c r="AE34" s="25"/>
      <c r="AF34" s="26"/>
      <c r="AG34" s="59"/>
      <c r="AH34" s="59"/>
      <c r="AI34" s="25"/>
      <c r="AJ34" s="26"/>
      <c r="AK34" s="26"/>
      <c r="AL34" s="35"/>
      <c r="AM34" s="25"/>
      <c r="AN34" s="26"/>
      <c r="AO34" s="26"/>
      <c r="AP34" s="35"/>
      <c r="AQ34" s="25"/>
      <c r="AR34" s="26"/>
      <c r="AS34" s="26"/>
      <c r="AT34" s="35"/>
    </row>
    <row r="35" spans="1:46" ht="18" x14ac:dyDescent="0.25">
      <c r="A35" s="110"/>
      <c r="B35" s="111"/>
      <c r="C35" s="114"/>
      <c r="D35" s="115"/>
      <c r="E35" s="114"/>
      <c r="F35" s="115"/>
      <c r="G35" s="25"/>
      <c r="H35" s="26"/>
      <c r="I35" s="26"/>
      <c r="J35" s="35"/>
      <c r="K35" s="25"/>
      <c r="L35" s="26"/>
      <c r="M35" s="81"/>
      <c r="N35" s="54"/>
      <c r="O35" s="73"/>
      <c r="P35" s="26"/>
      <c r="Q35" s="85"/>
      <c r="R35" s="59"/>
      <c r="S35" s="27"/>
      <c r="T35" s="26"/>
      <c r="U35" s="26"/>
      <c r="V35" s="35"/>
      <c r="W35" s="25"/>
      <c r="X35" s="26"/>
      <c r="Y35" s="26"/>
      <c r="Z35" s="35"/>
      <c r="AA35" s="25"/>
      <c r="AB35" s="26"/>
      <c r="AC35" s="26"/>
      <c r="AD35" s="35"/>
      <c r="AE35" s="25"/>
      <c r="AF35" s="26"/>
      <c r="AG35" s="59"/>
      <c r="AH35" s="59"/>
      <c r="AI35" s="25"/>
      <c r="AJ35" s="26"/>
      <c r="AK35" s="26"/>
      <c r="AL35" s="35"/>
      <c r="AM35" s="25"/>
      <c r="AN35" s="26"/>
      <c r="AO35" s="26"/>
      <c r="AP35" s="35"/>
      <c r="AQ35" s="25"/>
      <c r="AR35" s="26"/>
      <c r="AS35" s="26"/>
      <c r="AT35" s="35"/>
    </row>
    <row r="36" spans="1:46" ht="18" x14ac:dyDescent="0.25">
      <c r="A36" s="108" t="s">
        <v>83</v>
      </c>
      <c r="B36" s="109"/>
      <c r="C36" s="112">
        <v>2</v>
      </c>
      <c r="D36" s="113"/>
      <c r="E36" s="112">
        <v>4</v>
      </c>
      <c r="F36" s="113"/>
      <c r="G36" s="25"/>
      <c r="H36" s="26"/>
      <c r="I36" s="26"/>
      <c r="J36" s="35"/>
      <c r="K36" s="25"/>
      <c r="L36" s="26"/>
      <c r="M36" s="26"/>
      <c r="N36" s="54"/>
      <c r="O36" s="27"/>
      <c r="P36" s="81"/>
      <c r="Q36" s="88"/>
      <c r="R36" s="59"/>
      <c r="S36" s="27"/>
      <c r="T36" s="26"/>
      <c r="U36" s="26"/>
      <c r="V36" s="35"/>
      <c r="W36" s="25"/>
      <c r="X36" s="26"/>
      <c r="Y36" s="26"/>
      <c r="Z36" s="35"/>
      <c r="AA36" s="25"/>
      <c r="AB36" s="26"/>
      <c r="AC36" s="26"/>
      <c r="AD36" s="35"/>
      <c r="AE36" s="25"/>
      <c r="AF36" s="26"/>
      <c r="AG36" s="59"/>
      <c r="AH36" s="59"/>
      <c r="AI36" s="25"/>
      <c r="AJ36" s="26"/>
      <c r="AK36" s="26"/>
      <c r="AL36" s="35"/>
      <c r="AM36" s="25"/>
      <c r="AN36" s="26"/>
      <c r="AO36" s="26"/>
      <c r="AP36" s="35"/>
      <c r="AQ36" s="25"/>
      <c r="AR36" s="26"/>
      <c r="AS36" s="26"/>
      <c r="AT36" s="35"/>
    </row>
    <row r="37" spans="1:46" ht="18" x14ac:dyDescent="0.25">
      <c r="A37" s="110"/>
      <c r="B37" s="111"/>
      <c r="C37" s="114"/>
      <c r="D37" s="115"/>
      <c r="E37" s="114"/>
      <c r="F37" s="115"/>
      <c r="G37" s="25"/>
      <c r="H37" s="26"/>
      <c r="I37" s="26"/>
      <c r="J37" s="35"/>
      <c r="K37" s="25"/>
      <c r="L37" s="26"/>
      <c r="M37" s="26"/>
      <c r="N37" s="54"/>
      <c r="O37" s="86"/>
      <c r="P37" s="55"/>
      <c r="Q37" s="89"/>
      <c r="R37" s="59"/>
      <c r="S37" s="27"/>
      <c r="T37" s="26"/>
      <c r="U37" s="26"/>
      <c r="V37" s="35"/>
      <c r="W37" s="25"/>
      <c r="X37" s="26"/>
      <c r="Y37" s="26"/>
      <c r="Z37" s="35"/>
      <c r="AA37" s="25"/>
      <c r="AB37" s="26"/>
      <c r="AC37" s="26"/>
      <c r="AD37" s="35"/>
      <c r="AE37" s="25"/>
      <c r="AF37" s="26"/>
      <c r="AG37" s="59"/>
      <c r="AH37" s="59"/>
      <c r="AI37" s="25"/>
      <c r="AJ37" s="26"/>
      <c r="AK37" s="26"/>
      <c r="AL37" s="35"/>
      <c r="AM37" s="25"/>
      <c r="AN37" s="26"/>
      <c r="AO37" s="26"/>
      <c r="AP37" s="35"/>
      <c r="AQ37" s="25"/>
      <c r="AR37" s="26"/>
      <c r="AS37" s="26"/>
      <c r="AT37" s="35"/>
    </row>
    <row r="38" spans="1:46" ht="18" x14ac:dyDescent="0.25">
      <c r="A38" s="120" t="s">
        <v>29</v>
      </c>
      <c r="B38" s="113"/>
      <c r="C38" s="112">
        <v>2</v>
      </c>
      <c r="D38" s="113"/>
      <c r="E38" s="112">
        <v>5</v>
      </c>
      <c r="F38" s="113"/>
      <c r="G38" s="25"/>
      <c r="H38" s="26"/>
      <c r="I38" s="26"/>
      <c r="J38" s="35"/>
      <c r="K38" s="25"/>
      <c r="L38" s="26"/>
      <c r="M38" s="26"/>
      <c r="N38" s="53"/>
      <c r="O38" s="86"/>
      <c r="P38" s="81"/>
      <c r="Q38" s="90"/>
      <c r="R38" s="59"/>
      <c r="S38" s="51"/>
      <c r="T38" s="26"/>
      <c r="U38" s="26"/>
      <c r="V38" s="35"/>
      <c r="W38" s="25"/>
      <c r="X38" s="26"/>
      <c r="Y38" s="26"/>
      <c r="Z38" s="35"/>
      <c r="AA38" s="25"/>
      <c r="AB38" s="26"/>
      <c r="AC38" s="26"/>
      <c r="AD38" s="35"/>
      <c r="AE38" s="25"/>
      <c r="AF38" s="26"/>
      <c r="AG38" s="59"/>
      <c r="AH38" s="59"/>
      <c r="AI38" s="25"/>
      <c r="AJ38" s="26"/>
      <c r="AK38" s="26"/>
      <c r="AL38" s="35"/>
      <c r="AM38" s="25"/>
      <c r="AN38" s="26"/>
      <c r="AO38" s="26"/>
      <c r="AP38" s="35"/>
      <c r="AQ38" s="25"/>
      <c r="AR38" s="26"/>
      <c r="AS38" s="26"/>
      <c r="AT38" s="35"/>
    </row>
    <row r="39" spans="1:46" ht="18" x14ac:dyDescent="0.25">
      <c r="A39" s="121"/>
      <c r="B39" s="115"/>
      <c r="C39" s="114"/>
      <c r="D39" s="115"/>
      <c r="E39" s="114"/>
      <c r="F39" s="115"/>
      <c r="G39" s="25"/>
      <c r="H39" s="26"/>
      <c r="I39" s="26"/>
      <c r="J39" s="35"/>
      <c r="K39" s="25"/>
      <c r="L39" s="26"/>
      <c r="M39" s="26"/>
      <c r="N39" s="56"/>
      <c r="O39" s="86"/>
      <c r="P39" s="81"/>
      <c r="Q39" s="85"/>
      <c r="R39" s="59"/>
      <c r="S39" s="73"/>
      <c r="T39" s="55"/>
      <c r="U39" s="55"/>
      <c r="V39" s="35"/>
      <c r="W39" s="25"/>
      <c r="X39" s="26"/>
      <c r="Y39" s="26"/>
      <c r="Z39" s="35"/>
      <c r="AA39" s="25"/>
      <c r="AB39" s="26"/>
      <c r="AC39" s="26"/>
      <c r="AD39" s="35"/>
      <c r="AE39" s="25"/>
      <c r="AF39" s="26"/>
      <c r="AG39" s="59"/>
      <c r="AH39" s="59"/>
      <c r="AI39" s="25"/>
      <c r="AJ39" s="26"/>
      <c r="AK39" s="26"/>
      <c r="AL39" s="35"/>
      <c r="AM39" s="25"/>
      <c r="AN39" s="26"/>
      <c r="AO39" s="26"/>
      <c r="AP39" s="35"/>
      <c r="AQ39" s="25"/>
      <c r="AR39" s="26"/>
      <c r="AS39" s="26"/>
      <c r="AT39" s="35"/>
    </row>
    <row r="40" spans="1:46" ht="18" x14ac:dyDescent="0.25">
      <c r="A40" s="108" t="s">
        <v>30</v>
      </c>
      <c r="B40" s="109"/>
      <c r="C40" s="112">
        <v>2</v>
      </c>
      <c r="D40" s="113"/>
      <c r="E40" s="112">
        <v>11</v>
      </c>
      <c r="F40" s="113"/>
      <c r="G40" s="25"/>
      <c r="H40" s="26"/>
      <c r="I40" s="26"/>
      <c r="J40" s="35"/>
      <c r="K40" s="25"/>
      <c r="L40" s="26"/>
      <c r="M40" s="26"/>
      <c r="N40" s="26"/>
      <c r="O40" s="25"/>
      <c r="P40" s="81"/>
      <c r="Q40" s="90"/>
      <c r="R40" s="59"/>
      <c r="S40" s="92"/>
      <c r="T40" s="63" t="s">
        <v>31</v>
      </c>
      <c r="U40" s="26"/>
      <c r="V40" s="35"/>
      <c r="W40" s="25"/>
      <c r="X40" s="26"/>
      <c r="Y40" s="26"/>
      <c r="Z40" s="35"/>
      <c r="AA40" s="25"/>
      <c r="AB40" s="26"/>
      <c r="AC40" s="26"/>
      <c r="AD40" s="35"/>
      <c r="AE40" s="25"/>
      <c r="AF40" s="26"/>
      <c r="AG40" s="59"/>
      <c r="AH40" s="59"/>
      <c r="AI40" s="25"/>
      <c r="AJ40" s="26"/>
      <c r="AK40" s="26"/>
      <c r="AL40" s="35"/>
      <c r="AM40" s="25"/>
      <c r="AN40" s="26"/>
      <c r="AO40" s="26"/>
      <c r="AP40" s="35"/>
      <c r="AQ40" s="25"/>
      <c r="AR40" s="26"/>
      <c r="AS40" s="26"/>
      <c r="AT40" s="35"/>
    </row>
    <row r="41" spans="1:46" ht="18" x14ac:dyDescent="0.25">
      <c r="A41" s="110"/>
      <c r="B41" s="111"/>
      <c r="C41" s="114"/>
      <c r="D41" s="115"/>
      <c r="E41" s="114"/>
      <c r="F41" s="115"/>
      <c r="G41" s="25"/>
      <c r="H41" s="26"/>
      <c r="I41" s="26"/>
      <c r="J41" s="35"/>
      <c r="K41" s="25"/>
      <c r="L41" s="26"/>
      <c r="M41" s="26"/>
      <c r="N41" s="35"/>
      <c r="O41" s="25"/>
      <c r="P41" s="26"/>
      <c r="Q41" s="90"/>
      <c r="R41" s="59"/>
      <c r="S41" s="93"/>
      <c r="T41" s="26"/>
      <c r="U41" s="55"/>
      <c r="V41" s="102"/>
      <c r="W41" s="103"/>
      <c r="X41" s="55"/>
      <c r="Y41" s="55"/>
      <c r="Z41" s="102" t="s">
        <v>31</v>
      </c>
      <c r="AA41" s="25"/>
      <c r="AB41" s="26"/>
      <c r="AC41" s="26"/>
      <c r="AD41" s="35"/>
      <c r="AE41" s="25"/>
      <c r="AF41" s="85"/>
      <c r="AG41" s="59"/>
      <c r="AH41" s="59"/>
      <c r="AI41" s="25"/>
      <c r="AJ41" s="26"/>
      <c r="AK41" s="26"/>
      <c r="AL41" s="35"/>
      <c r="AM41" s="25"/>
      <c r="AN41" s="26"/>
      <c r="AO41" s="26"/>
      <c r="AP41" s="35"/>
      <c r="AQ41" s="25"/>
      <c r="AR41" s="26"/>
      <c r="AS41" s="26"/>
      <c r="AT41" s="35"/>
    </row>
    <row r="42" spans="1:46" ht="22.5" x14ac:dyDescent="0.25">
      <c r="A42" s="116" t="s">
        <v>32</v>
      </c>
      <c r="B42" s="117"/>
      <c r="C42" s="118">
        <f>SUM(C43:C45)</f>
        <v>3</v>
      </c>
      <c r="D42" s="119"/>
      <c r="E42" s="118">
        <f>SUM(E45+E43)</f>
        <v>2</v>
      </c>
      <c r="F42" s="119"/>
      <c r="G42" s="31"/>
      <c r="H42" s="32"/>
      <c r="I42" s="32"/>
      <c r="J42" s="33"/>
      <c r="K42" s="31"/>
      <c r="L42" s="32"/>
      <c r="M42" s="32"/>
      <c r="N42" s="33"/>
      <c r="O42" s="31"/>
      <c r="P42" s="32"/>
      <c r="Q42" s="91"/>
      <c r="R42" s="60"/>
      <c r="S42" s="94"/>
      <c r="T42" s="32"/>
      <c r="U42" s="32"/>
      <c r="V42" s="33"/>
      <c r="W42" s="31"/>
      <c r="X42" s="32"/>
      <c r="Y42" s="32"/>
      <c r="Z42" s="33"/>
      <c r="AA42" s="31"/>
      <c r="AB42" s="32"/>
      <c r="AC42" s="32"/>
      <c r="AD42" s="33"/>
      <c r="AE42" s="31"/>
      <c r="AF42" s="91"/>
      <c r="AG42" s="60"/>
      <c r="AH42" s="60"/>
      <c r="AI42" s="31"/>
      <c r="AJ42" s="32"/>
      <c r="AK42" s="32"/>
      <c r="AL42" s="33"/>
      <c r="AM42" s="31"/>
      <c r="AN42" s="32"/>
      <c r="AO42" s="32"/>
      <c r="AP42" s="33"/>
      <c r="AQ42" s="31"/>
      <c r="AR42" s="32"/>
      <c r="AS42" s="32"/>
      <c r="AT42" s="33"/>
    </row>
    <row r="43" spans="1:46" ht="18" customHeight="1" x14ac:dyDescent="0.25">
      <c r="A43" s="143" t="s">
        <v>66</v>
      </c>
      <c r="B43" s="144"/>
      <c r="C43" s="143">
        <v>2</v>
      </c>
      <c r="D43" s="147"/>
      <c r="E43" s="143">
        <v>1</v>
      </c>
      <c r="F43" s="147"/>
      <c r="G43" s="84"/>
      <c r="H43" s="81"/>
      <c r="I43" s="81"/>
      <c r="J43" s="54"/>
      <c r="K43" s="86"/>
      <c r="L43" s="81"/>
      <c r="M43" s="81"/>
      <c r="N43" s="54"/>
      <c r="O43" s="86"/>
      <c r="P43" s="81"/>
      <c r="Q43" s="90"/>
      <c r="R43" s="58"/>
      <c r="S43" s="92"/>
      <c r="T43" s="81"/>
      <c r="U43" s="87"/>
      <c r="V43" s="54"/>
      <c r="W43" s="86"/>
      <c r="X43" s="81"/>
      <c r="Y43" s="81"/>
      <c r="Z43" s="54"/>
      <c r="AA43" s="86"/>
      <c r="AB43" s="81"/>
      <c r="AC43" s="81"/>
      <c r="AD43" s="54"/>
      <c r="AE43" s="86"/>
      <c r="AF43" s="90"/>
      <c r="AG43" s="58"/>
      <c r="AH43" s="58"/>
      <c r="AI43" s="86"/>
      <c r="AJ43" s="81"/>
      <c r="AK43" s="81"/>
      <c r="AL43" s="54"/>
      <c r="AM43" s="86"/>
      <c r="AN43" s="81"/>
      <c r="AO43" s="81"/>
      <c r="AP43" s="54"/>
      <c r="AQ43" s="86"/>
      <c r="AR43" s="81"/>
      <c r="AS43" s="81"/>
      <c r="AT43" s="54"/>
    </row>
    <row r="44" spans="1:46" ht="18" customHeight="1" x14ac:dyDescent="0.25">
      <c r="A44" s="145"/>
      <c r="B44" s="146"/>
      <c r="C44" s="148"/>
      <c r="D44" s="149"/>
      <c r="E44" s="148"/>
      <c r="F44" s="149"/>
      <c r="G44" s="84"/>
      <c r="H44" s="81"/>
      <c r="I44" s="81"/>
      <c r="J44" s="54"/>
      <c r="K44" s="86"/>
      <c r="L44" s="81"/>
      <c r="M44" s="81"/>
      <c r="N44" s="54"/>
      <c r="O44" s="86"/>
      <c r="P44" s="81"/>
      <c r="Q44" s="90"/>
      <c r="R44" s="58"/>
      <c r="S44" s="92"/>
      <c r="T44" s="81"/>
      <c r="U44" s="81"/>
      <c r="V44" s="54"/>
      <c r="W44" s="86"/>
      <c r="X44" s="81"/>
      <c r="Y44" s="81"/>
      <c r="Z44" s="54"/>
      <c r="AA44" s="101"/>
      <c r="AB44" s="81"/>
      <c r="AC44" s="81"/>
      <c r="AD44" s="54"/>
      <c r="AE44" s="86"/>
      <c r="AF44" s="90"/>
      <c r="AG44" s="58"/>
      <c r="AH44" s="58"/>
      <c r="AI44" s="86"/>
      <c r="AJ44" s="81"/>
      <c r="AK44" s="81"/>
      <c r="AL44" s="54"/>
      <c r="AM44" s="86"/>
      <c r="AN44" s="81"/>
      <c r="AO44" s="81"/>
      <c r="AP44" s="54"/>
      <c r="AQ44" s="86"/>
      <c r="AR44" s="81"/>
      <c r="AS44" s="81"/>
      <c r="AT44" s="54"/>
    </row>
    <row r="45" spans="1:46" ht="18" x14ac:dyDescent="0.25">
      <c r="A45" s="120" t="s">
        <v>67</v>
      </c>
      <c r="B45" s="140"/>
      <c r="C45" s="112">
        <v>1</v>
      </c>
      <c r="D45" s="113"/>
      <c r="E45" s="112">
        <v>1</v>
      </c>
      <c r="F45" s="113"/>
      <c r="G45" s="25"/>
      <c r="H45" s="26"/>
      <c r="I45" s="26"/>
      <c r="J45" s="35"/>
      <c r="K45" s="25"/>
      <c r="L45" s="26"/>
      <c r="M45" s="26"/>
      <c r="N45" s="35"/>
      <c r="O45" s="25"/>
      <c r="P45" s="26"/>
      <c r="Q45" s="85"/>
      <c r="R45" s="58"/>
      <c r="S45" s="92"/>
      <c r="T45" s="26"/>
      <c r="U45" s="81"/>
      <c r="V45" s="95" t="s">
        <v>33</v>
      </c>
      <c r="W45" s="25"/>
      <c r="X45" s="26"/>
      <c r="Y45" s="26"/>
      <c r="Z45" s="35"/>
      <c r="AA45" s="25"/>
      <c r="AB45" s="26"/>
      <c r="AC45" s="26"/>
      <c r="AD45" s="35"/>
      <c r="AE45" s="25"/>
      <c r="AF45" s="85"/>
      <c r="AG45" s="59"/>
      <c r="AH45" s="59"/>
      <c r="AI45" s="25"/>
      <c r="AJ45" s="26"/>
      <c r="AK45" s="26"/>
      <c r="AL45" s="35"/>
      <c r="AM45" s="25"/>
      <c r="AN45" s="26"/>
      <c r="AO45" s="26"/>
      <c r="AP45" s="35"/>
      <c r="AQ45" s="25"/>
      <c r="AR45" s="26"/>
      <c r="AS45" s="26"/>
      <c r="AT45" s="35"/>
    </row>
    <row r="46" spans="1:46" ht="18" x14ac:dyDescent="0.25">
      <c r="A46" s="141"/>
      <c r="B46" s="142"/>
      <c r="C46" s="114"/>
      <c r="D46" s="115"/>
      <c r="E46" s="114"/>
      <c r="F46" s="115"/>
      <c r="G46" s="25"/>
      <c r="H46" s="26"/>
      <c r="I46" s="26"/>
      <c r="J46" s="35"/>
      <c r="K46" s="25"/>
      <c r="L46" s="26"/>
      <c r="M46" s="26"/>
      <c r="N46" s="35"/>
      <c r="O46" s="25"/>
      <c r="P46" s="26"/>
      <c r="Q46" s="85"/>
      <c r="R46" s="58"/>
      <c r="S46" s="93"/>
      <c r="T46" s="26"/>
      <c r="U46" s="26"/>
      <c r="V46" s="35"/>
      <c r="W46" s="25"/>
      <c r="X46" s="26"/>
      <c r="Y46" s="26"/>
      <c r="Z46" s="35"/>
      <c r="AA46" s="103" t="s">
        <v>33</v>
      </c>
      <c r="AB46" s="26"/>
      <c r="AC46" s="26"/>
      <c r="AD46" s="35"/>
      <c r="AE46" s="25"/>
      <c r="AF46" s="85"/>
      <c r="AG46" s="59"/>
      <c r="AH46" s="59"/>
      <c r="AI46" s="25"/>
      <c r="AJ46" s="26"/>
      <c r="AK46" s="26"/>
      <c r="AL46" s="35"/>
      <c r="AM46" s="25"/>
      <c r="AN46" s="26"/>
      <c r="AO46" s="26"/>
      <c r="AP46" s="35"/>
      <c r="AQ46" s="25"/>
      <c r="AR46" s="26"/>
      <c r="AS46" s="26"/>
      <c r="AT46" s="35"/>
    </row>
    <row r="47" spans="1:46" ht="22.5" x14ac:dyDescent="0.25">
      <c r="A47" s="116" t="s">
        <v>34</v>
      </c>
      <c r="B47" s="117"/>
      <c r="C47" s="118">
        <f>SUM(C48:D63)</f>
        <v>19</v>
      </c>
      <c r="D47" s="119"/>
      <c r="E47" s="118">
        <f>SUM(E48:F63)</f>
        <v>15</v>
      </c>
      <c r="F47" s="119"/>
      <c r="G47" s="31"/>
      <c r="H47" s="32"/>
      <c r="I47" s="32"/>
      <c r="J47" s="33"/>
      <c r="K47" s="31"/>
      <c r="L47" s="32"/>
      <c r="M47" s="32"/>
      <c r="N47" s="33"/>
      <c r="O47" s="31"/>
      <c r="P47" s="32"/>
      <c r="Q47" s="32"/>
      <c r="R47" s="60"/>
      <c r="S47" s="94"/>
      <c r="T47" s="32"/>
      <c r="U47" s="32"/>
      <c r="V47" s="33"/>
      <c r="W47" s="31"/>
      <c r="X47" s="32"/>
      <c r="Y47" s="32"/>
      <c r="Z47" s="33"/>
      <c r="AA47" s="31"/>
      <c r="AB47" s="32"/>
      <c r="AC47" s="32"/>
      <c r="AD47" s="33"/>
      <c r="AE47" s="31"/>
      <c r="AF47" s="91"/>
      <c r="AG47" s="60"/>
      <c r="AH47" s="60"/>
      <c r="AI47" s="31"/>
      <c r="AJ47" s="32"/>
      <c r="AK47" s="32"/>
      <c r="AL47" s="33"/>
      <c r="AM47" s="31"/>
      <c r="AN47" s="32"/>
      <c r="AO47" s="32"/>
      <c r="AP47" s="33"/>
      <c r="AQ47" s="31"/>
      <c r="AR47" s="32"/>
      <c r="AS47" s="32"/>
      <c r="AT47" s="33"/>
    </row>
    <row r="48" spans="1:46" ht="18" x14ac:dyDescent="0.25">
      <c r="A48" s="136" t="s">
        <v>80</v>
      </c>
      <c r="B48" s="137"/>
      <c r="C48" s="112">
        <v>0.5</v>
      </c>
      <c r="D48" s="113"/>
      <c r="E48" s="112">
        <v>0.5</v>
      </c>
      <c r="F48" s="113"/>
      <c r="G48" s="25"/>
      <c r="H48" s="26"/>
      <c r="I48" s="26"/>
      <c r="J48" s="35"/>
      <c r="K48" s="25"/>
      <c r="L48" s="26"/>
      <c r="M48" s="26"/>
      <c r="N48" s="35"/>
      <c r="O48" s="25"/>
      <c r="P48" s="26"/>
      <c r="Q48" s="26"/>
      <c r="R48" s="58"/>
      <c r="S48" s="92"/>
      <c r="T48" s="26"/>
      <c r="U48" s="81"/>
      <c r="V48" s="96"/>
      <c r="W48" s="86"/>
      <c r="X48" s="26"/>
      <c r="Y48" s="26"/>
      <c r="Z48" s="35"/>
      <c r="AA48" s="25"/>
      <c r="AB48" s="26"/>
      <c r="AC48" s="26"/>
      <c r="AD48" s="35"/>
      <c r="AE48" s="25"/>
      <c r="AF48" s="85"/>
      <c r="AG48" s="59"/>
      <c r="AH48" s="59"/>
      <c r="AI48" s="25"/>
      <c r="AJ48" s="26"/>
      <c r="AK48" s="26"/>
      <c r="AL48" s="35"/>
      <c r="AM48" s="25"/>
      <c r="AN48" s="26"/>
      <c r="AO48" s="26"/>
      <c r="AP48" s="35"/>
      <c r="AQ48" s="25"/>
      <c r="AR48" s="26"/>
      <c r="AS48" s="26"/>
      <c r="AT48" s="35"/>
    </row>
    <row r="49" spans="1:46" ht="18" x14ac:dyDescent="0.25">
      <c r="A49" s="138"/>
      <c r="B49" s="139"/>
      <c r="C49" s="114"/>
      <c r="D49" s="115"/>
      <c r="E49" s="114"/>
      <c r="F49" s="115"/>
      <c r="G49" s="25"/>
      <c r="H49" s="26"/>
      <c r="I49" s="26"/>
      <c r="J49" s="35"/>
      <c r="K49" s="25"/>
      <c r="L49" s="26"/>
      <c r="M49" s="26"/>
      <c r="N49" s="35"/>
      <c r="O49" s="25"/>
      <c r="P49" s="26"/>
      <c r="Q49" s="26"/>
      <c r="R49" s="59"/>
      <c r="S49" s="92"/>
      <c r="T49" s="26"/>
      <c r="U49" s="26"/>
      <c r="V49" s="56"/>
      <c r="W49" s="27"/>
      <c r="X49" s="26"/>
      <c r="Y49" s="26"/>
      <c r="Z49" s="35"/>
      <c r="AA49" s="103"/>
      <c r="AB49" s="26"/>
      <c r="AC49" s="26"/>
      <c r="AD49" s="35"/>
      <c r="AE49" s="25"/>
      <c r="AF49" s="85"/>
      <c r="AG49" s="59"/>
      <c r="AH49" s="59"/>
      <c r="AI49" s="25"/>
      <c r="AJ49" s="26"/>
      <c r="AK49" s="26"/>
      <c r="AL49" s="35"/>
      <c r="AM49" s="25"/>
      <c r="AN49" s="26"/>
      <c r="AO49" s="26"/>
      <c r="AP49" s="35"/>
      <c r="AQ49" s="25"/>
      <c r="AR49" s="26"/>
      <c r="AS49" s="26"/>
      <c r="AT49" s="35"/>
    </row>
    <row r="50" spans="1:46" ht="18" x14ac:dyDescent="0.25">
      <c r="A50" s="120" t="s">
        <v>70</v>
      </c>
      <c r="B50" s="113"/>
      <c r="C50" s="112">
        <v>0.5</v>
      </c>
      <c r="D50" s="113"/>
      <c r="E50" s="132">
        <v>0.5</v>
      </c>
      <c r="F50" s="133"/>
      <c r="G50" s="25"/>
      <c r="H50" s="26"/>
      <c r="I50" s="26"/>
      <c r="J50" s="35"/>
      <c r="K50" s="25"/>
      <c r="L50" s="26"/>
      <c r="M50" s="26"/>
      <c r="N50" s="35"/>
      <c r="O50" s="25"/>
      <c r="P50" s="26"/>
      <c r="Q50" s="26"/>
      <c r="R50" s="59"/>
      <c r="S50" s="92"/>
      <c r="T50" s="81"/>
      <c r="U50" s="26"/>
      <c r="V50" s="96"/>
      <c r="W50" s="86"/>
      <c r="X50" s="26"/>
      <c r="Y50" s="26"/>
      <c r="Z50" s="35"/>
      <c r="AA50" s="25"/>
      <c r="AB50" s="26"/>
      <c r="AC50" s="26"/>
      <c r="AD50" s="35"/>
      <c r="AE50" s="25"/>
      <c r="AF50" s="85"/>
      <c r="AG50" s="59"/>
      <c r="AH50" s="59"/>
      <c r="AI50" s="25"/>
      <c r="AJ50" s="26"/>
      <c r="AK50" s="26"/>
      <c r="AL50" s="35"/>
      <c r="AM50" s="25"/>
      <c r="AN50" s="26"/>
      <c r="AO50" s="26"/>
      <c r="AP50" s="35"/>
      <c r="AQ50" s="25"/>
      <c r="AR50" s="26"/>
      <c r="AS50" s="26"/>
      <c r="AT50" s="35"/>
    </row>
    <row r="51" spans="1:46" ht="18" x14ac:dyDescent="0.25">
      <c r="A51" s="121"/>
      <c r="B51" s="115"/>
      <c r="C51" s="114"/>
      <c r="D51" s="115"/>
      <c r="E51" s="134"/>
      <c r="F51" s="135"/>
      <c r="G51" s="25"/>
      <c r="H51" s="26"/>
      <c r="I51" s="26"/>
      <c r="J51" s="35"/>
      <c r="K51" s="25"/>
      <c r="L51" s="26"/>
      <c r="M51" s="26"/>
      <c r="N51" s="35"/>
      <c r="O51" s="25"/>
      <c r="P51" s="26"/>
      <c r="Q51" s="26"/>
      <c r="R51" s="59"/>
      <c r="S51" s="93"/>
      <c r="T51" s="81"/>
      <c r="U51" s="26"/>
      <c r="V51" s="56"/>
      <c r="W51" s="27"/>
      <c r="X51" s="26"/>
      <c r="Y51" s="26"/>
      <c r="Z51" s="35"/>
      <c r="AA51" s="25"/>
      <c r="AB51" s="55"/>
      <c r="AC51" s="26"/>
      <c r="AD51" s="35"/>
      <c r="AE51" s="25"/>
      <c r="AF51" s="85"/>
      <c r="AG51" s="59"/>
      <c r="AH51" s="59"/>
      <c r="AI51" s="25"/>
      <c r="AJ51" s="26"/>
      <c r="AK51" s="26"/>
      <c r="AL51" s="35"/>
      <c r="AM51" s="25"/>
      <c r="AN51" s="26"/>
      <c r="AO51" s="26"/>
      <c r="AP51" s="35"/>
      <c r="AQ51" s="25"/>
      <c r="AR51" s="26"/>
      <c r="AS51" s="26"/>
      <c r="AT51" s="35"/>
    </row>
    <row r="52" spans="1:46" ht="18" x14ac:dyDescent="0.25">
      <c r="A52" s="120" t="s">
        <v>71</v>
      </c>
      <c r="B52" s="113"/>
      <c r="C52" s="112">
        <v>2</v>
      </c>
      <c r="D52" s="113"/>
      <c r="E52" s="132">
        <v>1.5</v>
      </c>
      <c r="F52" s="133"/>
      <c r="G52" s="25"/>
      <c r="H52" s="26"/>
      <c r="I52" s="26"/>
      <c r="J52" s="35"/>
      <c r="K52" s="25"/>
      <c r="L52" s="26"/>
      <c r="M52" s="26"/>
      <c r="N52" s="35"/>
      <c r="O52" s="25"/>
      <c r="P52" s="26"/>
      <c r="Q52" s="26"/>
      <c r="R52" s="59"/>
      <c r="S52" s="93"/>
      <c r="T52" s="81"/>
      <c r="U52" s="81"/>
      <c r="V52" s="54"/>
      <c r="W52" s="51"/>
      <c r="X52" s="81"/>
      <c r="Y52" s="81"/>
      <c r="Z52" s="35"/>
      <c r="AA52" s="25"/>
      <c r="AB52" s="26"/>
      <c r="AC52" s="26"/>
      <c r="AD52" s="35"/>
      <c r="AE52" s="25"/>
      <c r="AF52" s="85"/>
      <c r="AG52" s="59"/>
      <c r="AH52" s="59"/>
      <c r="AI52" s="25"/>
      <c r="AJ52" s="26"/>
      <c r="AK52" s="26"/>
      <c r="AL52" s="35"/>
      <c r="AM52" s="25"/>
      <c r="AN52" s="26"/>
      <c r="AO52" s="26"/>
      <c r="AP52" s="35"/>
      <c r="AQ52" s="25"/>
      <c r="AR52" s="26"/>
      <c r="AS52" s="26"/>
      <c r="AT52" s="35"/>
    </row>
    <row r="53" spans="1:46" ht="18" x14ac:dyDescent="0.25">
      <c r="A53" s="121"/>
      <c r="B53" s="115"/>
      <c r="C53" s="114"/>
      <c r="D53" s="115"/>
      <c r="E53" s="134"/>
      <c r="F53" s="135"/>
      <c r="G53" s="25"/>
      <c r="H53" s="26"/>
      <c r="I53" s="26"/>
      <c r="J53" s="35"/>
      <c r="K53" s="25"/>
      <c r="L53" s="26"/>
      <c r="M53" s="26"/>
      <c r="N53" s="35"/>
      <c r="O53" s="25"/>
      <c r="P53" s="26"/>
      <c r="Q53" s="26"/>
      <c r="R53" s="59"/>
      <c r="S53" s="93"/>
      <c r="T53" s="26"/>
      <c r="U53" s="81"/>
      <c r="V53" s="56"/>
      <c r="W53" s="27"/>
      <c r="X53" s="26"/>
      <c r="Y53" s="26"/>
      <c r="Z53" s="35"/>
      <c r="AA53" s="25"/>
      <c r="AB53" s="55"/>
      <c r="AC53" s="55"/>
      <c r="AD53" s="102"/>
      <c r="AE53" s="25"/>
      <c r="AF53" s="85"/>
      <c r="AG53" s="59"/>
      <c r="AH53" s="59"/>
      <c r="AI53" s="25"/>
      <c r="AJ53" s="26"/>
      <c r="AK53" s="26"/>
      <c r="AL53" s="35"/>
      <c r="AM53" s="25"/>
      <c r="AN53" s="26"/>
      <c r="AO53" s="26"/>
      <c r="AP53" s="35"/>
      <c r="AQ53" s="25"/>
      <c r="AR53" s="26"/>
      <c r="AS53" s="26"/>
      <c r="AT53" s="35"/>
    </row>
    <row r="54" spans="1:46" ht="18" x14ac:dyDescent="0.25">
      <c r="A54" s="120" t="s">
        <v>73</v>
      </c>
      <c r="B54" s="113"/>
      <c r="C54" s="112">
        <v>2</v>
      </c>
      <c r="D54" s="113"/>
      <c r="E54" s="132">
        <v>1.5</v>
      </c>
      <c r="F54" s="133"/>
      <c r="G54" s="25"/>
      <c r="H54" s="26"/>
      <c r="I54" s="26"/>
      <c r="J54" s="35"/>
      <c r="K54" s="25"/>
      <c r="L54" s="26"/>
      <c r="M54" s="26"/>
      <c r="N54" s="35"/>
      <c r="O54" s="25"/>
      <c r="P54" s="26"/>
      <c r="Q54" s="26"/>
      <c r="R54" s="59"/>
      <c r="S54" s="93"/>
      <c r="T54" s="26"/>
      <c r="U54" s="26"/>
      <c r="V54" s="54"/>
      <c r="W54" s="86"/>
      <c r="X54" s="87"/>
      <c r="Y54" s="81"/>
      <c r="Z54" s="54"/>
      <c r="AA54" s="86"/>
      <c r="AB54" s="81"/>
      <c r="AC54" s="26"/>
      <c r="AD54" s="35"/>
      <c r="AE54" s="25"/>
      <c r="AF54" s="85"/>
      <c r="AG54" s="59"/>
      <c r="AH54" s="59"/>
      <c r="AI54" s="25"/>
      <c r="AJ54" s="26"/>
      <c r="AK54" s="26"/>
      <c r="AL54" s="35"/>
      <c r="AM54" s="25"/>
      <c r="AN54" s="26"/>
      <c r="AO54" s="26"/>
      <c r="AP54" s="35"/>
      <c r="AQ54" s="25"/>
      <c r="AR54" s="26"/>
      <c r="AS54" s="26"/>
      <c r="AT54" s="35"/>
    </row>
    <row r="55" spans="1:46" ht="18" x14ac:dyDescent="0.25">
      <c r="A55" s="121"/>
      <c r="B55" s="115"/>
      <c r="C55" s="114"/>
      <c r="D55" s="115"/>
      <c r="E55" s="134"/>
      <c r="F55" s="135"/>
      <c r="G55" s="25"/>
      <c r="H55" s="26"/>
      <c r="I55" s="26"/>
      <c r="J55" s="35"/>
      <c r="K55" s="25"/>
      <c r="L55" s="26"/>
      <c r="M55" s="26"/>
      <c r="N55" s="35"/>
      <c r="O55" s="25"/>
      <c r="P55" s="26"/>
      <c r="Q55" s="26"/>
      <c r="R55" s="59"/>
      <c r="S55" s="27"/>
      <c r="T55" s="26"/>
      <c r="U55" s="26"/>
      <c r="W55" s="25"/>
      <c r="X55" s="26"/>
      <c r="Y55" s="26"/>
      <c r="Z55" s="56"/>
      <c r="AA55" s="27"/>
      <c r="AB55" s="55"/>
      <c r="AC55" s="55"/>
      <c r="AD55" s="102"/>
      <c r="AE55" s="25"/>
      <c r="AF55" s="85"/>
      <c r="AG55" s="59"/>
      <c r="AH55" s="59"/>
      <c r="AI55" s="25"/>
      <c r="AJ55" s="26"/>
      <c r="AK55" s="26"/>
      <c r="AL55" s="35"/>
      <c r="AM55" s="25"/>
      <c r="AN55" s="26"/>
      <c r="AO55" s="26"/>
      <c r="AP55" s="35"/>
      <c r="AQ55" s="25"/>
      <c r="AR55" s="26"/>
      <c r="AS55" s="26"/>
      <c r="AT55" s="35"/>
    </row>
    <row r="56" spans="1:46" ht="18" x14ac:dyDescent="0.25">
      <c r="A56" s="108" t="s">
        <v>72</v>
      </c>
      <c r="B56" s="109"/>
      <c r="C56" s="112">
        <v>2</v>
      </c>
      <c r="D56" s="113"/>
      <c r="E56" s="112">
        <v>1.5</v>
      </c>
      <c r="F56" s="113"/>
      <c r="G56" s="25"/>
      <c r="H56" s="26"/>
      <c r="I56" s="26"/>
      <c r="J56" s="35"/>
      <c r="K56" s="25"/>
      <c r="L56" s="26"/>
      <c r="M56" s="26"/>
      <c r="N56" s="35"/>
      <c r="O56" s="25"/>
      <c r="P56" s="26"/>
      <c r="Q56" s="26"/>
      <c r="R56" s="59"/>
      <c r="S56" s="27"/>
      <c r="T56" s="26"/>
      <c r="U56" s="26"/>
      <c r="V56" s="35"/>
      <c r="W56" s="25"/>
      <c r="X56" s="81"/>
      <c r="Y56" s="87"/>
      <c r="Z56" s="56"/>
      <c r="AA56" s="86"/>
      <c r="AB56" s="81"/>
      <c r="AC56" s="81"/>
      <c r="AD56" s="35"/>
      <c r="AE56" s="25"/>
      <c r="AF56" s="85"/>
      <c r="AG56" s="59"/>
      <c r="AH56" s="59"/>
      <c r="AI56" s="25"/>
      <c r="AJ56" s="26"/>
      <c r="AK56" s="26"/>
      <c r="AL56" s="35"/>
      <c r="AM56" s="25"/>
      <c r="AN56" s="26"/>
      <c r="AO56" s="26"/>
      <c r="AP56" s="35"/>
      <c r="AQ56" s="25"/>
      <c r="AR56" s="26"/>
      <c r="AS56" s="26"/>
      <c r="AT56" s="35"/>
    </row>
    <row r="57" spans="1:46" ht="18" x14ac:dyDescent="0.25">
      <c r="A57" s="110"/>
      <c r="B57" s="111"/>
      <c r="C57" s="114"/>
      <c r="D57" s="115"/>
      <c r="E57" s="114"/>
      <c r="F57" s="115"/>
      <c r="G57" s="25"/>
      <c r="H57" s="26"/>
      <c r="I57" s="26"/>
      <c r="J57" s="35"/>
      <c r="K57" s="25"/>
      <c r="L57" s="26"/>
      <c r="M57" s="26"/>
      <c r="N57" s="35"/>
      <c r="O57" s="25"/>
      <c r="P57" s="26"/>
      <c r="Q57" s="26"/>
      <c r="R57" s="59"/>
      <c r="S57" s="27"/>
      <c r="T57" s="26"/>
      <c r="U57" s="26"/>
      <c r="V57" s="35"/>
      <c r="W57" s="86"/>
      <c r="X57" s="81"/>
      <c r="Y57" s="26"/>
      <c r="Z57" s="56"/>
      <c r="AA57" s="27"/>
      <c r="AB57" s="55"/>
      <c r="AC57" s="55"/>
      <c r="AD57" s="102"/>
      <c r="AE57" s="25"/>
      <c r="AF57" s="85"/>
      <c r="AG57" s="59"/>
      <c r="AH57" s="59"/>
      <c r="AI57" s="25"/>
      <c r="AJ57" s="26"/>
      <c r="AK57" s="26"/>
      <c r="AL57" s="35"/>
      <c r="AM57" s="25"/>
      <c r="AN57" s="26"/>
      <c r="AO57" s="26"/>
      <c r="AP57" s="35"/>
      <c r="AQ57" s="25"/>
      <c r="AR57" s="26"/>
      <c r="AS57" s="26"/>
      <c r="AT57" s="35"/>
    </row>
    <row r="58" spans="1:46" ht="18" x14ac:dyDescent="0.25">
      <c r="A58" s="108" t="s">
        <v>74</v>
      </c>
      <c r="B58" s="109"/>
      <c r="C58" s="112">
        <v>2</v>
      </c>
      <c r="D58" s="113"/>
      <c r="E58" s="112">
        <v>1.5</v>
      </c>
      <c r="F58" s="113"/>
      <c r="G58" s="25"/>
      <c r="H58" s="26"/>
      <c r="I58" s="26"/>
      <c r="J58" s="35"/>
      <c r="K58" s="25"/>
      <c r="L58" s="26"/>
      <c r="M58" s="26"/>
      <c r="N58" s="35"/>
      <c r="O58" s="25"/>
      <c r="P58" s="26"/>
      <c r="Q58" s="26"/>
      <c r="R58" s="59"/>
      <c r="S58" s="27"/>
      <c r="T58" s="26"/>
      <c r="U58" s="26"/>
      <c r="V58" s="35"/>
      <c r="W58" s="25"/>
      <c r="X58" s="26"/>
      <c r="Y58" s="81"/>
      <c r="Z58" s="96"/>
      <c r="AA58" s="27"/>
      <c r="AB58" s="26"/>
      <c r="AC58" s="26"/>
      <c r="AD58" s="82"/>
      <c r="AE58" s="25"/>
      <c r="AF58" s="85"/>
      <c r="AG58" s="59"/>
      <c r="AH58" s="59"/>
      <c r="AI58" s="25"/>
      <c r="AJ58" s="26"/>
      <c r="AK58" s="26"/>
      <c r="AL58" s="35"/>
      <c r="AM58" s="25"/>
      <c r="AN58" s="26"/>
      <c r="AO58" s="26"/>
      <c r="AP58" s="35"/>
      <c r="AQ58" s="25"/>
      <c r="AR58" s="26"/>
      <c r="AS58" s="26"/>
      <c r="AT58" s="35"/>
    </row>
    <row r="59" spans="1:46" ht="18" x14ac:dyDescent="0.25">
      <c r="A59" s="110"/>
      <c r="B59" s="111"/>
      <c r="C59" s="114"/>
      <c r="D59" s="115"/>
      <c r="E59" s="114"/>
      <c r="F59" s="115"/>
      <c r="G59" s="25"/>
      <c r="H59" s="26"/>
      <c r="I59" s="26"/>
      <c r="J59" s="35"/>
      <c r="K59" s="25"/>
      <c r="L59" s="26"/>
      <c r="M59" s="26"/>
      <c r="N59" s="35"/>
      <c r="O59" s="25"/>
      <c r="P59" s="26"/>
      <c r="Q59" s="26"/>
      <c r="R59" s="59"/>
      <c r="S59" s="27"/>
      <c r="T59" s="26"/>
      <c r="U59" s="26"/>
      <c r="V59" s="35"/>
      <c r="W59" s="25"/>
      <c r="X59" s="81"/>
      <c r="Y59" s="81"/>
      <c r="Z59" s="54"/>
      <c r="AA59" s="27"/>
      <c r="AB59" s="55"/>
      <c r="AC59" s="55"/>
      <c r="AD59" s="102"/>
      <c r="AE59" s="25"/>
      <c r="AF59" s="85"/>
      <c r="AG59" s="59"/>
      <c r="AH59" s="59"/>
      <c r="AI59" s="25"/>
      <c r="AJ59" s="26"/>
      <c r="AK59" s="26"/>
      <c r="AL59" s="35"/>
      <c r="AM59" s="25"/>
      <c r="AN59" s="26"/>
      <c r="AO59" s="26"/>
      <c r="AP59" s="35"/>
      <c r="AQ59" s="25"/>
      <c r="AR59" s="26"/>
      <c r="AS59" s="26"/>
      <c r="AT59" s="35"/>
    </row>
    <row r="60" spans="1:46" ht="18" x14ac:dyDescent="0.25">
      <c r="A60" s="108" t="s">
        <v>35</v>
      </c>
      <c r="B60" s="109"/>
      <c r="C60" s="112">
        <v>6</v>
      </c>
      <c r="D60" s="113"/>
      <c r="E60" s="112">
        <v>4</v>
      </c>
      <c r="F60" s="113"/>
      <c r="G60" s="25"/>
      <c r="H60" s="26"/>
      <c r="I60" s="26"/>
      <c r="J60" s="35"/>
      <c r="K60" s="25"/>
      <c r="L60" s="26"/>
      <c r="M60" s="26"/>
      <c r="N60" s="35"/>
      <c r="O60" s="25"/>
      <c r="P60" s="26"/>
      <c r="Q60" s="26"/>
      <c r="R60" s="59"/>
      <c r="S60" s="27"/>
      <c r="T60" s="26"/>
      <c r="U60" s="26"/>
      <c r="V60" s="35"/>
      <c r="W60" s="25"/>
      <c r="X60" s="26"/>
      <c r="Y60" s="26"/>
      <c r="Z60" s="54"/>
      <c r="AA60" s="97"/>
      <c r="AB60" s="87"/>
      <c r="AC60" s="87"/>
      <c r="AD60" s="54"/>
      <c r="AE60" s="86"/>
      <c r="AF60" s="90"/>
      <c r="AG60" s="59"/>
      <c r="AH60" s="105"/>
      <c r="AI60" s="106"/>
      <c r="AJ60" s="26"/>
      <c r="AK60" s="26"/>
      <c r="AL60" s="35"/>
      <c r="AM60" s="25"/>
      <c r="AN60" s="26"/>
      <c r="AO60" s="26"/>
      <c r="AP60" s="35"/>
      <c r="AQ60" s="25"/>
      <c r="AR60" s="26"/>
      <c r="AS60" s="26"/>
      <c r="AT60" s="35"/>
    </row>
    <row r="61" spans="1:46" ht="18" x14ac:dyDescent="0.25">
      <c r="A61" s="110"/>
      <c r="B61" s="111"/>
      <c r="C61" s="114"/>
      <c r="D61" s="115"/>
      <c r="E61" s="114"/>
      <c r="F61" s="115"/>
      <c r="G61" s="25"/>
      <c r="H61" s="26"/>
      <c r="I61" s="26"/>
      <c r="J61" s="35"/>
      <c r="K61" s="25"/>
      <c r="L61" s="26"/>
      <c r="M61" s="26"/>
      <c r="N61" s="35"/>
      <c r="O61" s="25"/>
      <c r="P61" s="26"/>
      <c r="Q61" s="26"/>
      <c r="R61" s="59"/>
      <c r="S61" s="27"/>
      <c r="T61" s="26"/>
      <c r="U61" s="26"/>
      <c r="V61" s="35"/>
      <c r="W61" s="25"/>
      <c r="X61" s="26"/>
      <c r="Y61" s="26"/>
      <c r="Z61" s="35"/>
      <c r="AA61" s="86"/>
      <c r="AB61" s="81"/>
      <c r="AC61" s="81"/>
      <c r="AD61" s="54"/>
      <c r="AE61" s="101"/>
      <c r="AF61" s="89"/>
      <c r="AG61" s="59"/>
      <c r="AH61" s="59"/>
      <c r="AI61" s="103"/>
      <c r="AJ61" s="55"/>
      <c r="AK61" s="26"/>
      <c r="AL61" s="35"/>
      <c r="AM61" s="25"/>
      <c r="AN61" s="26"/>
      <c r="AO61" s="26"/>
      <c r="AP61" s="35"/>
      <c r="AQ61" s="25"/>
      <c r="AR61" s="26"/>
      <c r="AS61" s="26"/>
      <c r="AT61" s="35"/>
    </row>
    <row r="62" spans="1:46" ht="18" x14ac:dyDescent="0.25">
      <c r="A62" s="108" t="s">
        <v>75</v>
      </c>
      <c r="B62" s="109"/>
      <c r="C62" s="112">
        <v>4</v>
      </c>
      <c r="D62" s="113"/>
      <c r="E62" s="112">
        <v>4</v>
      </c>
      <c r="F62" s="113"/>
      <c r="G62" s="25"/>
      <c r="H62" s="26"/>
      <c r="I62" s="26"/>
      <c r="J62" s="35"/>
      <c r="K62" s="25"/>
      <c r="L62" s="26"/>
      <c r="M62" s="26"/>
      <c r="N62" s="35"/>
      <c r="O62" s="25"/>
      <c r="P62" s="26"/>
      <c r="Q62" s="26"/>
      <c r="R62" s="59"/>
      <c r="S62" s="27"/>
      <c r="T62" s="26"/>
      <c r="U62" s="26"/>
      <c r="V62" s="35"/>
      <c r="W62" s="25"/>
      <c r="X62" s="26"/>
      <c r="Y62" s="26"/>
      <c r="Z62" s="35"/>
      <c r="AA62" s="25"/>
      <c r="AB62" s="26"/>
      <c r="AC62" s="81"/>
      <c r="AD62" s="96"/>
      <c r="AE62" s="98" t="s">
        <v>36</v>
      </c>
      <c r="AF62" s="90"/>
      <c r="AG62" s="59"/>
      <c r="AH62" s="59"/>
      <c r="AI62" s="25"/>
      <c r="AJ62" s="81"/>
      <c r="AK62" s="81"/>
      <c r="AL62" s="82"/>
      <c r="AM62" s="25"/>
      <c r="AN62" s="26"/>
      <c r="AO62" s="26"/>
      <c r="AP62" s="35"/>
      <c r="AQ62" s="25"/>
      <c r="AR62" s="26"/>
      <c r="AS62" s="26"/>
      <c r="AT62" s="35"/>
    </row>
    <row r="63" spans="1:46" ht="18" x14ac:dyDescent="0.25">
      <c r="A63" s="110"/>
      <c r="B63" s="111"/>
      <c r="C63" s="114"/>
      <c r="D63" s="115"/>
      <c r="E63" s="114"/>
      <c r="F63" s="115"/>
      <c r="G63" s="25"/>
      <c r="H63" s="26"/>
      <c r="I63" s="26"/>
      <c r="J63" s="35"/>
      <c r="K63" s="25"/>
      <c r="L63" s="26"/>
      <c r="M63" s="26"/>
      <c r="N63" s="35"/>
      <c r="O63" s="25"/>
      <c r="P63" s="26"/>
      <c r="Q63" s="26"/>
      <c r="R63" s="59"/>
      <c r="S63" s="27"/>
      <c r="T63" s="26"/>
      <c r="U63" s="26"/>
      <c r="V63" s="35"/>
      <c r="W63" s="25"/>
      <c r="X63" s="26"/>
      <c r="Y63" s="26"/>
      <c r="Z63" s="35"/>
      <c r="AA63" s="25"/>
      <c r="AB63" s="26"/>
      <c r="AC63" s="26"/>
      <c r="AD63" s="56"/>
      <c r="AE63" s="101"/>
      <c r="AF63" s="104"/>
      <c r="AG63" s="59"/>
      <c r="AH63" s="59"/>
      <c r="AI63" s="103"/>
      <c r="AJ63" s="55" t="s">
        <v>36</v>
      </c>
      <c r="AK63" s="26"/>
      <c r="AL63" s="35"/>
      <c r="AM63" s="25"/>
      <c r="AN63" s="26"/>
      <c r="AO63" s="26"/>
      <c r="AP63" s="35"/>
      <c r="AQ63" s="25"/>
      <c r="AR63" s="26"/>
      <c r="AS63" s="26"/>
      <c r="AT63" s="35"/>
    </row>
    <row r="64" spans="1:46" ht="22.5" x14ac:dyDescent="0.25">
      <c r="A64" s="116" t="s">
        <v>37</v>
      </c>
      <c r="B64" s="117"/>
      <c r="C64" s="118">
        <f>SUM(C65:D66)</f>
        <v>4</v>
      </c>
      <c r="D64" s="119"/>
      <c r="E64" s="118">
        <f>SUM(E65)</f>
        <v>8</v>
      </c>
      <c r="F64" s="119"/>
      <c r="G64" s="31"/>
      <c r="H64" s="32"/>
      <c r="I64" s="32"/>
      <c r="J64" s="33"/>
      <c r="K64" s="31"/>
      <c r="L64" s="32"/>
      <c r="M64" s="32"/>
      <c r="N64" s="33"/>
      <c r="O64" s="31"/>
      <c r="P64" s="32"/>
      <c r="Q64" s="32"/>
      <c r="R64" s="60"/>
      <c r="S64" s="34"/>
      <c r="T64" s="32"/>
      <c r="U64" s="32"/>
      <c r="V64" s="33"/>
      <c r="W64" s="31"/>
      <c r="X64" s="32"/>
      <c r="Y64" s="32"/>
      <c r="Z64" s="33"/>
      <c r="AA64" s="31"/>
      <c r="AB64" s="32"/>
      <c r="AC64" s="32"/>
      <c r="AD64" s="33"/>
      <c r="AE64" s="31"/>
      <c r="AF64" s="91"/>
      <c r="AG64" s="60"/>
      <c r="AH64" s="60"/>
      <c r="AI64" s="31"/>
      <c r="AJ64" s="32"/>
      <c r="AK64" s="32"/>
      <c r="AL64" s="33"/>
      <c r="AM64" s="31"/>
      <c r="AN64" s="32"/>
      <c r="AO64" s="32"/>
      <c r="AP64" s="33"/>
      <c r="AQ64" s="31"/>
      <c r="AR64" s="32"/>
      <c r="AS64" s="32"/>
      <c r="AT64" s="33"/>
    </row>
    <row r="65" spans="1:59" ht="18" x14ac:dyDescent="0.25">
      <c r="A65" s="120" t="s">
        <v>38</v>
      </c>
      <c r="B65" s="113"/>
      <c r="C65" s="112">
        <v>4</v>
      </c>
      <c r="D65" s="113"/>
      <c r="E65" s="112">
        <v>8</v>
      </c>
      <c r="F65" s="113"/>
      <c r="G65" s="25"/>
      <c r="H65" s="26"/>
      <c r="I65" s="26"/>
      <c r="J65" s="35"/>
      <c r="K65" s="25"/>
      <c r="L65" s="26"/>
      <c r="M65" s="26"/>
      <c r="N65" s="35"/>
      <c r="O65" s="25"/>
      <c r="P65" s="26"/>
      <c r="Q65" s="26"/>
      <c r="R65" s="59"/>
      <c r="S65" s="27"/>
      <c r="T65" s="26"/>
      <c r="U65" s="26"/>
      <c r="V65" s="35"/>
      <c r="W65" s="25"/>
      <c r="X65" s="26"/>
      <c r="Y65" s="26"/>
      <c r="Z65" s="35"/>
      <c r="AA65" s="25"/>
      <c r="AB65" s="26"/>
      <c r="AC65" s="26"/>
      <c r="AD65" s="35"/>
      <c r="AE65" s="25"/>
      <c r="AF65" s="99"/>
      <c r="AG65" s="59"/>
      <c r="AH65" s="58"/>
      <c r="AI65" s="64" t="s">
        <v>39</v>
      </c>
      <c r="AJ65" s="26"/>
      <c r="AK65" s="81"/>
      <c r="AL65" s="54"/>
      <c r="AM65" s="86"/>
      <c r="AN65" s="81"/>
      <c r="AO65" s="26"/>
      <c r="AP65" s="35"/>
      <c r="AQ65" s="25"/>
      <c r="AR65" s="26"/>
      <c r="AS65" s="26"/>
      <c r="AT65" s="35"/>
    </row>
    <row r="66" spans="1:59" ht="18" x14ac:dyDescent="0.25">
      <c r="A66" s="121"/>
      <c r="B66" s="115"/>
      <c r="C66" s="114"/>
      <c r="D66" s="115"/>
      <c r="E66" s="114"/>
      <c r="F66" s="115"/>
      <c r="G66" s="25"/>
      <c r="H66" s="26"/>
      <c r="I66" s="26"/>
      <c r="J66" s="35"/>
      <c r="K66" s="25"/>
      <c r="L66" s="26"/>
      <c r="M66" s="26"/>
      <c r="N66" s="35"/>
      <c r="O66" s="25"/>
      <c r="P66" s="26"/>
      <c r="Q66" s="26"/>
      <c r="R66" s="59"/>
      <c r="S66" s="27"/>
      <c r="T66" s="26"/>
      <c r="U66" s="26"/>
      <c r="V66" s="35"/>
      <c r="W66" s="25"/>
      <c r="X66" s="26"/>
      <c r="Y66" s="26"/>
      <c r="Z66" s="35"/>
      <c r="AA66" s="25"/>
      <c r="AB66" s="26"/>
      <c r="AC66" s="26"/>
      <c r="AD66" s="35"/>
      <c r="AE66" s="25"/>
      <c r="AF66" s="85"/>
      <c r="AG66" s="58"/>
      <c r="AH66" s="107"/>
      <c r="AI66" s="106"/>
      <c r="AJ66" s="26"/>
      <c r="AK66" s="55"/>
      <c r="AL66" s="70" t="s">
        <v>39</v>
      </c>
      <c r="AM66" s="27"/>
      <c r="AN66" s="26"/>
      <c r="AO66" s="26"/>
      <c r="AP66" s="35"/>
      <c r="AQ66" s="25"/>
      <c r="AR66" s="26"/>
      <c r="AS66" s="26"/>
      <c r="AT66" s="35"/>
    </row>
    <row r="67" spans="1:59" ht="22.5" x14ac:dyDescent="0.25">
      <c r="A67" s="116" t="s">
        <v>40</v>
      </c>
      <c r="B67" s="117"/>
      <c r="C67" s="118">
        <f>SUM(C68:D69)</f>
        <v>4</v>
      </c>
      <c r="D67" s="119"/>
      <c r="E67" s="118">
        <f>SUM(E68)</f>
        <v>2</v>
      </c>
      <c r="F67" s="119"/>
      <c r="G67" s="31"/>
      <c r="H67" s="32"/>
      <c r="I67" s="32"/>
      <c r="J67" s="33"/>
      <c r="K67" s="31"/>
      <c r="L67" s="32"/>
      <c r="M67" s="32"/>
      <c r="N67" s="33"/>
      <c r="O67" s="31"/>
      <c r="P67" s="32"/>
      <c r="Q67" s="32"/>
      <c r="R67" s="60"/>
      <c r="S67" s="34"/>
      <c r="T67" s="32"/>
      <c r="U67" s="32"/>
      <c r="V67" s="33"/>
      <c r="W67" s="31"/>
      <c r="X67" s="32"/>
      <c r="Y67" s="32"/>
      <c r="Z67" s="33"/>
      <c r="AA67" s="31"/>
      <c r="AB67" s="32"/>
      <c r="AC67" s="32"/>
      <c r="AD67" s="33"/>
      <c r="AE67" s="31"/>
      <c r="AF67" s="32"/>
      <c r="AG67" s="60"/>
      <c r="AH67" s="60"/>
      <c r="AI67" s="31"/>
      <c r="AJ67" s="32"/>
      <c r="AK67" s="32"/>
      <c r="AL67" s="61"/>
      <c r="AM67" s="34"/>
      <c r="AN67" s="32"/>
      <c r="AO67" s="32"/>
      <c r="AP67" s="33"/>
      <c r="AQ67" s="31"/>
      <c r="AR67" s="32"/>
      <c r="AS67" s="32"/>
      <c r="AT67" s="33"/>
    </row>
    <row r="68" spans="1:59" ht="18" x14ac:dyDescent="0.25">
      <c r="A68" s="120" t="s">
        <v>41</v>
      </c>
      <c r="B68" s="113"/>
      <c r="C68" s="112">
        <v>4</v>
      </c>
      <c r="D68" s="113"/>
      <c r="E68" s="112">
        <v>2</v>
      </c>
      <c r="F68" s="113"/>
      <c r="G68" s="25"/>
      <c r="H68" s="26"/>
      <c r="I68" s="26"/>
      <c r="J68" s="35"/>
      <c r="K68" s="25"/>
      <c r="L68" s="26"/>
      <c r="M68" s="26"/>
      <c r="N68" s="35"/>
      <c r="O68" s="25"/>
      <c r="P68" s="26"/>
      <c r="Q68" s="26"/>
      <c r="R68" s="59"/>
      <c r="S68" s="27"/>
      <c r="T68" s="26"/>
      <c r="U68" s="26"/>
      <c r="V68" s="35"/>
      <c r="W68" s="25"/>
      <c r="X68" s="26"/>
      <c r="Y68" s="26"/>
      <c r="Z68" s="35"/>
      <c r="AA68" s="25"/>
      <c r="AB68" s="26"/>
      <c r="AC68" s="26"/>
      <c r="AD68" s="35"/>
      <c r="AE68" s="25"/>
      <c r="AF68" s="26"/>
      <c r="AG68" s="59"/>
      <c r="AH68" s="105"/>
      <c r="AI68" s="106"/>
      <c r="AJ68" s="87"/>
      <c r="AK68" s="63" t="s">
        <v>42</v>
      </c>
      <c r="AL68" s="56"/>
      <c r="AM68" s="86"/>
      <c r="AN68" s="81"/>
      <c r="AO68" s="26"/>
      <c r="AP68" s="35"/>
      <c r="AQ68" s="25"/>
      <c r="AR68" s="26"/>
      <c r="AS68" s="26"/>
      <c r="AT68" s="35"/>
      <c r="AU68" s="38"/>
    </row>
    <row r="69" spans="1:59" ht="18" x14ac:dyDescent="0.25">
      <c r="A69" s="121"/>
      <c r="B69" s="115"/>
      <c r="C69" s="114"/>
      <c r="D69" s="115"/>
      <c r="E69" s="114"/>
      <c r="F69" s="115"/>
      <c r="G69" s="25"/>
      <c r="H69" s="26"/>
      <c r="I69" s="26"/>
      <c r="J69" s="35"/>
      <c r="K69" s="25"/>
      <c r="L69" s="26"/>
      <c r="M69" s="26"/>
      <c r="N69" s="35"/>
      <c r="O69" s="25"/>
      <c r="P69" s="26"/>
      <c r="Q69" s="26"/>
      <c r="R69" s="59"/>
      <c r="S69" s="27"/>
      <c r="T69" s="26"/>
      <c r="U69" s="26"/>
      <c r="V69" s="35"/>
      <c r="W69" s="25"/>
      <c r="X69" s="26"/>
      <c r="Y69" s="26"/>
      <c r="Z69" s="35"/>
      <c r="AA69" s="25"/>
      <c r="AB69" s="26"/>
      <c r="AC69" s="26"/>
      <c r="AD69" s="35"/>
      <c r="AE69" s="25"/>
      <c r="AF69" s="26"/>
      <c r="AG69" s="59"/>
      <c r="AH69" s="59"/>
      <c r="AI69" s="25"/>
      <c r="AJ69" s="81"/>
      <c r="AK69" s="81"/>
      <c r="AL69" s="56"/>
      <c r="AM69" s="73" t="s">
        <v>42</v>
      </c>
      <c r="AN69" s="26"/>
      <c r="AO69" s="26"/>
      <c r="AP69" s="35"/>
      <c r="AQ69" s="25"/>
      <c r="AR69" s="26"/>
      <c r="AS69" s="26"/>
      <c r="AT69" s="35"/>
      <c r="AU69" s="39"/>
    </row>
    <row r="70" spans="1:59" ht="22.5" x14ac:dyDescent="0.3">
      <c r="A70" s="128" t="s">
        <v>43</v>
      </c>
      <c r="B70" s="129"/>
      <c r="C70" s="130">
        <f>SUM(C71:D76)</f>
        <v>18</v>
      </c>
      <c r="D70" s="131"/>
      <c r="E70" s="118">
        <f>SUM(E71:F76)</f>
        <v>14</v>
      </c>
      <c r="F70" s="119"/>
      <c r="G70" s="40"/>
      <c r="H70" s="41"/>
      <c r="I70" s="41"/>
      <c r="J70" s="42"/>
      <c r="K70" s="40"/>
      <c r="L70" s="41"/>
      <c r="M70" s="41"/>
      <c r="N70" s="42"/>
      <c r="O70" s="40"/>
      <c r="P70" s="41"/>
      <c r="Q70" s="41"/>
      <c r="R70" s="59"/>
      <c r="S70" s="43"/>
      <c r="T70" s="41"/>
      <c r="U70" s="41"/>
      <c r="V70" s="42"/>
      <c r="W70" s="40"/>
      <c r="X70" s="41"/>
      <c r="Y70" s="41"/>
      <c r="Z70" s="42"/>
      <c r="AA70" s="40"/>
      <c r="AB70" s="41"/>
      <c r="AC70" s="41"/>
      <c r="AD70" s="42"/>
      <c r="AE70" s="40"/>
      <c r="AF70" s="41"/>
      <c r="AG70" s="59"/>
      <c r="AH70" s="59"/>
      <c r="AI70" s="40"/>
      <c r="AJ70" s="41"/>
      <c r="AK70" s="41"/>
      <c r="AL70" s="62"/>
      <c r="AM70" s="43"/>
      <c r="AN70" s="41"/>
      <c r="AO70" s="41"/>
      <c r="AP70" s="42"/>
      <c r="AQ70" s="40"/>
      <c r="AR70" s="41"/>
      <c r="AS70" s="41"/>
      <c r="AT70" s="42"/>
      <c r="AU70" s="3"/>
    </row>
    <row r="71" spans="1:59" ht="18" x14ac:dyDescent="0.25">
      <c r="A71" s="120" t="s">
        <v>44</v>
      </c>
      <c r="B71" s="113"/>
      <c r="C71" s="112">
        <v>6</v>
      </c>
      <c r="D71" s="113"/>
      <c r="E71" s="112">
        <v>2</v>
      </c>
      <c r="F71" s="113"/>
      <c r="G71" s="25"/>
      <c r="H71" s="26"/>
      <c r="I71" s="26"/>
      <c r="J71" s="35"/>
      <c r="K71" s="25"/>
      <c r="L71" s="26"/>
      <c r="M71" s="26"/>
      <c r="N71" s="35"/>
      <c r="O71" s="25"/>
      <c r="P71" s="26"/>
      <c r="Q71" s="26"/>
      <c r="R71" s="59"/>
      <c r="S71" s="27"/>
      <c r="T71" s="26"/>
      <c r="U71" s="26"/>
      <c r="V71" s="35"/>
      <c r="W71" s="25"/>
      <c r="X71" s="26"/>
      <c r="Y71" s="26"/>
      <c r="Z71" s="35"/>
      <c r="AA71" s="25"/>
      <c r="AB71" s="26"/>
      <c r="AC71" s="26"/>
      <c r="AD71" s="35"/>
      <c r="AE71" s="25"/>
      <c r="AF71" s="26"/>
      <c r="AG71" s="59"/>
      <c r="AH71" s="59"/>
      <c r="AI71" s="25"/>
      <c r="AJ71" s="81"/>
      <c r="AK71" s="81"/>
      <c r="AL71" s="96"/>
      <c r="AM71" s="97"/>
      <c r="AN71" s="87"/>
      <c r="AO71" s="81"/>
      <c r="AP71" s="54"/>
      <c r="AQ71" s="86"/>
      <c r="AR71" s="26"/>
      <c r="AS71" s="26"/>
      <c r="AT71" s="35"/>
      <c r="AU71" s="3"/>
    </row>
    <row r="72" spans="1:59" ht="18" x14ac:dyDescent="0.25">
      <c r="A72" s="121"/>
      <c r="B72" s="115"/>
      <c r="C72" s="114"/>
      <c r="D72" s="115"/>
      <c r="E72" s="114"/>
      <c r="F72" s="115"/>
      <c r="G72" s="25"/>
      <c r="H72" s="26"/>
      <c r="I72" s="26"/>
      <c r="J72" s="35"/>
      <c r="K72" s="25"/>
      <c r="L72" s="26"/>
      <c r="M72" s="26"/>
      <c r="N72" s="35"/>
      <c r="O72" s="25"/>
      <c r="P72" s="26"/>
      <c r="Q72" s="26"/>
      <c r="R72" s="59"/>
      <c r="S72" s="27"/>
      <c r="T72" s="26"/>
      <c r="U72" s="26"/>
      <c r="V72" s="35"/>
      <c r="W72" s="25"/>
      <c r="X72" s="26"/>
      <c r="Y72" s="26"/>
      <c r="Z72" s="35"/>
      <c r="AA72" s="25"/>
      <c r="AB72" s="26"/>
      <c r="AC72" s="26"/>
      <c r="AD72" s="35"/>
      <c r="AE72" s="25"/>
      <c r="AF72" s="26"/>
      <c r="AG72" s="59"/>
      <c r="AH72" s="59"/>
      <c r="AI72" s="25"/>
      <c r="AJ72" s="26"/>
      <c r="AK72" s="26"/>
      <c r="AL72" s="54"/>
      <c r="AM72" s="86"/>
      <c r="AN72" s="83"/>
      <c r="AO72" s="81"/>
      <c r="AP72" s="56"/>
      <c r="AQ72" s="27"/>
      <c r="AR72" s="26"/>
      <c r="AS72" s="26"/>
      <c r="AT72" s="56"/>
      <c r="AU72" s="3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</row>
    <row r="73" spans="1:59" ht="22.5" customHeight="1" x14ac:dyDescent="0.25">
      <c r="A73" s="120" t="s">
        <v>45</v>
      </c>
      <c r="B73" s="113"/>
      <c r="C73" s="112">
        <v>6</v>
      </c>
      <c r="D73" s="113"/>
      <c r="E73" s="112">
        <v>6</v>
      </c>
      <c r="F73" s="113"/>
      <c r="G73" s="25"/>
      <c r="H73" s="26"/>
      <c r="I73" s="26"/>
      <c r="J73" s="35"/>
      <c r="K73" s="25"/>
      <c r="L73" s="26"/>
      <c r="M73" s="26"/>
      <c r="N73" s="35"/>
      <c r="O73" s="25"/>
      <c r="P73" s="26"/>
      <c r="Q73" s="26"/>
      <c r="R73" s="59"/>
      <c r="S73" s="27"/>
      <c r="T73" s="26"/>
      <c r="U73" s="26"/>
      <c r="V73" s="35"/>
      <c r="W73" s="25"/>
      <c r="X73" s="26"/>
      <c r="Y73" s="26"/>
      <c r="Z73" s="35"/>
      <c r="AA73" s="25"/>
      <c r="AB73" s="26"/>
      <c r="AC73" s="26"/>
      <c r="AD73" s="35"/>
      <c r="AE73" s="25"/>
      <c r="AF73" s="26"/>
      <c r="AG73" s="59"/>
      <c r="AH73" s="59"/>
      <c r="AI73" s="25"/>
      <c r="AJ73" s="26"/>
      <c r="AK73" s="26"/>
      <c r="AL73" s="54"/>
      <c r="AM73" s="86"/>
      <c r="AN73" s="81"/>
      <c r="AO73" s="87"/>
      <c r="AP73" s="100"/>
      <c r="AQ73" s="98" t="s">
        <v>46</v>
      </c>
      <c r="AR73" s="26"/>
      <c r="AS73" s="26"/>
      <c r="AT73" s="56"/>
      <c r="AU73" s="3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</row>
    <row r="74" spans="1:59" ht="22.5" customHeight="1" x14ac:dyDescent="0.25">
      <c r="A74" s="121"/>
      <c r="B74" s="115"/>
      <c r="C74" s="114"/>
      <c r="D74" s="115"/>
      <c r="E74" s="114"/>
      <c r="F74" s="115"/>
      <c r="G74" s="25"/>
      <c r="H74" s="26"/>
      <c r="I74" s="26"/>
      <c r="J74" s="35"/>
      <c r="K74" s="25"/>
      <c r="L74" s="26"/>
      <c r="M74" s="26"/>
      <c r="N74" s="35"/>
      <c r="O74" s="25"/>
      <c r="P74" s="26"/>
      <c r="Q74" s="26"/>
      <c r="R74" s="59"/>
      <c r="S74" s="27"/>
      <c r="T74" s="26"/>
      <c r="U74" s="26"/>
      <c r="V74" s="35"/>
      <c r="W74" s="25"/>
      <c r="X74" s="26"/>
      <c r="Y74" s="26"/>
      <c r="Z74" s="35"/>
      <c r="AA74" s="25"/>
      <c r="AB74" s="26"/>
      <c r="AC74" s="26"/>
      <c r="AD74" s="35"/>
      <c r="AE74" s="25"/>
      <c r="AF74" s="26"/>
      <c r="AG74" s="59"/>
      <c r="AH74" s="59"/>
      <c r="AI74" s="25"/>
      <c r="AJ74" s="26"/>
      <c r="AK74" s="26"/>
      <c r="AL74" s="54"/>
      <c r="AM74" s="86"/>
      <c r="AN74" s="81"/>
      <c r="AO74" s="81"/>
      <c r="AP74" s="56"/>
      <c r="AQ74" s="27"/>
      <c r="AR74" s="26"/>
      <c r="AS74" s="26"/>
      <c r="AT74" s="56"/>
      <c r="AU74" s="3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</row>
    <row r="75" spans="1:59" ht="18" x14ac:dyDescent="0.25">
      <c r="A75" s="120" t="s">
        <v>77</v>
      </c>
      <c r="B75" s="113"/>
      <c r="C75" s="112">
        <v>6</v>
      </c>
      <c r="D75" s="113"/>
      <c r="E75" s="112">
        <v>6</v>
      </c>
      <c r="F75" s="113"/>
      <c r="G75" s="25"/>
      <c r="H75" s="26"/>
      <c r="I75" s="26"/>
      <c r="J75" s="35"/>
      <c r="K75" s="25"/>
      <c r="L75" s="26"/>
      <c r="M75" s="26"/>
      <c r="N75" s="35"/>
      <c r="O75" s="25"/>
      <c r="P75" s="26"/>
      <c r="Q75" s="26"/>
      <c r="R75" s="59"/>
      <c r="S75" s="27"/>
      <c r="T75" s="26"/>
      <c r="U75" s="26"/>
      <c r="V75" s="35"/>
      <c r="W75" s="25"/>
      <c r="X75" s="26"/>
      <c r="Y75" s="26"/>
      <c r="Z75" s="35"/>
      <c r="AA75" s="25"/>
      <c r="AB75" s="26"/>
      <c r="AC75" s="26"/>
      <c r="AD75" s="35"/>
      <c r="AE75" s="25"/>
      <c r="AF75" s="26"/>
      <c r="AG75" s="59"/>
      <c r="AH75" s="59"/>
      <c r="AI75" s="25"/>
      <c r="AJ75" s="26"/>
      <c r="AK75" s="26"/>
      <c r="AL75" s="56"/>
      <c r="AM75" s="27"/>
      <c r="AN75" s="26"/>
      <c r="AO75" s="81"/>
      <c r="AP75" s="54"/>
      <c r="AQ75" s="86"/>
      <c r="AR75" s="87"/>
      <c r="AS75" s="87"/>
      <c r="AT75" s="96"/>
      <c r="AU75" s="3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</row>
    <row r="76" spans="1:59" ht="18" x14ac:dyDescent="0.25">
      <c r="A76" s="121"/>
      <c r="B76" s="115"/>
      <c r="C76" s="114"/>
      <c r="D76" s="115"/>
      <c r="E76" s="114"/>
      <c r="F76" s="115"/>
      <c r="G76" s="25"/>
      <c r="H76" s="26"/>
      <c r="I76" s="26"/>
      <c r="J76" s="35"/>
      <c r="K76" s="25"/>
      <c r="L76" s="26"/>
      <c r="M76" s="26"/>
      <c r="N76" s="35"/>
      <c r="O76" s="25"/>
      <c r="P76" s="26"/>
      <c r="Q76" s="26"/>
      <c r="R76" s="59"/>
      <c r="S76" s="27"/>
      <c r="T76" s="26"/>
      <c r="U76" s="26"/>
      <c r="V76" s="35"/>
      <c r="W76" s="25"/>
      <c r="X76" s="26"/>
      <c r="Y76" s="26"/>
      <c r="Z76" s="35"/>
      <c r="AA76" s="25"/>
      <c r="AB76" s="26"/>
      <c r="AC76" s="26"/>
      <c r="AD76" s="35"/>
      <c r="AE76" s="25"/>
      <c r="AF76" s="26"/>
      <c r="AG76" s="59"/>
      <c r="AH76" s="59"/>
      <c r="AI76" s="25"/>
      <c r="AJ76" s="26"/>
      <c r="AK76" s="26"/>
      <c r="AL76" s="35"/>
      <c r="AM76" s="25"/>
      <c r="AN76" s="26"/>
      <c r="AO76" s="26"/>
      <c r="AP76" s="54"/>
      <c r="AQ76" s="86"/>
      <c r="AR76" s="81"/>
      <c r="AS76" s="81"/>
      <c r="AT76" s="54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pans="1:59" ht="16.5" thickBot="1" x14ac:dyDescent="0.3">
      <c r="A77" s="9"/>
      <c r="B77" s="9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1:59" ht="23.25" thickBot="1" x14ac:dyDescent="0.3">
      <c r="A78" s="122" t="s">
        <v>47</v>
      </c>
      <c r="B78" s="123"/>
      <c r="C78" s="124">
        <f>SUM(C14+C17+C29+C42+C47+C64+C67+C26 + C70)</f>
        <v>80</v>
      </c>
      <c r="D78" s="125"/>
      <c r="E78" s="126">
        <f>SUM(E14+E17+E29+E42+E47+E64+E67+E26+E70)</f>
        <v>85</v>
      </c>
      <c r="F78" s="127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1:5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</sheetData>
  <mergeCells count="125">
    <mergeCell ref="A32:B33"/>
    <mergeCell ref="C32:D33"/>
    <mergeCell ref="E32:F33"/>
    <mergeCell ref="A1:S1"/>
    <mergeCell ref="AQ11:AT11"/>
    <mergeCell ref="A14:B14"/>
    <mergeCell ref="C14:D14"/>
    <mergeCell ref="E14:F14"/>
    <mergeCell ref="A15:B16"/>
    <mergeCell ref="C15:D16"/>
    <mergeCell ref="E15:F16"/>
    <mergeCell ref="O11:R11"/>
    <mergeCell ref="K11:N11"/>
    <mergeCell ref="G11:J11"/>
    <mergeCell ref="S11:V11"/>
    <mergeCell ref="W11:Z11"/>
    <mergeCell ref="AA11:AD11"/>
    <mergeCell ref="AE11:AH11"/>
    <mergeCell ref="AI11:AL11"/>
    <mergeCell ref="AM11:AP11"/>
    <mergeCell ref="E11:F13"/>
    <mergeCell ref="C11:D13"/>
    <mergeCell ref="A11:B13"/>
    <mergeCell ref="A22:B23"/>
    <mergeCell ref="C22:D23"/>
    <mergeCell ref="E22:F23"/>
    <mergeCell ref="A24:B25"/>
    <mergeCell ref="C24:D25"/>
    <mergeCell ref="E24:F25"/>
    <mergeCell ref="A17:B17"/>
    <mergeCell ref="C17:D17"/>
    <mergeCell ref="E17:F17"/>
    <mergeCell ref="A18:B19"/>
    <mergeCell ref="C18:D19"/>
    <mergeCell ref="E18:F19"/>
    <mergeCell ref="A20:B21"/>
    <mergeCell ref="C20:D21"/>
    <mergeCell ref="E20:F21"/>
    <mergeCell ref="A29:B29"/>
    <mergeCell ref="C29:D29"/>
    <mergeCell ref="E29:F29"/>
    <mergeCell ref="A30:B31"/>
    <mergeCell ref="C30:D31"/>
    <mergeCell ref="E30:F31"/>
    <mergeCell ref="A26:B26"/>
    <mergeCell ref="C26:D26"/>
    <mergeCell ref="E26:F26"/>
    <mergeCell ref="A27:B28"/>
    <mergeCell ref="C27:D28"/>
    <mergeCell ref="E27:F28"/>
    <mergeCell ref="A38:B39"/>
    <mergeCell ref="C38:D39"/>
    <mergeCell ref="E38:F39"/>
    <mergeCell ref="A34:B35"/>
    <mergeCell ref="C34:D35"/>
    <mergeCell ref="E34:F35"/>
    <mergeCell ref="A36:B37"/>
    <mergeCell ref="C36:D37"/>
    <mergeCell ref="E36:F37"/>
    <mergeCell ref="A45:B46"/>
    <mergeCell ref="C45:D46"/>
    <mergeCell ref="E45:F46"/>
    <mergeCell ref="A47:B47"/>
    <mergeCell ref="C47:D47"/>
    <mergeCell ref="E47:F47"/>
    <mergeCell ref="A40:B41"/>
    <mergeCell ref="C40:D41"/>
    <mergeCell ref="E40:F41"/>
    <mergeCell ref="A42:B42"/>
    <mergeCell ref="C42:D42"/>
    <mergeCell ref="E42:F42"/>
    <mergeCell ref="A43:B44"/>
    <mergeCell ref="C43:D44"/>
    <mergeCell ref="E43:F44"/>
    <mergeCell ref="A52:B53"/>
    <mergeCell ref="C52:D53"/>
    <mergeCell ref="E52:F53"/>
    <mergeCell ref="A54:B55"/>
    <mergeCell ref="C54:D55"/>
    <mergeCell ref="E54:F55"/>
    <mergeCell ref="A48:B49"/>
    <mergeCell ref="C48:D49"/>
    <mergeCell ref="E48:F49"/>
    <mergeCell ref="A50:B51"/>
    <mergeCell ref="C50:D51"/>
    <mergeCell ref="E50:F51"/>
    <mergeCell ref="A75:B76"/>
    <mergeCell ref="C75:D76"/>
    <mergeCell ref="E75:F76"/>
    <mergeCell ref="A78:B78"/>
    <mergeCell ref="C78:D78"/>
    <mergeCell ref="E78:F78"/>
    <mergeCell ref="A70:B70"/>
    <mergeCell ref="C70:D70"/>
    <mergeCell ref="E70:F70"/>
    <mergeCell ref="A71:B72"/>
    <mergeCell ref="C71:D72"/>
    <mergeCell ref="E71:F72"/>
    <mergeCell ref="A73:B74"/>
    <mergeCell ref="C73:D74"/>
    <mergeCell ref="E73:F74"/>
    <mergeCell ref="A67:B67"/>
    <mergeCell ref="C67:D67"/>
    <mergeCell ref="E67:F67"/>
    <mergeCell ref="A68:B69"/>
    <mergeCell ref="C68:D69"/>
    <mergeCell ref="E68:F69"/>
    <mergeCell ref="A64:B64"/>
    <mergeCell ref="C64:D64"/>
    <mergeCell ref="E64:F64"/>
    <mergeCell ref="A65:B66"/>
    <mergeCell ref="C65:D66"/>
    <mergeCell ref="E65:F66"/>
    <mergeCell ref="A60:B61"/>
    <mergeCell ref="C60:D61"/>
    <mergeCell ref="E60:F61"/>
    <mergeCell ref="A62:B63"/>
    <mergeCell ref="C62:D63"/>
    <mergeCell ref="E62:F63"/>
    <mergeCell ref="A56:B57"/>
    <mergeCell ref="C56:D57"/>
    <mergeCell ref="E56:F57"/>
    <mergeCell ref="A58:B59"/>
    <mergeCell ref="C58:D59"/>
    <mergeCell ref="E58:F59"/>
  </mergeCells>
  <phoneticPr fontId="19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cp:lastPrinted>2023-03-17T07:34:14Z</cp:lastPrinted>
  <dcterms:created xsi:type="dcterms:W3CDTF">2015-06-05T18:19:34Z</dcterms:created>
  <dcterms:modified xsi:type="dcterms:W3CDTF">2023-03-27T09:58:53Z</dcterms:modified>
</cp:coreProperties>
</file>