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hcr365-my.sharepoint.com/personal/leopold_unhcr_org/Documents/Work/DHS Wealth index/"/>
    </mc:Choice>
  </mc:AlternateContent>
  <xr:revisionPtr revIDLastSave="221" documentId="8_{962C3590-B446-4507-AD3E-CEA77995C4D2}" xr6:coauthVersionLast="47" xr6:coauthVersionMax="47" xr10:uidLastSave="{8940C72D-0092-4EF7-946D-4C95C37F0ED0}"/>
  <bookViews>
    <workbookView xWindow="15390" yWindow="-16320" windowWidth="29040" windowHeight="15720" xr2:uid="{504C6F41-82EC-433A-BC68-E9F3BE82BE3F}"/>
  </bookViews>
  <sheets>
    <sheet name="Sheet1" sheetId="1" r:id="rId1"/>
    <sheet name="var_labels" sheetId="3" r:id="rId2"/>
    <sheet name="Sheet2" sheetId="2" r:id="rId3"/>
  </sheets>
  <definedNames>
    <definedName name="_xlnm._FilterDatabase" localSheetId="0" hidden="1">Sheet1!$A$1:$D$342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B35" i="1"/>
  <c r="F35" i="1" s="1"/>
  <c r="G35" i="1" s="1"/>
  <c r="E122" i="1"/>
  <c r="B122" i="1"/>
  <c r="F122" i="1" s="1"/>
  <c r="E121" i="1"/>
  <c r="B121" i="1"/>
  <c r="F121" i="1" s="1"/>
  <c r="E120" i="1"/>
  <c r="B120" i="1"/>
  <c r="F120" i="1" s="1"/>
  <c r="E119" i="1"/>
  <c r="B119" i="1"/>
  <c r="F119" i="1" s="1"/>
  <c r="E118" i="1"/>
  <c r="B118" i="1"/>
  <c r="F118" i="1" s="1"/>
  <c r="E117" i="1"/>
  <c r="B117" i="1"/>
  <c r="F117" i="1" s="1"/>
  <c r="F116" i="1"/>
  <c r="E116" i="1"/>
  <c r="G116" i="1" s="1"/>
  <c r="B116" i="1"/>
  <c r="E115" i="1"/>
  <c r="B115" i="1"/>
  <c r="F115" i="1" s="1"/>
  <c r="E114" i="1"/>
  <c r="B114" i="1"/>
  <c r="F114" i="1" s="1"/>
  <c r="E113" i="1"/>
  <c r="B113" i="1"/>
  <c r="F113" i="1" s="1"/>
  <c r="G113" i="1" s="1"/>
  <c r="E112" i="1"/>
  <c r="B112" i="1"/>
  <c r="F112" i="1" s="1"/>
  <c r="E111" i="1"/>
  <c r="B111" i="1"/>
  <c r="F111" i="1" s="1"/>
  <c r="F110" i="1"/>
  <c r="G110" i="1" s="1"/>
  <c r="E110" i="1"/>
  <c r="B1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" i="1"/>
  <c r="B3" i="1"/>
  <c r="B4" i="1"/>
  <c r="B5" i="1"/>
  <c r="B6" i="1"/>
  <c r="B7" i="1"/>
  <c r="B8" i="1"/>
  <c r="B9" i="1"/>
  <c r="B10" i="1"/>
  <c r="B11" i="1"/>
  <c r="B12" i="1"/>
  <c r="B13" i="1"/>
  <c r="F13" i="1" s="1"/>
  <c r="G13" i="1" s="1"/>
  <c r="B14" i="1"/>
  <c r="F14" i="1" s="1"/>
  <c r="B15" i="1"/>
  <c r="B16" i="1"/>
  <c r="B17" i="1"/>
  <c r="B18" i="1"/>
  <c r="B19" i="1"/>
  <c r="B20" i="1"/>
  <c r="B21" i="1"/>
  <c r="B22" i="1"/>
  <c r="B23" i="1"/>
  <c r="B24" i="1"/>
  <c r="B25" i="1"/>
  <c r="B26" i="1"/>
  <c r="F26" i="1" s="1"/>
  <c r="B27" i="1"/>
  <c r="B28" i="1"/>
  <c r="B29" i="1"/>
  <c r="B30" i="1"/>
  <c r="B31" i="1"/>
  <c r="B32" i="1"/>
  <c r="B33" i="1"/>
  <c r="B34" i="1"/>
  <c r="B36" i="1"/>
  <c r="B37" i="1"/>
  <c r="B38" i="1"/>
  <c r="B39" i="1"/>
  <c r="F39" i="1" s="1"/>
  <c r="B40" i="1"/>
  <c r="B41" i="1"/>
  <c r="F41" i="1" s="1"/>
  <c r="B42" i="1"/>
  <c r="F42" i="1" s="1"/>
  <c r="B43" i="1"/>
  <c r="F43" i="1" s="1"/>
  <c r="B44" i="1"/>
  <c r="B45" i="1"/>
  <c r="F45" i="1" s="1"/>
  <c r="G45" i="1" s="1"/>
  <c r="B46" i="1"/>
  <c r="F46" i="1" s="1"/>
  <c r="G46" i="1" s="1"/>
  <c r="B47" i="1"/>
  <c r="F47" i="1" s="1"/>
  <c r="B48" i="1"/>
  <c r="B49" i="1"/>
  <c r="F49" i="1" s="1"/>
  <c r="G49" i="1" s="1"/>
  <c r="B50" i="1"/>
  <c r="F50" i="1" s="1"/>
  <c r="G50" i="1" s="1"/>
  <c r="B51" i="1"/>
  <c r="F51" i="1" s="1"/>
  <c r="B52" i="1"/>
  <c r="B53" i="1"/>
  <c r="B54" i="1"/>
  <c r="B55" i="1"/>
  <c r="F55" i="1" s="1"/>
  <c r="G55" i="1" s="1"/>
  <c r="B56" i="1"/>
  <c r="B57" i="1"/>
  <c r="F57" i="1" s="1"/>
  <c r="G57" i="1" s="1"/>
  <c r="B58" i="1"/>
  <c r="F58" i="1" s="1"/>
  <c r="G58" i="1" s="1"/>
  <c r="B59" i="1"/>
  <c r="F59" i="1" s="1"/>
  <c r="G59" i="1" s="1"/>
  <c r="B60" i="1"/>
  <c r="B61" i="1"/>
  <c r="F61" i="1" s="1"/>
  <c r="G61" i="1" s="1"/>
  <c r="B62" i="1"/>
  <c r="F62" i="1" s="1"/>
  <c r="B63" i="1"/>
  <c r="F63" i="1" s="1"/>
  <c r="B64" i="1"/>
  <c r="B65" i="1"/>
  <c r="B66" i="1"/>
  <c r="B67" i="1"/>
  <c r="B68" i="1"/>
  <c r="B69" i="1"/>
  <c r="F69" i="1" s="1"/>
  <c r="G69" i="1" s="1"/>
  <c r="B70" i="1"/>
  <c r="F70" i="1" s="1"/>
  <c r="G70" i="1" s="1"/>
  <c r="B71" i="1"/>
  <c r="F71" i="1" s="1"/>
  <c r="G71" i="1" s="1"/>
  <c r="B72" i="1"/>
  <c r="B73" i="1"/>
  <c r="F73" i="1" s="1"/>
  <c r="G73" i="1" s="1"/>
  <c r="B74" i="1"/>
  <c r="F74" i="1" s="1"/>
  <c r="G74" i="1" s="1"/>
  <c r="B75" i="1"/>
  <c r="F75" i="1" s="1"/>
  <c r="B76" i="1"/>
  <c r="B77" i="1"/>
  <c r="B78" i="1"/>
  <c r="B79" i="1"/>
  <c r="B80" i="1"/>
  <c r="B81" i="1"/>
  <c r="B82" i="1"/>
  <c r="B83" i="1"/>
  <c r="F83" i="1" s="1"/>
  <c r="G83" i="1" s="1"/>
  <c r="B84" i="1"/>
  <c r="F84" i="1" s="1"/>
  <c r="G84" i="1" s="1"/>
  <c r="B85" i="1"/>
  <c r="F85" i="1" s="1"/>
  <c r="G85" i="1" s="1"/>
  <c r="B86" i="1"/>
  <c r="F86" i="1" s="1"/>
  <c r="G86" i="1" s="1"/>
  <c r="B87" i="1"/>
  <c r="F87" i="1" s="1"/>
  <c r="G87" i="1" s="1"/>
  <c r="B88" i="1"/>
  <c r="B89" i="1"/>
  <c r="B90" i="1"/>
  <c r="B91" i="1"/>
  <c r="B92" i="1"/>
  <c r="B93" i="1"/>
  <c r="B94" i="1"/>
  <c r="B95" i="1"/>
  <c r="B96" i="1"/>
  <c r="B97" i="1"/>
  <c r="F97" i="1" s="1"/>
  <c r="G97" i="1" s="1"/>
  <c r="B98" i="1"/>
  <c r="F98" i="1" s="1"/>
  <c r="G98" i="1" s="1"/>
  <c r="B99" i="1"/>
  <c r="F99" i="1" s="1"/>
  <c r="B100" i="1"/>
  <c r="B101" i="1"/>
  <c r="B102" i="1"/>
  <c r="B103" i="1"/>
  <c r="B104" i="1"/>
  <c r="B105" i="1"/>
  <c r="B106" i="1"/>
  <c r="B107" i="1"/>
  <c r="B108" i="1"/>
  <c r="B109" i="1"/>
  <c r="B123" i="1"/>
  <c r="F123" i="1" s="1"/>
  <c r="G123" i="1" s="1"/>
  <c r="B124" i="1"/>
  <c r="F124" i="1" s="1"/>
  <c r="G124" i="1" s="1"/>
  <c r="B125" i="1"/>
  <c r="B126" i="1"/>
  <c r="B127" i="1"/>
  <c r="B128" i="1"/>
  <c r="B129" i="1"/>
  <c r="B130" i="1"/>
  <c r="B131" i="1"/>
  <c r="B132" i="1"/>
  <c r="B133" i="1"/>
  <c r="B134" i="1"/>
  <c r="B135" i="1"/>
  <c r="B136" i="1"/>
  <c r="F136" i="1" s="1"/>
  <c r="B137" i="1"/>
  <c r="B138" i="1"/>
  <c r="B139" i="1"/>
  <c r="B140" i="1"/>
  <c r="B141" i="1"/>
  <c r="B142" i="1"/>
  <c r="B143" i="1"/>
  <c r="B144" i="1"/>
  <c r="B145" i="1"/>
  <c r="F145" i="1" s="1"/>
  <c r="B146" i="1"/>
  <c r="F146" i="1" s="1"/>
  <c r="G146" i="1" s="1"/>
  <c r="B147" i="1"/>
  <c r="F147" i="1" s="1"/>
  <c r="G147" i="1" s="1"/>
  <c r="B148" i="1"/>
  <c r="F148" i="1" s="1"/>
  <c r="G148" i="1" s="1"/>
  <c r="B149" i="1"/>
  <c r="F149" i="1" s="1"/>
  <c r="B150" i="1"/>
  <c r="B151" i="1"/>
  <c r="B152" i="1"/>
  <c r="F152" i="1" s="1"/>
  <c r="B153" i="1"/>
  <c r="F153" i="1" s="1"/>
  <c r="B154" i="1"/>
  <c r="F154" i="1" s="1"/>
  <c r="B155" i="1"/>
  <c r="F155" i="1" s="1"/>
  <c r="B156" i="1"/>
  <c r="B157" i="1"/>
  <c r="F157" i="1" s="1"/>
  <c r="B158" i="1"/>
  <c r="F158" i="1" s="1"/>
  <c r="G158" i="1" s="1"/>
  <c r="B159" i="1"/>
  <c r="F159" i="1" s="1"/>
  <c r="G159" i="1" s="1"/>
  <c r="B160" i="1"/>
  <c r="F160" i="1" s="1"/>
  <c r="B161" i="1"/>
  <c r="F161" i="1" s="1"/>
  <c r="B162" i="1"/>
  <c r="B163" i="1"/>
  <c r="B164" i="1"/>
  <c r="B165" i="1"/>
  <c r="F165" i="1" s="1"/>
  <c r="G165" i="1" s="1"/>
  <c r="B166" i="1"/>
  <c r="B167" i="1"/>
  <c r="B168" i="1"/>
  <c r="B169" i="1"/>
  <c r="F169" i="1" s="1"/>
  <c r="B170" i="1"/>
  <c r="F170" i="1" s="1"/>
  <c r="G170" i="1" s="1"/>
  <c r="B171" i="1"/>
  <c r="F171" i="1" s="1"/>
  <c r="G171" i="1" s="1"/>
  <c r="B172" i="1"/>
  <c r="F172" i="1" s="1"/>
  <c r="G172" i="1" s="1"/>
  <c r="B173" i="1"/>
  <c r="F173" i="1" s="1"/>
  <c r="B174" i="1"/>
  <c r="B175" i="1"/>
  <c r="B176" i="1"/>
  <c r="B177" i="1"/>
  <c r="B178" i="1"/>
  <c r="B179" i="1"/>
  <c r="B180" i="1"/>
  <c r="B181" i="1"/>
  <c r="F181" i="1" s="1"/>
  <c r="B182" i="1"/>
  <c r="B183" i="1"/>
  <c r="B184" i="1"/>
  <c r="F184" i="1" s="1"/>
  <c r="G184" i="1" s="1"/>
  <c r="B185" i="1"/>
  <c r="F185" i="1" s="1"/>
  <c r="B186" i="1"/>
  <c r="B187" i="1"/>
  <c r="F187" i="1" s="1"/>
  <c r="B188" i="1"/>
  <c r="F188" i="1" s="1"/>
  <c r="B189" i="1"/>
  <c r="F189" i="1" s="1"/>
  <c r="G189" i="1" s="1"/>
  <c r="B190" i="1"/>
  <c r="F190" i="1" s="1"/>
  <c r="B191" i="1"/>
  <c r="F191" i="1" s="1"/>
  <c r="B192" i="1"/>
  <c r="B193" i="1"/>
  <c r="F193" i="1" s="1"/>
  <c r="B194" i="1"/>
  <c r="F194" i="1" s="1"/>
  <c r="G194" i="1" s="1"/>
  <c r="B195" i="1"/>
  <c r="F195" i="1" s="1"/>
  <c r="G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G201" i="1" s="1"/>
  <c r="B202" i="1"/>
  <c r="F202" i="1" s="1"/>
  <c r="B203" i="1"/>
  <c r="F203" i="1" s="1"/>
  <c r="B204" i="1"/>
  <c r="F204" i="1" s="1"/>
  <c r="B205" i="1"/>
  <c r="F205" i="1" s="1"/>
  <c r="B206" i="1"/>
  <c r="F206" i="1" s="1"/>
  <c r="G206" i="1" s="1"/>
  <c r="B207" i="1"/>
  <c r="F207" i="1" s="1"/>
  <c r="G207" i="1" s="1"/>
  <c r="B208" i="1"/>
  <c r="F208" i="1" s="1"/>
  <c r="G208" i="1" s="1"/>
  <c r="B209" i="1"/>
  <c r="F209" i="1" s="1"/>
  <c r="B210" i="1"/>
  <c r="F210" i="1" s="1"/>
  <c r="B211" i="1"/>
  <c r="F211" i="1" s="1"/>
  <c r="B212" i="1"/>
  <c r="B213" i="1"/>
  <c r="F213" i="1" s="1"/>
  <c r="G213" i="1" s="1"/>
  <c r="B214" i="1"/>
  <c r="F214" i="1" s="1"/>
  <c r="B215" i="1"/>
  <c r="F215" i="1" s="1"/>
  <c r="B216" i="1"/>
  <c r="F216" i="1" s="1"/>
  <c r="B217" i="1"/>
  <c r="F217" i="1" s="1"/>
  <c r="B218" i="1"/>
  <c r="F218" i="1" s="1"/>
  <c r="G218" i="1" s="1"/>
  <c r="B219" i="1"/>
  <c r="F219" i="1" s="1"/>
  <c r="G219" i="1" s="1"/>
  <c r="B220" i="1"/>
  <c r="F220" i="1" s="1"/>
  <c r="G220" i="1" s="1"/>
  <c r="B221" i="1"/>
  <c r="F221" i="1" s="1"/>
  <c r="B222" i="1"/>
  <c r="F222" i="1" s="1"/>
  <c r="B223" i="1"/>
  <c r="F223" i="1" s="1"/>
  <c r="B224" i="1"/>
  <c r="F224" i="1" s="1"/>
  <c r="B225" i="1"/>
  <c r="F225" i="1" s="1"/>
  <c r="G225" i="1" s="1"/>
  <c r="B226" i="1"/>
  <c r="F226" i="1" s="1"/>
  <c r="B227" i="1"/>
  <c r="F227" i="1" s="1"/>
  <c r="B228" i="1"/>
  <c r="F228" i="1" s="1"/>
  <c r="B229" i="1"/>
  <c r="F229" i="1" s="1"/>
  <c r="B230" i="1"/>
  <c r="F230" i="1" s="1"/>
  <c r="G230" i="1" s="1"/>
  <c r="B231" i="1"/>
  <c r="F231" i="1" s="1"/>
  <c r="G231" i="1" s="1"/>
  <c r="B232" i="1"/>
  <c r="F232" i="1" s="1"/>
  <c r="G232" i="1" s="1"/>
  <c r="B233" i="1"/>
  <c r="F233" i="1" s="1"/>
  <c r="B234" i="1"/>
  <c r="F234" i="1" s="1"/>
  <c r="B235" i="1"/>
  <c r="F235" i="1" s="1"/>
  <c r="B236" i="1"/>
  <c r="F236" i="1" s="1"/>
  <c r="B237" i="1"/>
  <c r="F237" i="1" s="1"/>
  <c r="G237" i="1" s="1"/>
  <c r="B238" i="1"/>
  <c r="F238" i="1" s="1"/>
  <c r="B239" i="1"/>
  <c r="F239" i="1" s="1"/>
  <c r="B240" i="1"/>
  <c r="F240" i="1" s="1"/>
  <c r="B241" i="1"/>
  <c r="F241" i="1" s="1"/>
  <c r="B242" i="1"/>
  <c r="F242" i="1" s="1"/>
  <c r="G242" i="1" s="1"/>
  <c r="B243" i="1"/>
  <c r="F243" i="1" s="1"/>
  <c r="G243" i="1" s="1"/>
  <c r="B244" i="1"/>
  <c r="F244" i="1" s="1"/>
  <c r="G244" i="1" s="1"/>
  <c r="B245" i="1"/>
  <c r="F245" i="1" s="1"/>
  <c r="B246" i="1"/>
  <c r="F246" i="1" s="1"/>
  <c r="B247" i="1"/>
  <c r="F247" i="1" s="1"/>
  <c r="B248" i="1"/>
  <c r="F248" i="1" s="1"/>
  <c r="B249" i="1"/>
  <c r="F249" i="1" s="1"/>
  <c r="G249" i="1" s="1"/>
  <c r="B250" i="1"/>
  <c r="F250" i="1" s="1"/>
  <c r="B251" i="1"/>
  <c r="F251" i="1" s="1"/>
  <c r="B252" i="1"/>
  <c r="F252" i="1" s="1"/>
  <c r="B253" i="1"/>
  <c r="F253" i="1" s="1"/>
  <c r="B254" i="1"/>
  <c r="F254" i="1" s="1"/>
  <c r="G254" i="1" s="1"/>
  <c r="B255" i="1"/>
  <c r="F255" i="1" s="1"/>
  <c r="G255" i="1" s="1"/>
  <c r="B256" i="1"/>
  <c r="F256" i="1" s="1"/>
  <c r="G256" i="1" s="1"/>
  <c r="B257" i="1"/>
  <c r="F257" i="1" s="1"/>
  <c r="B258" i="1"/>
  <c r="F258" i="1" s="1"/>
  <c r="B259" i="1"/>
  <c r="F259" i="1" s="1"/>
  <c r="B260" i="1"/>
  <c r="F260" i="1" s="1"/>
  <c r="B261" i="1"/>
  <c r="F261" i="1" s="1"/>
  <c r="G261" i="1" s="1"/>
  <c r="B262" i="1"/>
  <c r="F262" i="1" s="1"/>
  <c r="B263" i="1"/>
  <c r="F263" i="1" s="1"/>
  <c r="B264" i="1"/>
  <c r="F264" i="1" s="1"/>
  <c r="B265" i="1"/>
  <c r="F265" i="1" s="1"/>
  <c r="B266" i="1"/>
  <c r="F266" i="1" s="1"/>
  <c r="G266" i="1" s="1"/>
  <c r="B267" i="1"/>
  <c r="F267" i="1" s="1"/>
  <c r="G267" i="1" s="1"/>
  <c r="B268" i="1"/>
  <c r="F268" i="1" s="1"/>
  <c r="G268" i="1" s="1"/>
  <c r="B269" i="1"/>
  <c r="F269" i="1" s="1"/>
  <c r="B270" i="1"/>
  <c r="F270" i="1" s="1"/>
  <c r="B271" i="1"/>
  <c r="F271" i="1" s="1"/>
  <c r="B272" i="1"/>
  <c r="F272" i="1" s="1"/>
  <c r="B273" i="1"/>
  <c r="F273" i="1" s="1"/>
  <c r="G273" i="1" s="1"/>
  <c r="B274" i="1"/>
  <c r="F274" i="1" s="1"/>
  <c r="B275" i="1"/>
  <c r="F275" i="1" s="1"/>
  <c r="B276" i="1"/>
  <c r="F276" i="1" s="1"/>
  <c r="B277" i="1"/>
  <c r="F277" i="1" s="1"/>
  <c r="B278" i="1"/>
  <c r="F278" i="1" s="1"/>
  <c r="G278" i="1" s="1"/>
  <c r="B279" i="1"/>
  <c r="F279" i="1" s="1"/>
  <c r="G279" i="1" s="1"/>
  <c r="B280" i="1"/>
  <c r="F280" i="1" s="1"/>
  <c r="G280" i="1" s="1"/>
  <c r="B281" i="1"/>
  <c r="F281" i="1" s="1"/>
  <c r="B282" i="1"/>
  <c r="F282" i="1" s="1"/>
  <c r="B283" i="1"/>
  <c r="F283" i="1" s="1"/>
  <c r="B284" i="1"/>
  <c r="F284" i="1" s="1"/>
  <c r="B285" i="1"/>
  <c r="F285" i="1" s="1"/>
  <c r="G285" i="1" s="1"/>
  <c r="B286" i="1"/>
  <c r="F286" i="1" s="1"/>
  <c r="B287" i="1"/>
  <c r="F287" i="1" s="1"/>
  <c r="B288" i="1"/>
  <c r="F288" i="1" s="1"/>
  <c r="B289" i="1"/>
  <c r="F289" i="1" s="1"/>
  <c r="B290" i="1"/>
  <c r="F290" i="1" s="1"/>
  <c r="G290" i="1" s="1"/>
  <c r="B291" i="1"/>
  <c r="F291" i="1" s="1"/>
  <c r="G291" i="1" s="1"/>
  <c r="B292" i="1"/>
  <c r="F292" i="1" s="1"/>
  <c r="G292" i="1" s="1"/>
  <c r="B293" i="1"/>
  <c r="F293" i="1" s="1"/>
  <c r="B294" i="1"/>
  <c r="F294" i="1" s="1"/>
  <c r="B295" i="1"/>
  <c r="F295" i="1" s="1"/>
  <c r="B296" i="1"/>
  <c r="F296" i="1" s="1"/>
  <c r="B297" i="1"/>
  <c r="F297" i="1" s="1"/>
  <c r="G297" i="1" s="1"/>
  <c r="B298" i="1"/>
  <c r="F298" i="1" s="1"/>
  <c r="B299" i="1"/>
  <c r="F299" i="1" s="1"/>
  <c r="B300" i="1"/>
  <c r="F300" i="1" s="1"/>
  <c r="B301" i="1"/>
  <c r="F301" i="1" s="1"/>
  <c r="B302" i="1"/>
  <c r="F302" i="1" s="1"/>
  <c r="G302" i="1" s="1"/>
  <c r="B303" i="1"/>
  <c r="F303" i="1" s="1"/>
  <c r="G303" i="1" s="1"/>
  <c r="B304" i="1"/>
  <c r="F304" i="1" s="1"/>
  <c r="G304" i="1" s="1"/>
  <c r="B305" i="1"/>
  <c r="F305" i="1" s="1"/>
  <c r="B306" i="1"/>
  <c r="F306" i="1" s="1"/>
  <c r="B307" i="1"/>
  <c r="F307" i="1" s="1"/>
  <c r="B308" i="1"/>
  <c r="F308" i="1" s="1"/>
  <c r="B309" i="1"/>
  <c r="F309" i="1" s="1"/>
  <c r="G309" i="1" s="1"/>
  <c r="B310" i="1"/>
  <c r="F310" i="1" s="1"/>
  <c r="B311" i="1"/>
  <c r="F311" i="1" s="1"/>
  <c r="B312" i="1"/>
  <c r="F312" i="1" s="1"/>
  <c r="B313" i="1"/>
  <c r="B314" i="1"/>
  <c r="F314" i="1" s="1"/>
  <c r="G314" i="1" s="1"/>
  <c r="B315" i="1"/>
  <c r="F315" i="1" s="1"/>
  <c r="G315" i="1" s="1"/>
  <c r="B316" i="1"/>
  <c r="F316" i="1" s="1"/>
  <c r="G316" i="1" s="1"/>
  <c r="B317" i="1"/>
  <c r="F317" i="1" s="1"/>
  <c r="B318" i="1"/>
  <c r="F318" i="1" s="1"/>
  <c r="B319" i="1"/>
  <c r="F319" i="1" s="1"/>
  <c r="B320" i="1"/>
  <c r="F320" i="1" s="1"/>
  <c r="B321" i="1"/>
  <c r="F321" i="1" s="1"/>
  <c r="G321" i="1" s="1"/>
  <c r="B322" i="1"/>
  <c r="F322" i="1" s="1"/>
  <c r="B323" i="1"/>
  <c r="F323" i="1" s="1"/>
  <c r="B324" i="1"/>
  <c r="F324" i="1" s="1"/>
  <c r="B325" i="1"/>
  <c r="F325" i="1" s="1"/>
  <c r="B326" i="1"/>
  <c r="F326" i="1" s="1"/>
  <c r="G326" i="1" s="1"/>
  <c r="B327" i="1"/>
  <c r="F327" i="1" s="1"/>
  <c r="G327" i="1" s="1"/>
  <c r="B328" i="1"/>
  <c r="F328" i="1" s="1"/>
  <c r="G328" i="1" s="1"/>
  <c r="B329" i="1"/>
  <c r="F329" i="1" s="1"/>
  <c r="B330" i="1"/>
  <c r="F330" i="1" s="1"/>
  <c r="B331" i="1"/>
  <c r="F331" i="1" s="1"/>
  <c r="B332" i="1"/>
  <c r="F332" i="1" s="1"/>
  <c r="B333" i="1"/>
  <c r="F333" i="1" s="1"/>
  <c r="G333" i="1" s="1"/>
  <c r="B334" i="1"/>
  <c r="F334" i="1" s="1"/>
  <c r="B335" i="1"/>
  <c r="F335" i="1" s="1"/>
  <c r="B336" i="1"/>
  <c r="F336" i="1" s="1"/>
  <c r="B337" i="1"/>
  <c r="F337" i="1" s="1"/>
  <c r="B338" i="1"/>
  <c r="F338" i="1" s="1"/>
  <c r="G338" i="1" s="1"/>
  <c r="B339" i="1"/>
  <c r="F339" i="1" s="1"/>
  <c r="G339" i="1" s="1"/>
  <c r="B340" i="1"/>
  <c r="F340" i="1" s="1"/>
  <c r="G340" i="1" s="1"/>
  <c r="B341" i="1"/>
  <c r="F341" i="1" s="1"/>
  <c r="B342" i="1"/>
  <c r="F342" i="1" s="1"/>
  <c r="F3" i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5" i="1"/>
  <c r="F16" i="1"/>
  <c r="F17" i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F27" i="1"/>
  <c r="F28" i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F37" i="1"/>
  <c r="G37" i="1" s="1"/>
  <c r="F38" i="1"/>
  <c r="G38" i="1" s="1"/>
  <c r="F40" i="1"/>
  <c r="G40" i="1" s="1"/>
  <c r="F44" i="1"/>
  <c r="G44" i="1" s="1"/>
  <c r="F48" i="1"/>
  <c r="G48" i="1" s="1"/>
  <c r="F52" i="1"/>
  <c r="G52" i="1" s="1"/>
  <c r="F53" i="1"/>
  <c r="G53" i="1" s="1"/>
  <c r="F54" i="1"/>
  <c r="G54" i="1" s="1"/>
  <c r="F56" i="1"/>
  <c r="G56" i="1" s="1"/>
  <c r="F60" i="1"/>
  <c r="F64" i="1"/>
  <c r="F65" i="1"/>
  <c r="F66" i="1"/>
  <c r="G66" i="1" s="1"/>
  <c r="F67" i="1"/>
  <c r="G67" i="1" s="1"/>
  <c r="F68" i="1"/>
  <c r="G68" i="1" s="1"/>
  <c r="F72" i="1"/>
  <c r="F76" i="1"/>
  <c r="F77" i="1"/>
  <c r="F78" i="1"/>
  <c r="G78" i="1" s="1"/>
  <c r="F79" i="1"/>
  <c r="G79" i="1" s="1"/>
  <c r="F80" i="1"/>
  <c r="G80" i="1" s="1"/>
  <c r="F81" i="1"/>
  <c r="G81" i="1" s="1"/>
  <c r="F82" i="1"/>
  <c r="F88" i="1"/>
  <c r="F89" i="1"/>
  <c r="F90" i="1"/>
  <c r="F91" i="1"/>
  <c r="F92" i="1"/>
  <c r="G92" i="1" s="1"/>
  <c r="F93" i="1"/>
  <c r="F94" i="1"/>
  <c r="F95" i="1"/>
  <c r="F96" i="1"/>
  <c r="F100" i="1"/>
  <c r="F101" i="1"/>
  <c r="F102" i="1"/>
  <c r="F103" i="1"/>
  <c r="F104" i="1"/>
  <c r="G104" i="1" s="1"/>
  <c r="F105" i="1"/>
  <c r="F106" i="1"/>
  <c r="F107" i="1"/>
  <c r="F108" i="1"/>
  <c r="F109" i="1"/>
  <c r="G109" i="1" s="1"/>
  <c r="F125" i="1"/>
  <c r="F126" i="1"/>
  <c r="F127" i="1"/>
  <c r="G127" i="1" s="1"/>
  <c r="F128" i="1"/>
  <c r="F129" i="1"/>
  <c r="F130" i="1"/>
  <c r="G130" i="1" s="1"/>
  <c r="F131" i="1"/>
  <c r="G131" i="1" s="1"/>
  <c r="F132" i="1"/>
  <c r="G132" i="1" s="1"/>
  <c r="F133" i="1"/>
  <c r="G133" i="1" s="1"/>
  <c r="F134" i="1"/>
  <c r="F135" i="1"/>
  <c r="F137" i="1"/>
  <c r="F138" i="1"/>
  <c r="F139" i="1"/>
  <c r="F140" i="1"/>
  <c r="F141" i="1"/>
  <c r="G141" i="1" s="1"/>
  <c r="F142" i="1"/>
  <c r="F143" i="1"/>
  <c r="F144" i="1"/>
  <c r="F150" i="1"/>
  <c r="F151" i="1"/>
  <c r="F156" i="1"/>
  <c r="F162" i="1"/>
  <c r="F163" i="1"/>
  <c r="F164" i="1"/>
  <c r="F166" i="1"/>
  <c r="F167" i="1"/>
  <c r="F168" i="1"/>
  <c r="F174" i="1"/>
  <c r="F175" i="1"/>
  <c r="F176" i="1"/>
  <c r="F177" i="1"/>
  <c r="G177" i="1" s="1"/>
  <c r="F178" i="1"/>
  <c r="F179" i="1"/>
  <c r="F180" i="1"/>
  <c r="F182" i="1"/>
  <c r="G182" i="1" s="1"/>
  <c r="F183" i="1"/>
  <c r="G183" i="1" s="1"/>
  <c r="F186" i="1"/>
  <c r="F192" i="1"/>
  <c r="F212" i="1"/>
  <c r="F313" i="1"/>
  <c r="B2" i="1"/>
  <c r="F2" i="1" s="1"/>
  <c r="G2" i="1" s="1"/>
  <c r="G119" i="1" l="1"/>
  <c r="G122" i="1"/>
  <c r="G153" i="1"/>
  <c r="G120" i="1"/>
  <c r="G65" i="1"/>
  <c r="G64" i="1"/>
  <c r="G76" i="1"/>
  <c r="G60" i="1"/>
  <c r="G4" i="1"/>
  <c r="G16" i="1"/>
  <c r="G125" i="1"/>
  <c r="G112" i="1"/>
  <c r="G63" i="1"/>
  <c r="G51" i="1"/>
  <c r="G39" i="1"/>
  <c r="G26" i="1"/>
  <c r="G14" i="1"/>
  <c r="G134" i="1"/>
  <c r="G128" i="1"/>
  <c r="G126" i="1"/>
  <c r="G114" i="1"/>
  <c r="G115" i="1"/>
  <c r="G111" i="1"/>
  <c r="G121" i="1"/>
  <c r="G117" i="1"/>
  <c r="G118" i="1"/>
  <c r="G47" i="1"/>
  <c r="G82" i="1"/>
  <c r="G129" i="1"/>
  <c r="G18" i="1"/>
  <c r="G17" i="1"/>
  <c r="G77" i="1"/>
  <c r="G28" i="1"/>
  <c r="G27" i="1"/>
  <c r="G15" i="1"/>
  <c r="G3" i="1"/>
  <c r="G196" i="1"/>
  <c r="G160" i="1"/>
  <c r="G136" i="1"/>
  <c r="G99" i="1"/>
  <c r="G75" i="1"/>
  <c r="G135" i="1"/>
  <c r="G62" i="1"/>
  <c r="G25" i="1"/>
  <c r="G24" i="1"/>
  <c r="G72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08" i="1"/>
  <c r="G96" i="1"/>
  <c r="G36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07" i="1"/>
  <c r="G95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06" i="1"/>
  <c r="G94" i="1"/>
  <c r="G334" i="1"/>
  <c r="G322" i="1"/>
  <c r="G298" i="1"/>
  <c r="G286" i="1"/>
  <c r="G274" i="1"/>
  <c r="G262" i="1"/>
  <c r="G250" i="1"/>
  <c r="G226" i="1"/>
  <c r="G214" i="1"/>
  <c r="G202" i="1"/>
  <c r="G190" i="1"/>
  <c r="G178" i="1"/>
  <c r="G166" i="1"/>
  <c r="G154" i="1"/>
  <c r="G142" i="1"/>
  <c r="G105" i="1"/>
  <c r="G93" i="1"/>
  <c r="G332" i="1"/>
  <c r="G320" i="1"/>
  <c r="G296" i="1"/>
  <c r="G284" i="1"/>
  <c r="G272" i="1"/>
  <c r="G260" i="1"/>
  <c r="G248" i="1"/>
  <c r="G212" i="1"/>
  <c r="G200" i="1"/>
  <c r="G188" i="1"/>
  <c r="G176" i="1"/>
  <c r="G164" i="1"/>
  <c r="G152" i="1"/>
  <c r="G140" i="1"/>
  <c r="G103" i="1"/>
  <c r="G91" i="1"/>
  <c r="G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02" i="1"/>
  <c r="G90" i="1"/>
  <c r="G42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01" i="1"/>
  <c r="G89" i="1"/>
  <c r="G41" i="1"/>
  <c r="G341" i="1"/>
  <c r="G329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00" i="1"/>
  <c r="G88" i="1"/>
  <c r="G238" i="1"/>
  <c r="G224" i="1"/>
  <c r="G310" i="1"/>
  <c r="G308" i="1"/>
  <c r="G236" i="1"/>
</calcChain>
</file>

<file path=xl/sharedStrings.xml><?xml version="1.0" encoding="utf-8"?>
<sst xmlns="http://schemas.openxmlformats.org/spreadsheetml/2006/main" count="1325" uniqueCount="208">
  <si>
    <t>1</t>
  </si>
  <si>
    <t>2</t>
  </si>
  <si>
    <t>98</t>
  </si>
  <si>
    <t>don't know</t>
  </si>
  <si>
    <t>no</t>
  </si>
  <si>
    <t>yes</t>
  </si>
  <si>
    <t>99</t>
  </si>
  <si>
    <t>other: specify</t>
  </si>
  <si>
    <t>refuse to answer</t>
  </si>
  <si>
    <t>BD01</t>
  </si>
  <si>
    <t>HC04</t>
  </si>
  <si>
    <t>HE01</t>
  </si>
  <si>
    <t>no electricity in household</t>
  </si>
  <si>
    <t>national grid connection from company</t>
  </si>
  <si>
    <t>local mini grid</t>
  </si>
  <si>
    <t>solar home system</t>
  </si>
  <si>
    <t>solar lantern</t>
  </si>
  <si>
    <t>electric generator</t>
  </si>
  <si>
    <t>rechargeable battery</t>
  </si>
  <si>
    <t>dry cell battery / torch</t>
  </si>
  <si>
    <t>HH02</t>
  </si>
  <si>
    <t>HH03</t>
  </si>
  <si>
    <t>HH06</t>
  </si>
  <si>
    <t>refugee</t>
  </si>
  <si>
    <t>asylum-seeker</t>
  </si>
  <si>
    <t>host community member</t>
  </si>
  <si>
    <t>Returnee Refugees</t>
  </si>
  <si>
    <t>idp / idp returnee</t>
  </si>
  <si>
    <t>Intro_08</t>
  </si>
  <si>
    <t>camp</t>
  </si>
  <si>
    <t>settlement</t>
  </si>
  <si>
    <t>neither camp nor settlement</t>
  </si>
  <si>
    <t>Intro_09</t>
  </si>
  <si>
    <t>rural</t>
  </si>
  <si>
    <t>peri-urban</t>
  </si>
  <si>
    <t>urban</t>
  </si>
  <si>
    <t>Land01</t>
  </si>
  <si>
    <t>SAN01</t>
  </si>
  <si>
    <t>SAN05</t>
  </si>
  <si>
    <t>label</t>
  </si>
  <si>
    <t>variable</t>
  </si>
  <si>
    <t>value</t>
  </si>
  <si>
    <t>HH_30a</t>
  </si>
  <si>
    <t>House01</t>
  </si>
  <si>
    <t>Intro_07_1</t>
  </si>
  <si>
    <t>Assets01</t>
  </si>
  <si>
    <t>Assets01aa</t>
  </si>
  <si>
    <t>Assets01b</t>
  </si>
  <si>
    <t>Assets01bb</t>
  </si>
  <si>
    <t>Assets01c</t>
  </si>
  <si>
    <t>Assets01cc</t>
  </si>
  <si>
    <t>Assets01d</t>
  </si>
  <si>
    <t>Assets01dd</t>
  </si>
  <si>
    <t>Assets01e</t>
  </si>
  <si>
    <t>Assets01ee</t>
  </si>
  <si>
    <t>Assets01f</t>
  </si>
  <si>
    <t>Assets01ff</t>
  </si>
  <si>
    <t>Assets01g</t>
  </si>
  <si>
    <t>Assets01gg</t>
  </si>
  <si>
    <t>Assets01h</t>
  </si>
  <si>
    <t>Assets01hh</t>
  </si>
  <si>
    <t>Assets01i</t>
  </si>
  <si>
    <t>Assets01ii</t>
  </si>
  <si>
    <t>Assets01j</t>
  </si>
  <si>
    <t>Assets01jj</t>
  </si>
  <si>
    <t>Assets01k</t>
  </si>
  <si>
    <t>Assets01kk</t>
  </si>
  <si>
    <t>Assets01l</t>
  </si>
  <si>
    <t>Assets01ll</t>
  </si>
  <si>
    <t>Assets01m</t>
  </si>
  <si>
    <t>Assets01mm</t>
  </si>
  <si>
    <t>Assets01n</t>
  </si>
  <si>
    <t>Assets01nn</t>
  </si>
  <si>
    <t>Assets01o</t>
  </si>
  <si>
    <t>Assets01q</t>
  </si>
  <si>
    <t>Assets01r</t>
  </si>
  <si>
    <t>Assets01s_a</t>
  </si>
  <si>
    <t>Assets01s_b</t>
  </si>
  <si>
    <t>Assets01t</t>
  </si>
  <si>
    <t>Assets01u</t>
  </si>
  <si>
    <t>Assets01v</t>
  </si>
  <si>
    <t>Assets01w</t>
  </si>
  <si>
    <t>Assets01x</t>
  </si>
  <si>
    <t>Assets01y</t>
  </si>
  <si>
    <t>Assets01z</t>
  </si>
  <si>
    <t>Assets02a</t>
  </si>
  <si>
    <t>Assets02b</t>
  </si>
  <si>
    <t>Assets02c</t>
  </si>
  <si>
    <t>Assets02d</t>
  </si>
  <si>
    <t>Assets02e</t>
  </si>
  <si>
    <t>Assets02f_a</t>
  </si>
  <si>
    <t>Assets02f_b</t>
  </si>
  <si>
    <t>Assets02g</t>
  </si>
  <si>
    <t>Assets02j</t>
  </si>
  <si>
    <t>Assets02l</t>
  </si>
  <si>
    <t>Assets02n</t>
  </si>
  <si>
    <t>var_label</t>
  </si>
  <si>
    <t>Main floor material:</t>
  </si>
  <si>
    <t>Type of cooking fuel:</t>
  </si>
  <si>
    <t>Main roof material:</t>
  </si>
  <si>
    <t>Main wall material:</t>
  </si>
  <si>
    <t>Type of toilet facility:</t>
  </si>
  <si>
    <t>Main source of drinking water:</t>
  </si>
  <si>
    <t>Piped into dwelling</t>
  </si>
  <si>
    <t>Piped to neighbour</t>
  </si>
  <si>
    <t>Protected well</t>
  </si>
  <si>
    <t>Unprotected well</t>
  </si>
  <si>
    <t>Protected spring</t>
  </si>
  <si>
    <t>Unprotected spring</t>
  </si>
  <si>
    <t>Rainwater</t>
  </si>
  <si>
    <t>Cart with small tank</t>
  </si>
  <si>
    <t>Water kiosk</t>
  </si>
  <si>
    <t>Bottled water</t>
  </si>
  <si>
    <t>Sachet water</t>
  </si>
  <si>
    <t>Other: specify</t>
  </si>
  <si>
    <t>Charcoal unprocessed</t>
  </si>
  <si>
    <t>Wood</t>
  </si>
  <si>
    <t>Woodchips</t>
  </si>
  <si>
    <t>Sawdust</t>
  </si>
  <si>
    <t>No walls</t>
  </si>
  <si>
    <t>Dirt</t>
  </si>
  <si>
    <t>Bamboo with mud</t>
  </si>
  <si>
    <t>Stone with mud</t>
  </si>
  <si>
    <t>Uncovered adobe</t>
  </si>
  <si>
    <t>Plywood</t>
  </si>
  <si>
    <t>Cardboard</t>
  </si>
  <si>
    <t>Reused wood</t>
  </si>
  <si>
    <t>Cement</t>
  </si>
  <si>
    <t>Bricks</t>
  </si>
  <si>
    <t>Cement blocks</t>
  </si>
  <si>
    <t>Covered adobe</t>
  </si>
  <si>
    <t>Mud bricks</t>
  </si>
  <si>
    <t>No roof</t>
  </si>
  <si>
    <t>Sod</t>
  </si>
  <si>
    <t>Rustic mat</t>
  </si>
  <si>
    <t>Wood planks</t>
  </si>
  <si>
    <t>Metal</t>
  </si>
  <si>
    <t>Fiber</t>
  </si>
  <si>
    <t>Ceramic tiles</t>
  </si>
  <si>
    <t>Roofing shingles</t>
  </si>
  <si>
    <t>Dung</t>
  </si>
  <si>
    <t>Parquet or polished wood</t>
  </si>
  <si>
    <t>Vinyl or asphalt strips</t>
  </si>
  <si>
    <t>Carpet</t>
  </si>
  <si>
    <t>Plastic sheeting or canvas</t>
  </si>
  <si>
    <t>Flush to piped sewer system</t>
  </si>
  <si>
    <t>Flush to septic tank</t>
  </si>
  <si>
    <t>Flush to pit latrine</t>
  </si>
  <si>
    <t>Flush to open drain</t>
  </si>
  <si>
    <t>Flush to dk where</t>
  </si>
  <si>
    <t>Ventilated improved pit latrine</t>
  </si>
  <si>
    <t>Pit latrine with slab</t>
  </si>
  <si>
    <t>Pit latrine without slab</t>
  </si>
  <si>
    <t>Composting toilet</t>
  </si>
  <si>
    <t>Bucket</t>
  </si>
  <si>
    <t>dummy_var</t>
  </si>
  <si>
    <t>dummy_label</t>
  </si>
  <si>
    <t>11_shared</t>
  </si>
  <si>
    <t>12_shared</t>
  </si>
  <si>
    <t>13_shared</t>
  </si>
  <si>
    <t>14_shared</t>
  </si>
  <si>
    <t>18_shared</t>
  </si>
  <si>
    <t>21_shared</t>
  </si>
  <si>
    <t>22_shared</t>
  </si>
  <si>
    <t>23_shared</t>
  </si>
  <si>
    <t>31_shared</t>
  </si>
  <si>
    <t>41_shared</t>
  </si>
  <si>
    <t>51_shared</t>
  </si>
  <si>
    <t>95_shared</t>
  </si>
  <si>
    <t>96_shared</t>
  </si>
  <si>
    <t>Flush to piped sewer system - shared</t>
  </si>
  <si>
    <t>Flush to septic tank - shared</t>
  </si>
  <si>
    <t>Flush to pit latrine - shared</t>
  </si>
  <si>
    <t>Flush to open drain - shared</t>
  </si>
  <si>
    <t>Flush to dk where - shared</t>
  </si>
  <si>
    <t>Ventilated improved pit latrine - shared</t>
  </si>
  <si>
    <t>Pit latrine with slab - shared</t>
  </si>
  <si>
    <t>Pit latrine without slab - shared</t>
  </si>
  <si>
    <t>Composting toilet - shared</t>
  </si>
  <si>
    <t>Bucket - shared</t>
  </si>
  <si>
    <t>Hanging toilet / hanging latrine - shared</t>
  </si>
  <si>
    <t>No facility / bush / field - shared</t>
  </si>
  <si>
    <t>Other: specify - shared</t>
  </si>
  <si>
    <t>No food cooked in household</t>
  </si>
  <si>
    <t>Surface water</t>
  </si>
  <si>
    <t>Tanker-truck (protected source)</t>
  </si>
  <si>
    <t>Tanker-truck (unprotected source)</t>
  </si>
  <si>
    <t>Tube well/borehole/handpump</t>
  </si>
  <si>
    <t>Piped to yard/plot</t>
  </si>
  <si>
    <t>Public tap/standpipe</t>
  </si>
  <si>
    <t>Gasoline/diesel (not in generator)</t>
  </si>
  <si>
    <t>Kerosene/paraffin</t>
  </si>
  <si>
    <t>Coal/lignite unprocessed</t>
  </si>
  <si>
    <t>Coal/lignite briquettes/pellets</t>
  </si>
  <si>
    <t>Charcoal briquettes/pellets</t>
  </si>
  <si>
    <t>Animal waste/dung</t>
  </si>
  <si>
    <t>Processed biomass pellets/briquettes</t>
  </si>
  <si>
    <t>Garbage/plastic</t>
  </si>
  <si>
    <t>Hanging toilet/latrine</t>
  </si>
  <si>
    <t>No facility/bush/field</t>
  </si>
  <si>
    <t>Alcohol/ethanol</t>
  </si>
  <si>
    <t>Agricultural or crop residue</t>
  </si>
  <si>
    <t>Cane/palm/trunks</t>
  </si>
  <si>
    <t>Stone with lime/cement</t>
  </si>
  <si>
    <t>Wood planks/shingles</t>
  </si>
  <si>
    <t>Thatch/palm leaf</t>
  </si>
  <si>
    <t>Palm/bamboo</t>
  </si>
  <si>
    <t>Earth/sand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</si>
</sst>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94A4-C20A-4FB2-ADFA-A51A9EF749EA}">
  <dimension ref="A1:G342"/>
  <sheetViews>
    <sheetView tabSelected="1" zoomScale="86" workbookViewId="0">
      <selection activeCell="C110" sqref="C110"/>
    </sheetView>
  </sheetViews>
  <sheetFormatPr defaultRowHeight="14.5" x14ac:dyDescent="0.35"/>
  <cols>
    <col min="1" max="2" width="18.26953125" customWidth="1"/>
    <col min="4" max="4" width="33" customWidth="1"/>
    <col min="5" max="5" width="27.1796875" customWidth="1"/>
    <col min="6" max="6" width="83.26953125" customWidth="1"/>
  </cols>
  <sheetData>
    <row r="1" spans="1:7" x14ac:dyDescent="0.35">
      <c r="A1" t="s">
        <v>40</v>
      </c>
      <c r="B1" t="s">
        <v>96</v>
      </c>
      <c r="C1" t="s">
        <v>41</v>
      </c>
      <c r="D1" t="s">
        <v>39</v>
      </c>
      <c r="E1" t="s">
        <v>155</v>
      </c>
      <c r="F1" t="s">
        <v>156</v>
      </c>
    </row>
    <row r="2" spans="1:7" x14ac:dyDescent="0.35">
      <c r="A2" t="s">
        <v>9</v>
      </c>
      <c r="B2" t="str">
        <f>VLOOKUP(A2, var_labels!A:B, 2, 0)</f>
        <v>Main source of drinking water:</v>
      </c>
      <c r="C2" s="1">
        <v>11</v>
      </c>
      <c r="D2" t="s">
        <v>103</v>
      </c>
      <c r="E2" t="str">
        <f>A2&amp;"_"&amp;C2</f>
        <v>BD01_11</v>
      </c>
      <c r="F2" t="str">
        <f t="shared" ref="F2:F66" si="0">B2&amp;" "&amp;D2</f>
        <v>Main source of drinking water: Piped into dwelling</v>
      </c>
      <c r="G2" t="str">
        <f>E2&amp;" = " &amp;CHAR(34)&amp;F2&amp;CHAR(34)&amp;","</f>
        <v>BD01_11 = "Main source of drinking water: Piped into dwelling",</v>
      </c>
    </row>
    <row r="3" spans="1:7" x14ac:dyDescent="0.35">
      <c r="A3" t="s">
        <v>9</v>
      </c>
      <c r="B3" t="str">
        <f>VLOOKUP(A3, var_labels!A:B, 2, 0)</f>
        <v>Main source of drinking water:</v>
      </c>
      <c r="C3" s="1">
        <v>12</v>
      </c>
      <c r="D3" t="s">
        <v>188</v>
      </c>
      <c r="E3" t="str">
        <f t="shared" ref="E3:E67" si="1">A3&amp;"_"&amp;C3</f>
        <v>BD01_12</v>
      </c>
      <c r="F3" t="str">
        <f t="shared" si="0"/>
        <v>Main source of drinking water: Piped to yard/plot</v>
      </c>
      <c r="G3" t="str">
        <f t="shared" ref="G3:G34" si="2">E3&amp;" = " &amp;CHAR(34)&amp;F3&amp;CHAR(34)&amp;","</f>
        <v>BD01_12 = "Main source of drinking water: Piped to yard/plot",</v>
      </c>
    </row>
    <row r="4" spans="1:7" x14ac:dyDescent="0.35">
      <c r="A4" t="s">
        <v>9</v>
      </c>
      <c r="B4" t="str">
        <f>VLOOKUP(A4, var_labels!A:B, 2, 0)</f>
        <v>Main source of drinking water:</v>
      </c>
      <c r="C4" s="1">
        <v>13</v>
      </c>
      <c r="D4" t="s">
        <v>104</v>
      </c>
      <c r="E4" t="str">
        <f t="shared" si="1"/>
        <v>BD01_13</v>
      </c>
      <c r="F4" t="str">
        <f t="shared" si="0"/>
        <v>Main source of drinking water: Piped to neighbour</v>
      </c>
      <c r="G4" t="str">
        <f t="shared" si="2"/>
        <v>BD01_13 = "Main source of drinking water: Piped to neighbour",</v>
      </c>
    </row>
    <row r="5" spans="1:7" x14ac:dyDescent="0.35">
      <c r="A5" t="s">
        <v>9</v>
      </c>
      <c r="B5" t="str">
        <f>VLOOKUP(A5, var_labels!A:B, 2, 0)</f>
        <v>Main source of drinking water:</v>
      </c>
      <c r="C5" s="1">
        <v>14</v>
      </c>
      <c r="D5" t="s">
        <v>189</v>
      </c>
      <c r="E5" t="str">
        <f t="shared" si="1"/>
        <v>BD01_14</v>
      </c>
      <c r="F5" t="str">
        <f t="shared" si="0"/>
        <v>Main source of drinking water: Public tap/standpipe</v>
      </c>
      <c r="G5" t="str">
        <f t="shared" si="2"/>
        <v>BD01_14 = "Main source of drinking water: Public tap/standpipe",</v>
      </c>
    </row>
    <row r="6" spans="1:7" x14ac:dyDescent="0.35">
      <c r="A6" t="s">
        <v>9</v>
      </c>
      <c r="B6" t="str">
        <f>VLOOKUP(A6, var_labels!A:B, 2, 0)</f>
        <v>Main source of drinking water:</v>
      </c>
      <c r="C6" s="1">
        <v>21</v>
      </c>
      <c r="D6" t="s">
        <v>187</v>
      </c>
      <c r="E6" t="str">
        <f t="shared" si="1"/>
        <v>BD01_21</v>
      </c>
      <c r="F6" t="str">
        <f t="shared" si="0"/>
        <v>Main source of drinking water: Tube well/borehole/handpump</v>
      </c>
      <c r="G6" t="str">
        <f t="shared" si="2"/>
        <v>BD01_21 = "Main source of drinking water: Tube well/borehole/handpump",</v>
      </c>
    </row>
    <row r="7" spans="1:7" x14ac:dyDescent="0.35">
      <c r="A7" t="s">
        <v>9</v>
      </c>
      <c r="B7" t="str">
        <f>VLOOKUP(A7, var_labels!A:B, 2, 0)</f>
        <v>Main source of drinking water:</v>
      </c>
      <c r="C7" s="1">
        <v>31</v>
      </c>
      <c r="D7" t="s">
        <v>105</v>
      </c>
      <c r="E7" t="str">
        <f t="shared" si="1"/>
        <v>BD01_31</v>
      </c>
      <c r="F7" t="str">
        <f t="shared" si="0"/>
        <v>Main source of drinking water: Protected well</v>
      </c>
      <c r="G7" t="str">
        <f t="shared" si="2"/>
        <v>BD01_31 = "Main source of drinking water: Protected well",</v>
      </c>
    </row>
    <row r="8" spans="1:7" x14ac:dyDescent="0.35">
      <c r="A8" t="s">
        <v>9</v>
      </c>
      <c r="B8" t="str">
        <f>VLOOKUP(A8, var_labels!A:B, 2, 0)</f>
        <v>Main source of drinking water:</v>
      </c>
      <c r="C8" s="1">
        <v>32</v>
      </c>
      <c r="D8" t="s">
        <v>106</v>
      </c>
      <c r="E8" t="str">
        <f t="shared" si="1"/>
        <v>BD01_32</v>
      </c>
      <c r="F8" t="str">
        <f t="shared" si="0"/>
        <v>Main source of drinking water: Unprotected well</v>
      </c>
      <c r="G8" t="str">
        <f t="shared" si="2"/>
        <v>BD01_32 = "Main source of drinking water: Unprotected well",</v>
      </c>
    </row>
    <row r="9" spans="1:7" x14ac:dyDescent="0.35">
      <c r="A9" t="s">
        <v>9</v>
      </c>
      <c r="B9" t="str">
        <f>VLOOKUP(A9, var_labels!A:B, 2, 0)</f>
        <v>Main source of drinking water:</v>
      </c>
      <c r="C9" s="1">
        <v>41</v>
      </c>
      <c r="D9" t="s">
        <v>107</v>
      </c>
      <c r="E9" t="str">
        <f t="shared" si="1"/>
        <v>BD01_41</v>
      </c>
      <c r="F9" t="str">
        <f t="shared" si="0"/>
        <v>Main source of drinking water: Protected spring</v>
      </c>
      <c r="G9" t="str">
        <f t="shared" si="2"/>
        <v>BD01_41 = "Main source of drinking water: Protected spring",</v>
      </c>
    </row>
    <row r="10" spans="1:7" x14ac:dyDescent="0.35">
      <c r="A10" t="s">
        <v>9</v>
      </c>
      <c r="B10" t="str">
        <f>VLOOKUP(A10, var_labels!A:B, 2, 0)</f>
        <v>Main source of drinking water:</v>
      </c>
      <c r="C10" s="1">
        <v>42</v>
      </c>
      <c r="D10" t="s">
        <v>108</v>
      </c>
      <c r="E10" t="str">
        <f t="shared" si="1"/>
        <v>BD01_42</v>
      </c>
      <c r="F10" t="str">
        <f t="shared" si="0"/>
        <v>Main source of drinking water: Unprotected spring</v>
      </c>
      <c r="G10" t="str">
        <f t="shared" si="2"/>
        <v>BD01_42 = "Main source of drinking water: Unprotected spring",</v>
      </c>
    </row>
    <row r="11" spans="1:7" x14ac:dyDescent="0.35">
      <c r="A11" t="s">
        <v>9</v>
      </c>
      <c r="B11" t="str">
        <f>VLOOKUP(A11, var_labels!A:B, 2, 0)</f>
        <v>Main source of drinking water:</v>
      </c>
      <c r="C11" s="1">
        <v>51</v>
      </c>
      <c r="D11" t="s">
        <v>109</v>
      </c>
      <c r="E11" t="str">
        <f t="shared" si="1"/>
        <v>BD01_51</v>
      </c>
      <c r="F11" t="str">
        <f t="shared" si="0"/>
        <v>Main source of drinking water: Rainwater</v>
      </c>
      <c r="G11" t="str">
        <f t="shared" si="2"/>
        <v>BD01_51 = "Main source of drinking water: Rainwater",</v>
      </c>
    </row>
    <row r="12" spans="1:7" x14ac:dyDescent="0.35">
      <c r="A12" t="s">
        <v>9</v>
      </c>
      <c r="B12" t="str">
        <f>VLOOKUP(A12, var_labels!A:B, 2, 0)</f>
        <v>Main source of drinking water:</v>
      </c>
      <c r="C12" s="1">
        <v>61</v>
      </c>
      <c r="D12" t="s">
        <v>185</v>
      </c>
      <c r="E12" t="str">
        <f t="shared" si="1"/>
        <v>BD01_61</v>
      </c>
      <c r="F12" t="str">
        <f t="shared" si="0"/>
        <v>Main source of drinking water: Tanker-truck (protected source)</v>
      </c>
      <c r="G12" t="str">
        <f t="shared" si="2"/>
        <v>BD01_61 = "Main source of drinking water: Tanker-truck (protected source)",</v>
      </c>
    </row>
    <row r="13" spans="1:7" x14ac:dyDescent="0.35">
      <c r="A13" t="s">
        <v>9</v>
      </c>
      <c r="B13" t="str">
        <f>VLOOKUP(A13, var_labels!A:B, 2, 0)</f>
        <v>Main source of drinking water:</v>
      </c>
      <c r="C13" s="1">
        <v>62</v>
      </c>
      <c r="D13" t="s">
        <v>186</v>
      </c>
      <c r="E13" t="str">
        <f t="shared" si="1"/>
        <v>BD01_62</v>
      </c>
      <c r="F13" t="str">
        <f t="shared" si="0"/>
        <v>Main source of drinking water: Tanker-truck (unprotected source)</v>
      </c>
      <c r="G13" t="str">
        <f t="shared" si="2"/>
        <v>BD01_62 = "Main source of drinking water: Tanker-truck (unprotected source)",</v>
      </c>
    </row>
    <row r="14" spans="1:7" x14ac:dyDescent="0.35">
      <c r="A14" t="s">
        <v>9</v>
      </c>
      <c r="B14" t="str">
        <f>VLOOKUP(A14, var_labels!A:B, 2, 0)</f>
        <v>Main source of drinking water:</v>
      </c>
      <c r="C14" s="1">
        <v>71</v>
      </c>
      <c r="D14" t="s">
        <v>110</v>
      </c>
      <c r="E14" t="str">
        <f t="shared" si="1"/>
        <v>BD01_71</v>
      </c>
      <c r="F14" t="str">
        <f t="shared" si="0"/>
        <v>Main source of drinking water: Cart with small tank</v>
      </c>
      <c r="G14" t="str">
        <f t="shared" si="2"/>
        <v>BD01_71 = "Main source of drinking water: Cart with small tank",</v>
      </c>
    </row>
    <row r="15" spans="1:7" x14ac:dyDescent="0.35">
      <c r="A15" t="s">
        <v>9</v>
      </c>
      <c r="B15" t="str">
        <f>VLOOKUP(A15, var_labels!A:B, 2, 0)</f>
        <v>Main source of drinking water:</v>
      </c>
      <c r="C15" s="1">
        <v>72</v>
      </c>
      <c r="D15" t="s">
        <v>111</v>
      </c>
      <c r="E15" t="str">
        <f t="shared" si="1"/>
        <v>BD01_72</v>
      </c>
      <c r="F15" t="str">
        <f t="shared" si="0"/>
        <v>Main source of drinking water: Water kiosk</v>
      </c>
      <c r="G15" t="str">
        <f t="shared" si="2"/>
        <v>BD01_72 = "Main source of drinking water: Water kiosk",</v>
      </c>
    </row>
    <row r="16" spans="1:7" x14ac:dyDescent="0.35">
      <c r="A16" t="s">
        <v>9</v>
      </c>
      <c r="B16" t="str">
        <f>VLOOKUP(A16, var_labels!A:B, 2, 0)</f>
        <v>Main source of drinking water:</v>
      </c>
      <c r="C16" s="1">
        <v>81</v>
      </c>
      <c r="D16" t="s">
        <v>184</v>
      </c>
      <c r="E16" t="str">
        <f t="shared" si="1"/>
        <v>BD01_81</v>
      </c>
      <c r="F16" t="str">
        <f t="shared" si="0"/>
        <v>Main source of drinking water: Surface water</v>
      </c>
      <c r="G16" t="str">
        <f t="shared" si="2"/>
        <v>BD01_81 = "Main source of drinking water: Surface water",</v>
      </c>
    </row>
    <row r="17" spans="1:7" x14ac:dyDescent="0.35">
      <c r="A17" t="s">
        <v>9</v>
      </c>
      <c r="B17" t="str">
        <f>VLOOKUP(A17, var_labels!A:B, 2, 0)</f>
        <v>Main source of drinking water:</v>
      </c>
      <c r="C17" s="1">
        <v>91</v>
      </c>
      <c r="D17" t="s">
        <v>112</v>
      </c>
      <c r="E17" t="str">
        <f t="shared" si="1"/>
        <v>BD01_91</v>
      </c>
      <c r="F17" t="str">
        <f t="shared" si="0"/>
        <v>Main source of drinking water: Bottled water</v>
      </c>
      <c r="G17" t="str">
        <f t="shared" si="2"/>
        <v>BD01_91 = "Main source of drinking water: Bottled water",</v>
      </c>
    </row>
    <row r="18" spans="1:7" x14ac:dyDescent="0.35">
      <c r="A18" t="s">
        <v>9</v>
      </c>
      <c r="B18" t="str">
        <f>VLOOKUP(A18, var_labels!A:B, 2, 0)</f>
        <v>Main source of drinking water:</v>
      </c>
      <c r="C18" s="1">
        <v>92</v>
      </c>
      <c r="D18" t="s">
        <v>113</v>
      </c>
      <c r="E18" t="str">
        <f t="shared" si="1"/>
        <v>BD01_92</v>
      </c>
      <c r="F18" t="str">
        <f t="shared" si="0"/>
        <v>Main source of drinking water: Sachet water</v>
      </c>
      <c r="G18" t="str">
        <f t="shared" si="2"/>
        <v>BD01_92 = "Main source of drinking water: Sachet water",</v>
      </c>
    </row>
    <row r="19" spans="1:7" x14ac:dyDescent="0.35">
      <c r="A19" t="s">
        <v>9</v>
      </c>
      <c r="B19" t="str">
        <f>VLOOKUP(A19, var_labels!A:B, 2, 0)</f>
        <v>Main source of drinking water:</v>
      </c>
      <c r="C19" s="1">
        <v>96</v>
      </c>
      <c r="D19" t="s">
        <v>114</v>
      </c>
      <c r="E19" t="str">
        <f t="shared" si="1"/>
        <v>BD01_96</v>
      </c>
      <c r="F19" t="str">
        <f t="shared" si="0"/>
        <v>Main source of drinking water: Other: specify</v>
      </c>
      <c r="G19" t="str">
        <f t="shared" si="2"/>
        <v>BD01_96 = "Main source of drinking water: Other: specify",</v>
      </c>
    </row>
    <row r="20" spans="1:7" x14ac:dyDescent="0.35">
      <c r="A20" t="s">
        <v>10</v>
      </c>
      <c r="B20" t="str">
        <f>VLOOKUP(A20, var_labels!A:B, 2, 0)</f>
        <v>Type of cooking fuel:</v>
      </c>
      <c r="C20" s="1">
        <v>1</v>
      </c>
      <c r="D20" t="s">
        <v>200</v>
      </c>
      <c r="E20" t="str">
        <f t="shared" si="1"/>
        <v>HC04_1</v>
      </c>
      <c r="F20" t="str">
        <f t="shared" si="0"/>
        <v>Type of cooking fuel: Alcohol/ethanol</v>
      </c>
      <c r="G20" t="str">
        <f t="shared" si="2"/>
        <v>HC04_1 = "Type of cooking fuel: Alcohol/ethanol",</v>
      </c>
    </row>
    <row r="21" spans="1:7" x14ac:dyDescent="0.35">
      <c r="A21" t="s">
        <v>10</v>
      </c>
      <c r="B21" t="str">
        <f>VLOOKUP(A21, var_labels!A:B, 2, 0)</f>
        <v>Type of cooking fuel:</v>
      </c>
      <c r="C21" s="1">
        <v>2</v>
      </c>
      <c r="D21" t="s">
        <v>190</v>
      </c>
      <c r="E21" t="str">
        <f t="shared" si="1"/>
        <v>HC04_2</v>
      </c>
      <c r="F21" t="str">
        <f t="shared" si="0"/>
        <v>Type of cooking fuel: Gasoline/diesel (not in generator)</v>
      </c>
      <c r="G21" t="str">
        <f t="shared" si="2"/>
        <v>HC04_2 = "Type of cooking fuel: Gasoline/diesel (not in generator)",</v>
      </c>
    </row>
    <row r="22" spans="1:7" x14ac:dyDescent="0.35">
      <c r="A22" t="s">
        <v>10</v>
      </c>
      <c r="B22" t="str">
        <f>VLOOKUP(A22, var_labels!A:B, 2, 0)</f>
        <v>Type of cooking fuel:</v>
      </c>
      <c r="C22" s="1">
        <v>3</v>
      </c>
      <c r="D22" t="s">
        <v>191</v>
      </c>
      <c r="E22" t="str">
        <f t="shared" si="1"/>
        <v>HC04_3</v>
      </c>
      <c r="F22" t="str">
        <f t="shared" si="0"/>
        <v>Type of cooking fuel: Kerosene/paraffin</v>
      </c>
      <c r="G22" t="str">
        <f t="shared" si="2"/>
        <v>HC04_3 = "Type of cooking fuel: Kerosene/paraffin",</v>
      </c>
    </row>
    <row r="23" spans="1:7" x14ac:dyDescent="0.35">
      <c r="A23" t="s">
        <v>10</v>
      </c>
      <c r="B23" t="str">
        <f>VLOOKUP(A23, var_labels!A:B, 2, 0)</f>
        <v>Type of cooking fuel:</v>
      </c>
      <c r="C23" s="1">
        <v>4</v>
      </c>
      <c r="D23" t="s">
        <v>192</v>
      </c>
      <c r="E23" t="str">
        <f t="shared" si="1"/>
        <v>HC04_4</v>
      </c>
      <c r="F23" t="str">
        <f t="shared" si="0"/>
        <v>Type of cooking fuel: Coal/lignite unprocessed</v>
      </c>
      <c r="G23" t="str">
        <f t="shared" si="2"/>
        <v>HC04_4 = "Type of cooking fuel: Coal/lignite unprocessed",</v>
      </c>
    </row>
    <row r="24" spans="1:7" x14ac:dyDescent="0.35">
      <c r="A24" t="s">
        <v>10</v>
      </c>
      <c r="B24" t="str">
        <f>VLOOKUP(A24, var_labels!A:B, 2, 0)</f>
        <v>Type of cooking fuel:</v>
      </c>
      <c r="C24" s="1">
        <v>5</v>
      </c>
      <c r="D24" t="s">
        <v>193</v>
      </c>
      <c r="E24" t="str">
        <f t="shared" si="1"/>
        <v>HC04_5</v>
      </c>
      <c r="F24" t="str">
        <f t="shared" si="0"/>
        <v>Type of cooking fuel: Coal/lignite briquettes/pellets</v>
      </c>
      <c r="G24" t="str">
        <f t="shared" si="2"/>
        <v>HC04_5 = "Type of cooking fuel: Coal/lignite briquettes/pellets",</v>
      </c>
    </row>
    <row r="25" spans="1:7" x14ac:dyDescent="0.35">
      <c r="A25" t="s">
        <v>10</v>
      </c>
      <c r="B25" t="str">
        <f>VLOOKUP(A25, var_labels!A:B, 2, 0)</f>
        <v>Type of cooking fuel:</v>
      </c>
      <c r="C25" s="1">
        <v>6</v>
      </c>
      <c r="D25" t="s">
        <v>115</v>
      </c>
      <c r="E25" t="str">
        <f t="shared" si="1"/>
        <v>HC04_6</v>
      </c>
      <c r="F25" t="str">
        <f t="shared" si="0"/>
        <v>Type of cooking fuel: Charcoal unprocessed</v>
      </c>
      <c r="G25" t="str">
        <f t="shared" si="2"/>
        <v>HC04_6 = "Type of cooking fuel: Charcoal unprocessed",</v>
      </c>
    </row>
    <row r="26" spans="1:7" x14ac:dyDescent="0.35">
      <c r="A26" t="s">
        <v>10</v>
      </c>
      <c r="B26" t="str">
        <f>VLOOKUP(A26, var_labels!A:B, 2, 0)</f>
        <v>Type of cooking fuel:</v>
      </c>
      <c r="C26" s="1">
        <v>7</v>
      </c>
      <c r="D26" t="s">
        <v>194</v>
      </c>
      <c r="E26" t="str">
        <f t="shared" si="1"/>
        <v>HC04_7</v>
      </c>
      <c r="F26" t="str">
        <f t="shared" si="0"/>
        <v>Type of cooking fuel: Charcoal briquettes/pellets</v>
      </c>
      <c r="G26" t="str">
        <f t="shared" si="2"/>
        <v>HC04_7 = "Type of cooking fuel: Charcoal briquettes/pellets",</v>
      </c>
    </row>
    <row r="27" spans="1:7" x14ac:dyDescent="0.35">
      <c r="A27" t="s">
        <v>10</v>
      </c>
      <c r="B27" t="str">
        <f>VLOOKUP(A27, var_labels!A:B, 2, 0)</f>
        <v>Type of cooking fuel:</v>
      </c>
      <c r="C27" s="1">
        <v>8</v>
      </c>
      <c r="D27" t="s">
        <v>116</v>
      </c>
      <c r="E27" t="str">
        <f t="shared" si="1"/>
        <v>HC04_8</v>
      </c>
      <c r="F27" t="str">
        <f t="shared" si="0"/>
        <v>Type of cooking fuel: Wood</v>
      </c>
      <c r="G27" t="str">
        <f t="shared" si="2"/>
        <v>HC04_8 = "Type of cooking fuel: Wood",</v>
      </c>
    </row>
    <row r="28" spans="1:7" x14ac:dyDescent="0.35">
      <c r="A28" t="s">
        <v>10</v>
      </c>
      <c r="B28" t="str">
        <f>VLOOKUP(A28, var_labels!A:B, 2, 0)</f>
        <v>Type of cooking fuel:</v>
      </c>
      <c r="C28" s="1">
        <v>9</v>
      </c>
      <c r="D28" t="s">
        <v>201</v>
      </c>
      <c r="E28" t="str">
        <f t="shared" si="1"/>
        <v>HC04_9</v>
      </c>
      <c r="F28" t="str">
        <f t="shared" si="0"/>
        <v>Type of cooking fuel: Agricultural or crop residue</v>
      </c>
      <c r="G28" t="str">
        <f t="shared" si="2"/>
        <v>HC04_9 = "Type of cooking fuel: Agricultural or crop residue",</v>
      </c>
    </row>
    <row r="29" spans="1:7" x14ac:dyDescent="0.35">
      <c r="A29" t="s">
        <v>10</v>
      </c>
      <c r="B29" t="str">
        <f>VLOOKUP(A29, var_labels!A:B, 2, 0)</f>
        <v>Type of cooking fuel:</v>
      </c>
      <c r="C29" s="1">
        <v>10</v>
      </c>
      <c r="D29" t="s">
        <v>195</v>
      </c>
      <c r="E29" t="str">
        <f t="shared" si="1"/>
        <v>HC04_10</v>
      </c>
      <c r="F29" t="str">
        <f t="shared" si="0"/>
        <v>Type of cooking fuel: Animal waste/dung</v>
      </c>
      <c r="G29" t="str">
        <f t="shared" si="2"/>
        <v>HC04_10 = "Type of cooking fuel: Animal waste/dung",</v>
      </c>
    </row>
    <row r="30" spans="1:7" x14ac:dyDescent="0.35">
      <c r="A30" t="s">
        <v>10</v>
      </c>
      <c r="B30" t="str">
        <f>VLOOKUP(A30, var_labels!A:B, 2, 0)</f>
        <v>Type of cooking fuel:</v>
      </c>
      <c r="C30" s="1">
        <v>11</v>
      </c>
      <c r="D30" t="s">
        <v>196</v>
      </c>
      <c r="E30" t="str">
        <f t="shared" si="1"/>
        <v>HC04_11</v>
      </c>
      <c r="F30" t="str">
        <f t="shared" si="0"/>
        <v>Type of cooking fuel: Processed biomass pellets/briquettes</v>
      </c>
      <c r="G30" t="str">
        <f t="shared" si="2"/>
        <v>HC04_11 = "Type of cooking fuel: Processed biomass pellets/briquettes",</v>
      </c>
    </row>
    <row r="31" spans="1:7" x14ac:dyDescent="0.35">
      <c r="A31" t="s">
        <v>10</v>
      </c>
      <c r="B31" t="str">
        <f>VLOOKUP(A31, var_labels!A:B, 2, 0)</f>
        <v>Type of cooking fuel:</v>
      </c>
      <c r="C31" s="1">
        <v>12</v>
      </c>
      <c r="D31" t="s">
        <v>117</v>
      </c>
      <c r="E31" t="str">
        <f t="shared" si="1"/>
        <v>HC04_12</v>
      </c>
      <c r="F31" t="str">
        <f t="shared" si="0"/>
        <v>Type of cooking fuel: Woodchips</v>
      </c>
      <c r="G31" t="str">
        <f t="shared" si="2"/>
        <v>HC04_12 = "Type of cooking fuel: Woodchips",</v>
      </c>
    </row>
    <row r="32" spans="1:7" x14ac:dyDescent="0.35">
      <c r="A32" t="s">
        <v>10</v>
      </c>
      <c r="B32" t="str">
        <f>VLOOKUP(A32, var_labels!A:B, 2, 0)</f>
        <v>Type of cooking fuel:</v>
      </c>
      <c r="C32" s="1">
        <v>13</v>
      </c>
      <c r="D32" t="s">
        <v>197</v>
      </c>
      <c r="E32" t="str">
        <f t="shared" si="1"/>
        <v>HC04_13</v>
      </c>
      <c r="F32" t="str">
        <f t="shared" si="0"/>
        <v>Type of cooking fuel: Garbage/plastic</v>
      </c>
      <c r="G32" t="str">
        <f t="shared" si="2"/>
        <v>HC04_13 = "Type of cooking fuel: Garbage/plastic",</v>
      </c>
    </row>
    <row r="33" spans="1:7" x14ac:dyDescent="0.35">
      <c r="A33" t="s">
        <v>10</v>
      </c>
      <c r="B33" t="str">
        <f>VLOOKUP(A33, var_labels!A:B, 2, 0)</f>
        <v>Type of cooking fuel:</v>
      </c>
      <c r="C33" s="1">
        <v>14</v>
      </c>
      <c r="D33" t="s">
        <v>118</v>
      </c>
      <c r="E33" t="str">
        <f t="shared" si="1"/>
        <v>HC04_14</v>
      </c>
      <c r="F33" t="str">
        <f t="shared" si="0"/>
        <v>Type of cooking fuel: Sawdust</v>
      </c>
      <c r="G33" t="str">
        <f t="shared" si="2"/>
        <v>HC04_14 = "Type of cooking fuel: Sawdust",</v>
      </c>
    </row>
    <row r="34" spans="1:7" x14ac:dyDescent="0.35">
      <c r="A34" t="s">
        <v>10</v>
      </c>
      <c r="B34" t="str">
        <f>VLOOKUP(A34, var_labels!A:B, 2, 0)</f>
        <v>Type of cooking fuel:</v>
      </c>
      <c r="C34" s="1">
        <v>96</v>
      </c>
      <c r="D34" t="s">
        <v>114</v>
      </c>
      <c r="E34" t="str">
        <f t="shared" si="1"/>
        <v>HC04_96</v>
      </c>
      <c r="F34" t="str">
        <f t="shared" si="0"/>
        <v>Type of cooking fuel: Other: specify</v>
      </c>
      <c r="G34" t="str">
        <f t="shared" si="2"/>
        <v>HC04_96 = "Type of cooking fuel: Other: specify",</v>
      </c>
    </row>
    <row r="35" spans="1:7" x14ac:dyDescent="0.35">
      <c r="A35" t="s">
        <v>10</v>
      </c>
      <c r="B35" t="str">
        <f>VLOOKUP(A35, var_labels!A:B, 2, 0)</f>
        <v>Type of cooking fuel:</v>
      </c>
      <c r="C35" s="1">
        <v>95</v>
      </c>
      <c r="D35" t="s">
        <v>183</v>
      </c>
      <c r="E35" t="str">
        <f t="shared" ref="E35" si="3">A35&amp;"_"&amp;C35</f>
        <v>HC04_95</v>
      </c>
      <c r="F35" t="str">
        <f t="shared" ref="F35" si="4">B35&amp;" "&amp;D35</f>
        <v>Type of cooking fuel: No food cooked in household</v>
      </c>
      <c r="G35" t="str">
        <f t="shared" ref="G35" si="5">E35&amp;" = " &amp;CHAR(34)&amp;F35&amp;CHAR(34)&amp;","</f>
        <v>HC04_95 = "Type of cooking fuel: No food cooked in household",</v>
      </c>
    </row>
    <row r="36" spans="1:7" x14ac:dyDescent="0.35">
      <c r="A36" t="s">
        <v>11</v>
      </c>
      <c r="B36" t="e">
        <f>VLOOKUP(A36, var_labels!A:B, 2, 0)</f>
        <v>#N/A</v>
      </c>
      <c r="C36" s="1">
        <v>0</v>
      </c>
      <c r="D36" t="s">
        <v>12</v>
      </c>
      <c r="E36" t="str">
        <f t="shared" si="1"/>
        <v>HE01_0</v>
      </c>
      <c r="F36" t="e">
        <f t="shared" si="0"/>
        <v>#N/A</v>
      </c>
      <c r="G36" t="e">
        <f t="shared" ref="G36:G44" si="6">E36&amp;" = " &amp;F36</f>
        <v>#N/A</v>
      </c>
    </row>
    <row r="37" spans="1:7" x14ac:dyDescent="0.35">
      <c r="A37" t="s">
        <v>11</v>
      </c>
      <c r="B37" t="e">
        <f>VLOOKUP(A37, var_labels!A:B, 2, 0)</f>
        <v>#N/A</v>
      </c>
      <c r="C37" s="1">
        <v>1</v>
      </c>
      <c r="D37" t="s">
        <v>13</v>
      </c>
      <c r="E37" t="str">
        <f t="shared" si="1"/>
        <v>HE01_1</v>
      </c>
      <c r="F37" t="e">
        <f t="shared" si="0"/>
        <v>#N/A</v>
      </c>
      <c r="G37" t="e">
        <f t="shared" si="6"/>
        <v>#N/A</v>
      </c>
    </row>
    <row r="38" spans="1:7" x14ac:dyDescent="0.35">
      <c r="A38" t="s">
        <v>11</v>
      </c>
      <c r="B38" t="e">
        <f>VLOOKUP(A38, var_labels!A:B, 2, 0)</f>
        <v>#N/A</v>
      </c>
      <c r="C38" s="1">
        <v>2</v>
      </c>
      <c r="D38" t="s">
        <v>14</v>
      </c>
      <c r="E38" t="str">
        <f t="shared" si="1"/>
        <v>HE01_2</v>
      </c>
      <c r="F38" t="e">
        <f t="shared" si="0"/>
        <v>#N/A</v>
      </c>
      <c r="G38" t="e">
        <f t="shared" si="6"/>
        <v>#N/A</v>
      </c>
    </row>
    <row r="39" spans="1:7" x14ac:dyDescent="0.35">
      <c r="A39" t="s">
        <v>11</v>
      </c>
      <c r="B39" t="e">
        <f>VLOOKUP(A39, var_labels!A:B, 2, 0)</f>
        <v>#N/A</v>
      </c>
      <c r="C39" s="1">
        <v>3</v>
      </c>
      <c r="D39" t="s">
        <v>15</v>
      </c>
      <c r="E39" t="str">
        <f t="shared" si="1"/>
        <v>HE01_3</v>
      </c>
      <c r="F39" t="e">
        <f t="shared" si="0"/>
        <v>#N/A</v>
      </c>
      <c r="G39" t="e">
        <f t="shared" si="6"/>
        <v>#N/A</v>
      </c>
    </row>
    <row r="40" spans="1:7" x14ac:dyDescent="0.35">
      <c r="A40" t="s">
        <v>11</v>
      </c>
      <c r="B40" t="e">
        <f>VLOOKUP(A40, var_labels!A:B, 2, 0)</f>
        <v>#N/A</v>
      </c>
      <c r="C40" s="1">
        <v>4</v>
      </c>
      <c r="D40" t="s">
        <v>16</v>
      </c>
      <c r="E40" t="str">
        <f t="shared" si="1"/>
        <v>HE01_4</v>
      </c>
      <c r="F40" t="e">
        <f t="shared" si="0"/>
        <v>#N/A</v>
      </c>
      <c r="G40" t="e">
        <f t="shared" si="6"/>
        <v>#N/A</v>
      </c>
    </row>
    <row r="41" spans="1:7" x14ac:dyDescent="0.35">
      <c r="A41" t="s">
        <v>11</v>
      </c>
      <c r="B41" t="e">
        <f>VLOOKUP(A41, var_labels!A:B, 2, 0)</f>
        <v>#N/A</v>
      </c>
      <c r="C41" s="1">
        <v>5</v>
      </c>
      <c r="D41" t="s">
        <v>17</v>
      </c>
      <c r="E41" t="str">
        <f t="shared" si="1"/>
        <v>HE01_5</v>
      </c>
      <c r="F41" t="e">
        <f t="shared" si="0"/>
        <v>#N/A</v>
      </c>
      <c r="G41" t="e">
        <f t="shared" si="6"/>
        <v>#N/A</v>
      </c>
    </row>
    <row r="42" spans="1:7" x14ac:dyDescent="0.35">
      <c r="A42" t="s">
        <v>11</v>
      </c>
      <c r="B42" t="e">
        <f>VLOOKUP(A42, var_labels!A:B, 2, 0)</f>
        <v>#N/A</v>
      </c>
      <c r="C42" s="1">
        <v>6</v>
      </c>
      <c r="D42" t="s">
        <v>18</v>
      </c>
      <c r="E42" t="str">
        <f t="shared" si="1"/>
        <v>HE01_6</v>
      </c>
      <c r="F42" t="e">
        <f t="shared" si="0"/>
        <v>#N/A</v>
      </c>
      <c r="G42" t="e">
        <f t="shared" si="6"/>
        <v>#N/A</v>
      </c>
    </row>
    <row r="43" spans="1:7" x14ac:dyDescent="0.35">
      <c r="A43" t="s">
        <v>11</v>
      </c>
      <c r="B43" t="e">
        <f>VLOOKUP(A43, var_labels!A:B, 2, 0)</f>
        <v>#N/A</v>
      </c>
      <c r="C43" s="1">
        <v>7</v>
      </c>
      <c r="D43" t="s">
        <v>19</v>
      </c>
      <c r="E43" t="str">
        <f t="shared" si="1"/>
        <v>HE01_7</v>
      </c>
      <c r="F43" t="e">
        <f t="shared" si="0"/>
        <v>#N/A</v>
      </c>
      <c r="G43" t="e">
        <f t="shared" si="6"/>
        <v>#N/A</v>
      </c>
    </row>
    <row r="44" spans="1:7" x14ac:dyDescent="0.35">
      <c r="A44" t="s">
        <v>11</v>
      </c>
      <c r="B44" t="e">
        <f>VLOOKUP(A44, var_labels!A:B, 2, 0)</f>
        <v>#N/A</v>
      </c>
      <c r="C44" s="1">
        <v>96</v>
      </c>
      <c r="D44" t="s">
        <v>7</v>
      </c>
      <c r="E44" t="str">
        <f t="shared" si="1"/>
        <v>HE01_96</v>
      </c>
      <c r="F44" t="e">
        <f t="shared" si="0"/>
        <v>#N/A</v>
      </c>
      <c r="G44" t="e">
        <f t="shared" si="6"/>
        <v>#N/A</v>
      </c>
    </row>
    <row r="45" spans="1:7" x14ac:dyDescent="0.35">
      <c r="A45" t="s">
        <v>20</v>
      </c>
      <c r="B45" t="str">
        <f>VLOOKUP(A45, var_labels!A:B, 2, 0)</f>
        <v>Main wall material:</v>
      </c>
      <c r="C45" s="1">
        <v>11</v>
      </c>
      <c r="D45" t="s">
        <v>119</v>
      </c>
      <c r="E45" t="str">
        <f t="shared" si="1"/>
        <v>HH02_11</v>
      </c>
      <c r="F45" t="str">
        <f t="shared" si="0"/>
        <v>Main wall material: No walls</v>
      </c>
      <c r="G45" t="str">
        <f t="shared" ref="G45:G86" si="7">E45&amp;" = " &amp;CHAR(34)&amp;F45&amp;CHAR(34)&amp;","</f>
        <v>HH02_11 = "Main wall material: No walls",</v>
      </c>
    </row>
    <row r="46" spans="1:7" x14ac:dyDescent="0.35">
      <c r="A46" t="s">
        <v>20</v>
      </c>
      <c r="B46" t="str">
        <f>VLOOKUP(A46, var_labels!A:B, 2, 0)</f>
        <v>Main wall material:</v>
      </c>
      <c r="C46" s="1">
        <v>12</v>
      </c>
      <c r="D46" s="2" t="s">
        <v>202</v>
      </c>
      <c r="E46" t="str">
        <f t="shared" si="1"/>
        <v>HH02_12</v>
      </c>
      <c r="F46" t="str">
        <f t="shared" si="0"/>
        <v>Main wall material: Cane/palm/trunks</v>
      </c>
      <c r="G46" t="str">
        <f t="shared" si="7"/>
        <v>HH02_12 = "Main wall material: Cane/palm/trunks",</v>
      </c>
    </row>
    <row r="47" spans="1:7" x14ac:dyDescent="0.35">
      <c r="A47" t="s">
        <v>20</v>
      </c>
      <c r="B47" t="str">
        <f>VLOOKUP(A47, var_labels!A:B, 2, 0)</f>
        <v>Main wall material:</v>
      </c>
      <c r="C47" s="1">
        <v>13</v>
      </c>
      <c r="D47" t="s">
        <v>120</v>
      </c>
      <c r="E47" t="str">
        <f t="shared" si="1"/>
        <v>HH02_13</v>
      </c>
      <c r="F47" t="str">
        <f t="shared" si="0"/>
        <v>Main wall material: Dirt</v>
      </c>
      <c r="G47" t="str">
        <f t="shared" si="7"/>
        <v>HH02_13 = "Main wall material: Dirt",</v>
      </c>
    </row>
    <row r="48" spans="1:7" x14ac:dyDescent="0.35">
      <c r="A48" t="s">
        <v>20</v>
      </c>
      <c r="B48" t="str">
        <f>VLOOKUP(A48, var_labels!A:B, 2, 0)</f>
        <v>Main wall material:</v>
      </c>
      <c r="C48" s="1">
        <v>21</v>
      </c>
      <c r="D48" t="s">
        <v>121</v>
      </c>
      <c r="E48" t="str">
        <f t="shared" si="1"/>
        <v>HH02_21</v>
      </c>
      <c r="F48" t="str">
        <f t="shared" si="0"/>
        <v>Main wall material: Bamboo with mud</v>
      </c>
      <c r="G48" t="str">
        <f t="shared" si="7"/>
        <v>HH02_21 = "Main wall material: Bamboo with mud",</v>
      </c>
    </row>
    <row r="49" spans="1:7" x14ac:dyDescent="0.35">
      <c r="A49" t="s">
        <v>20</v>
      </c>
      <c r="B49" t="str">
        <f>VLOOKUP(A49, var_labels!A:B, 2, 0)</f>
        <v>Main wall material:</v>
      </c>
      <c r="C49" s="1">
        <v>22</v>
      </c>
      <c r="D49" t="s">
        <v>122</v>
      </c>
      <c r="E49" t="str">
        <f t="shared" si="1"/>
        <v>HH02_22</v>
      </c>
      <c r="F49" t="str">
        <f t="shared" si="0"/>
        <v>Main wall material: Stone with mud</v>
      </c>
      <c r="G49" t="str">
        <f t="shared" si="7"/>
        <v>HH02_22 = "Main wall material: Stone with mud",</v>
      </c>
    </row>
    <row r="50" spans="1:7" x14ac:dyDescent="0.35">
      <c r="A50" t="s">
        <v>20</v>
      </c>
      <c r="B50" t="str">
        <f>VLOOKUP(A50, var_labels!A:B, 2, 0)</f>
        <v>Main wall material:</v>
      </c>
      <c r="C50" s="1">
        <v>23</v>
      </c>
      <c r="D50" t="s">
        <v>123</v>
      </c>
      <c r="E50" t="str">
        <f t="shared" si="1"/>
        <v>HH02_23</v>
      </c>
      <c r="F50" t="str">
        <f t="shared" si="0"/>
        <v>Main wall material: Uncovered adobe</v>
      </c>
      <c r="G50" t="str">
        <f t="shared" si="7"/>
        <v>HH02_23 = "Main wall material: Uncovered adobe",</v>
      </c>
    </row>
    <row r="51" spans="1:7" x14ac:dyDescent="0.35">
      <c r="A51" t="s">
        <v>20</v>
      </c>
      <c r="B51" t="str">
        <f>VLOOKUP(A51, var_labels!A:B, 2, 0)</f>
        <v>Main wall material:</v>
      </c>
      <c r="C51" s="1">
        <v>24</v>
      </c>
      <c r="D51" t="s">
        <v>124</v>
      </c>
      <c r="E51" t="str">
        <f t="shared" si="1"/>
        <v>HH02_24</v>
      </c>
      <c r="F51" t="str">
        <f t="shared" si="0"/>
        <v>Main wall material: Plywood</v>
      </c>
      <c r="G51" t="str">
        <f t="shared" si="7"/>
        <v>HH02_24 = "Main wall material: Plywood",</v>
      </c>
    </row>
    <row r="52" spans="1:7" x14ac:dyDescent="0.35">
      <c r="A52" t="s">
        <v>20</v>
      </c>
      <c r="B52" t="str">
        <f>VLOOKUP(A52, var_labels!A:B, 2, 0)</f>
        <v>Main wall material:</v>
      </c>
      <c r="C52" s="1">
        <v>25</v>
      </c>
      <c r="D52" t="s">
        <v>125</v>
      </c>
      <c r="E52" t="str">
        <f t="shared" si="1"/>
        <v>HH02_25</v>
      </c>
      <c r="F52" t="str">
        <f t="shared" si="0"/>
        <v>Main wall material: Cardboard</v>
      </c>
      <c r="G52" t="str">
        <f t="shared" si="7"/>
        <v>HH02_25 = "Main wall material: Cardboard",</v>
      </c>
    </row>
    <row r="53" spans="1:7" x14ac:dyDescent="0.35">
      <c r="A53" t="s">
        <v>20</v>
      </c>
      <c r="B53" t="str">
        <f>VLOOKUP(A53, var_labels!A:B, 2, 0)</f>
        <v>Main wall material:</v>
      </c>
      <c r="C53" s="1">
        <v>26</v>
      </c>
      <c r="D53" t="s">
        <v>126</v>
      </c>
      <c r="E53" t="str">
        <f t="shared" si="1"/>
        <v>HH02_26</v>
      </c>
      <c r="F53" t="str">
        <f t="shared" si="0"/>
        <v>Main wall material: Reused wood</v>
      </c>
      <c r="G53" t="str">
        <f t="shared" si="7"/>
        <v>HH02_26 = "Main wall material: Reused wood",</v>
      </c>
    </row>
    <row r="54" spans="1:7" x14ac:dyDescent="0.35">
      <c r="A54" t="s">
        <v>20</v>
      </c>
      <c r="B54" t="str">
        <f>VLOOKUP(A54, var_labels!A:B, 2, 0)</f>
        <v>Main wall material:</v>
      </c>
      <c r="C54" s="1">
        <v>31</v>
      </c>
      <c r="D54" t="s">
        <v>127</v>
      </c>
      <c r="E54" t="str">
        <f t="shared" si="1"/>
        <v>HH02_31</v>
      </c>
      <c r="F54" t="str">
        <f t="shared" si="0"/>
        <v>Main wall material: Cement</v>
      </c>
      <c r="G54" t="str">
        <f t="shared" si="7"/>
        <v>HH02_31 = "Main wall material: Cement",</v>
      </c>
    </row>
    <row r="55" spans="1:7" x14ac:dyDescent="0.35">
      <c r="A55" t="s">
        <v>20</v>
      </c>
      <c r="B55" t="str">
        <f>VLOOKUP(A55, var_labels!A:B, 2, 0)</f>
        <v>Main wall material:</v>
      </c>
      <c r="C55" s="1">
        <v>32</v>
      </c>
      <c r="D55" t="s">
        <v>203</v>
      </c>
      <c r="E55" t="str">
        <f t="shared" si="1"/>
        <v>HH02_32</v>
      </c>
      <c r="F55" t="str">
        <f t="shared" si="0"/>
        <v>Main wall material: Stone with lime/cement</v>
      </c>
      <c r="G55" t="str">
        <f t="shared" si="7"/>
        <v>HH02_32 = "Main wall material: Stone with lime/cement",</v>
      </c>
    </row>
    <row r="56" spans="1:7" x14ac:dyDescent="0.35">
      <c r="A56" t="s">
        <v>20</v>
      </c>
      <c r="B56" t="str">
        <f>VLOOKUP(A56, var_labels!A:B, 2, 0)</f>
        <v>Main wall material:</v>
      </c>
      <c r="C56" s="1">
        <v>33</v>
      </c>
      <c r="D56" t="s">
        <v>128</v>
      </c>
      <c r="E56" t="str">
        <f t="shared" si="1"/>
        <v>HH02_33</v>
      </c>
      <c r="F56" t="str">
        <f t="shared" si="0"/>
        <v>Main wall material: Bricks</v>
      </c>
      <c r="G56" t="str">
        <f t="shared" si="7"/>
        <v>HH02_33 = "Main wall material: Bricks",</v>
      </c>
    </row>
    <row r="57" spans="1:7" x14ac:dyDescent="0.35">
      <c r="A57" t="s">
        <v>20</v>
      </c>
      <c r="B57" t="str">
        <f>VLOOKUP(A57, var_labels!A:B, 2, 0)</f>
        <v>Main wall material:</v>
      </c>
      <c r="C57" s="1">
        <v>34</v>
      </c>
      <c r="D57" t="s">
        <v>129</v>
      </c>
      <c r="E57" t="str">
        <f t="shared" si="1"/>
        <v>HH02_34</v>
      </c>
      <c r="F57" t="str">
        <f t="shared" si="0"/>
        <v>Main wall material: Cement blocks</v>
      </c>
      <c r="G57" t="str">
        <f t="shared" si="7"/>
        <v>HH02_34 = "Main wall material: Cement blocks",</v>
      </c>
    </row>
    <row r="58" spans="1:7" x14ac:dyDescent="0.35">
      <c r="A58" t="s">
        <v>20</v>
      </c>
      <c r="B58" t="str">
        <f>VLOOKUP(A58, var_labels!A:B, 2, 0)</f>
        <v>Main wall material:</v>
      </c>
      <c r="C58" s="1">
        <v>35</v>
      </c>
      <c r="D58" t="s">
        <v>130</v>
      </c>
      <c r="E58" t="str">
        <f t="shared" si="1"/>
        <v>HH02_35</v>
      </c>
      <c r="F58" t="str">
        <f t="shared" si="0"/>
        <v>Main wall material: Covered adobe</v>
      </c>
      <c r="G58" t="str">
        <f t="shared" si="7"/>
        <v>HH02_35 = "Main wall material: Covered adobe",</v>
      </c>
    </row>
    <row r="59" spans="1:7" x14ac:dyDescent="0.35">
      <c r="A59" t="s">
        <v>20</v>
      </c>
      <c r="B59" t="str">
        <f>VLOOKUP(A59, var_labels!A:B, 2, 0)</f>
        <v>Main wall material:</v>
      </c>
      <c r="C59" s="1">
        <v>36</v>
      </c>
      <c r="D59" t="s">
        <v>204</v>
      </c>
      <c r="E59" t="str">
        <f t="shared" si="1"/>
        <v>HH02_36</v>
      </c>
      <c r="F59" t="str">
        <f t="shared" si="0"/>
        <v>Main wall material: Wood planks/shingles</v>
      </c>
      <c r="G59" t="str">
        <f t="shared" si="7"/>
        <v>HH02_36 = "Main wall material: Wood planks/shingles",</v>
      </c>
    </row>
    <row r="60" spans="1:7" x14ac:dyDescent="0.35">
      <c r="A60" t="s">
        <v>20</v>
      </c>
      <c r="B60" t="str">
        <f>VLOOKUP(A60, var_labels!A:B, 2, 0)</f>
        <v>Main wall material:</v>
      </c>
      <c r="C60" s="1">
        <v>50</v>
      </c>
      <c r="D60" t="s">
        <v>131</v>
      </c>
      <c r="E60" t="str">
        <f t="shared" si="1"/>
        <v>HH02_50</v>
      </c>
      <c r="F60" t="str">
        <f t="shared" si="0"/>
        <v>Main wall material: Mud bricks</v>
      </c>
      <c r="G60" t="str">
        <f t="shared" si="7"/>
        <v>HH02_50 = "Main wall material: Mud bricks",</v>
      </c>
    </row>
    <row r="61" spans="1:7" x14ac:dyDescent="0.35">
      <c r="A61" t="s">
        <v>20</v>
      </c>
      <c r="B61" t="str">
        <f>VLOOKUP(A61, var_labels!A:B, 2, 0)</f>
        <v>Main wall material:</v>
      </c>
      <c r="C61" s="1">
        <v>96</v>
      </c>
      <c r="D61" t="s">
        <v>114</v>
      </c>
      <c r="E61" t="str">
        <f t="shared" si="1"/>
        <v>HH02_96</v>
      </c>
      <c r="F61" t="str">
        <f t="shared" si="0"/>
        <v>Main wall material: Other: specify</v>
      </c>
      <c r="G61" t="str">
        <f t="shared" si="7"/>
        <v>HH02_96 = "Main wall material: Other: specify",</v>
      </c>
    </row>
    <row r="62" spans="1:7" x14ac:dyDescent="0.35">
      <c r="A62" t="s">
        <v>21</v>
      </c>
      <c r="B62" t="str">
        <f>VLOOKUP(A62, var_labels!A:B, 2, 0)</f>
        <v>Main roof material:</v>
      </c>
      <c r="C62" s="1">
        <v>11</v>
      </c>
      <c r="D62" t="s">
        <v>132</v>
      </c>
      <c r="E62" t="str">
        <f t="shared" si="1"/>
        <v>HH03_11</v>
      </c>
      <c r="F62" t="str">
        <f t="shared" si="0"/>
        <v>Main roof material: No roof</v>
      </c>
      <c r="G62" t="str">
        <f t="shared" si="7"/>
        <v>HH03_11 = "Main roof material: No roof",</v>
      </c>
    </row>
    <row r="63" spans="1:7" x14ac:dyDescent="0.35">
      <c r="A63" t="s">
        <v>21</v>
      </c>
      <c r="B63" t="str">
        <f>VLOOKUP(A63, var_labels!A:B, 2, 0)</f>
        <v>Main roof material:</v>
      </c>
      <c r="C63" s="1">
        <v>12</v>
      </c>
      <c r="D63" s="2" t="s">
        <v>205</v>
      </c>
      <c r="E63" t="str">
        <f t="shared" si="1"/>
        <v>HH03_12</v>
      </c>
      <c r="F63" t="str">
        <f t="shared" si="0"/>
        <v>Main roof material: Thatch/palm leaf</v>
      </c>
      <c r="G63" t="str">
        <f t="shared" si="7"/>
        <v>HH03_12 = "Main roof material: Thatch/palm leaf",</v>
      </c>
    </row>
    <row r="64" spans="1:7" x14ac:dyDescent="0.35">
      <c r="A64" t="s">
        <v>21</v>
      </c>
      <c r="B64" t="str">
        <f>VLOOKUP(A64, var_labels!A:B, 2, 0)</f>
        <v>Main roof material:</v>
      </c>
      <c r="C64" s="1">
        <v>13</v>
      </c>
      <c r="D64" t="s">
        <v>133</v>
      </c>
      <c r="E64" t="str">
        <f t="shared" si="1"/>
        <v>HH03_13</v>
      </c>
      <c r="F64" t="str">
        <f t="shared" si="0"/>
        <v>Main roof material: Sod</v>
      </c>
      <c r="G64" t="str">
        <f t="shared" si="7"/>
        <v>HH03_13 = "Main roof material: Sod",</v>
      </c>
    </row>
    <row r="65" spans="1:7" x14ac:dyDescent="0.35">
      <c r="A65" t="s">
        <v>21</v>
      </c>
      <c r="B65" t="str">
        <f>VLOOKUP(A65, var_labels!A:B, 2, 0)</f>
        <v>Main roof material:</v>
      </c>
      <c r="C65" s="1">
        <v>21</v>
      </c>
      <c r="D65" t="s">
        <v>134</v>
      </c>
      <c r="E65" t="str">
        <f t="shared" si="1"/>
        <v>HH03_21</v>
      </c>
      <c r="F65" t="str">
        <f t="shared" si="0"/>
        <v>Main roof material: Rustic mat</v>
      </c>
      <c r="G65" t="str">
        <f t="shared" si="7"/>
        <v>HH03_21 = "Main roof material: Rustic mat",</v>
      </c>
    </row>
    <row r="66" spans="1:7" x14ac:dyDescent="0.35">
      <c r="A66" t="s">
        <v>21</v>
      </c>
      <c r="B66" t="str">
        <f>VLOOKUP(A66, var_labels!A:B, 2, 0)</f>
        <v>Main roof material:</v>
      </c>
      <c r="C66" s="1">
        <v>22</v>
      </c>
      <c r="D66" s="2" t="s">
        <v>206</v>
      </c>
      <c r="E66" t="str">
        <f t="shared" si="1"/>
        <v>HH03_22</v>
      </c>
      <c r="F66" t="str">
        <f t="shared" si="0"/>
        <v>Main roof material: Palm/bamboo</v>
      </c>
      <c r="G66" t="str">
        <f t="shared" si="7"/>
        <v>HH03_22 = "Main roof material: Palm/bamboo",</v>
      </c>
    </row>
    <row r="67" spans="1:7" x14ac:dyDescent="0.35">
      <c r="A67" t="s">
        <v>21</v>
      </c>
      <c r="B67" t="str">
        <f>VLOOKUP(A67, var_labels!A:B, 2, 0)</f>
        <v>Main roof material:</v>
      </c>
      <c r="C67" s="1">
        <v>23</v>
      </c>
      <c r="D67" t="s">
        <v>135</v>
      </c>
      <c r="E67" t="str">
        <f t="shared" si="1"/>
        <v>HH03_23</v>
      </c>
      <c r="F67" t="str">
        <f t="shared" ref="F67:F143" si="8">B67&amp;" "&amp;D67</f>
        <v>Main roof material: Wood planks</v>
      </c>
      <c r="G67" t="str">
        <f t="shared" si="7"/>
        <v>HH03_23 = "Main roof material: Wood planks",</v>
      </c>
    </row>
    <row r="68" spans="1:7" x14ac:dyDescent="0.35">
      <c r="A68" t="s">
        <v>21</v>
      </c>
      <c r="B68" t="str">
        <f>VLOOKUP(A68, var_labels!A:B, 2, 0)</f>
        <v>Main roof material:</v>
      </c>
      <c r="C68" s="1">
        <v>24</v>
      </c>
      <c r="D68" t="s">
        <v>125</v>
      </c>
      <c r="E68" t="str">
        <f t="shared" ref="E68:E144" si="9">A68&amp;"_"&amp;C68</f>
        <v>HH03_24</v>
      </c>
      <c r="F68" t="str">
        <f t="shared" si="8"/>
        <v>Main roof material: Cardboard</v>
      </c>
      <c r="G68" t="str">
        <f t="shared" si="7"/>
        <v>HH03_24 = "Main roof material: Cardboard",</v>
      </c>
    </row>
    <row r="69" spans="1:7" x14ac:dyDescent="0.35">
      <c r="A69" t="s">
        <v>21</v>
      </c>
      <c r="B69" t="str">
        <f>VLOOKUP(A69, var_labels!A:B, 2, 0)</f>
        <v>Main roof material:</v>
      </c>
      <c r="C69" s="1">
        <v>31</v>
      </c>
      <c r="D69" t="s">
        <v>136</v>
      </c>
      <c r="E69" t="str">
        <f t="shared" si="9"/>
        <v>HH03_31</v>
      </c>
      <c r="F69" t="str">
        <f t="shared" si="8"/>
        <v>Main roof material: Metal</v>
      </c>
      <c r="G69" t="str">
        <f t="shared" si="7"/>
        <v>HH03_31 = "Main roof material: Metal",</v>
      </c>
    </row>
    <row r="70" spans="1:7" x14ac:dyDescent="0.35">
      <c r="A70" t="s">
        <v>21</v>
      </c>
      <c r="B70" t="str">
        <f>VLOOKUP(A70, var_labels!A:B, 2, 0)</f>
        <v>Main roof material:</v>
      </c>
      <c r="C70" s="1">
        <v>32</v>
      </c>
      <c r="D70" t="s">
        <v>116</v>
      </c>
      <c r="E70" t="str">
        <f t="shared" si="9"/>
        <v>HH03_32</v>
      </c>
      <c r="F70" t="str">
        <f t="shared" si="8"/>
        <v>Main roof material: Wood</v>
      </c>
      <c r="G70" t="str">
        <f t="shared" si="7"/>
        <v>HH03_32 = "Main roof material: Wood",</v>
      </c>
    </row>
    <row r="71" spans="1:7" x14ac:dyDescent="0.35">
      <c r="A71" t="s">
        <v>21</v>
      </c>
      <c r="B71" t="str">
        <f>VLOOKUP(A71, var_labels!A:B, 2, 0)</f>
        <v>Main roof material:</v>
      </c>
      <c r="C71" s="1">
        <v>33</v>
      </c>
      <c r="D71" t="s">
        <v>137</v>
      </c>
      <c r="E71" t="str">
        <f t="shared" si="9"/>
        <v>HH03_33</v>
      </c>
      <c r="F71" t="str">
        <f t="shared" si="8"/>
        <v>Main roof material: Fiber</v>
      </c>
      <c r="G71" t="str">
        <f t="shared" si="7"/>
        <v>HH03_33 = "Main roof material: Fiber",</v>
      </c>
    </row>
    <row r="72" spans="1:7" x14ac:dyDescent="0.35">
      <c r="A72" t="s">
        <v>21</v>
      </c>
      <c r="B72" t="str">
        <f>VLOOKUP(A72, var_labels!A:B, 2, 0)</f>
        <v>Main roof material:</v>
      </c>
      <c r="C72" s="1">
        <v>34</v>
      </c>
      <c r="D72" t="s">
        <v>138</v>
      </c>
      <c r="E72" t="str">
        <f t="shared" si="9"/>
        <v>HH03_34</v>
      </c>
      <c r="F72" t="str">
        <f t="shared" si="8"/>
        <v>Main roof material: Ceramic tiles</v>
      </c>
      <c r="G72" t="str">
        <f t="shared" si="7"/>
        <v>HH03_34 = "Main roof material: Ceramic tiles",</v>
      </c>
    </row>
    <row r="73" spans="1:7" x14ac:dyDescent="0.35">
      <c r="A73" t="s">
        <v>21</v>
      </c>
      <c r="B73" t="str">
        <f>VLOOKUP(A73, var_labels!A:B, 2, 0)</f>
        <v>Main roof material:</v>
      </c>
      <c r="C73" s="1">
        <v>35</v>
      </c>
      <c r="D73" t="s">
        <v>127</v>
      </c>
      <c r="E73" t="str">
        <f t="shared" si="9"/>
        <v>HH03_35</v>
      </c>
      <c r="F73" t="str">
        <f t="shared" si="8"/>
        <v>Main roof material: Cement</v>
      </c>
      <c r="G73" t="str">
        <f t="shared" si="7"/>
        <v>HH03_35 = "Main roof material: Cement",</v>
      </c>
    </row>
    <row r="74" spans="1:7" x14ac:dyDescent="0.35">
      <c r="A74" t="s">
        <v>21</v>
      </c>
      <c r="B74" t="str">
        <f>VLOOKUP(A74, var_labels!A:B, 2, 0)</f>
        <v>Main roof material:</v>
      </c>
      <c r="C74" s="1">
        <v>36</v>
      </c>
      <c r="D74" t="s">
        <v>139</v>
      </c>
      <c r="E74" t="str">
        <f t="shared" si="9"/>
        <v>HH03_36</v>
      </c>
      <c r="F74" t="str">
        <f t="shared" si="8"/>
        <v>Main roof material: Roofing shingles</v>
      </c>
      <c r="G74" t="str">
        <f t="shared" si="7"/>
        <v>HH03_36 = "Main roof material: Roofing shingles",</v>
      </c>
    </row>
    <row r="75" spans="1:7" x14ac:dyDescent="0.35">
      <c r="A75" t="s">
        <v>21</v>
      </c>
      <c r="B75" t="str">
        <f>VLOOKUP(A75, var_labels!A:B, 2, 0)</f>
        <v>Main roof material:</v>
      </c>
      <c r="C75" s="1">
        <v>96</v>
      </c>
      <c r="D75" t="s">
        <v>114</v>
      </c>
      <c r="E75" t="str">
        <f t="shared" si="9"/>
        <v>HH03_96</v>
      </c>
      <c r="F75" t="str">
        <f t="shared" si="8"/>
        <v>Main roof material: Other: specify</v>
      </c>
      <c r="G75" t="str">
        <f t="shared" si="7"/>
        <v>HH03_96 = "Main roof material: Other: specify",</v>
      </c>
    </row>
    <row r="76" spans="1:7" x14ac:dyDescent="0.35">
      <c r="A76" t="s">
        <v>22</v>
      </c>
      <c r="B76" t="str">
        <f>VLOOKUP(A76, var_labels!A:B, 2, 0)</f>
        <v>Main floor material:</v>
      </c>
      <c r="C76" s="1">
        <v>11</v>
      </c>
      <c r="D76" s="2" t="s">
        <v>207</v>
      </c>
      <c r="E76" t="str">
        <f t="shared" si="9"/>
        <v>HH06_11</v>
      </c>
      <c r="F76" t="str">
        <f t="shared" si="8"/>
        <v>Main floor material: Earth/sand</v>
      </c>
      <c r="G76" t="str">
        <f t="shared" si="7"/>
        <v>HH06_11 = "Main floor material: Earth/sand",</v>
      </c>
    </row>
    <row r="77" spans="1:7" x14ac:dyDescent="0.35">
      <c r="A77" t="s">
        <v>22</v>
      </c>
      <c r="B77" t="str">
        <f>VLOOKUP(A77, var_labels!A:B, 2, 0)</f>
        <v>Main floor material:</v>
      </c>
      <c r="C77" s="1">
        <v>12</v>
      </c>
      <c r="D77" s="2" t="s">
        <v>140</v>
      </c>
      <c r="E77" t="str">
        <f t="shared" si="9"/>
        <v>HH06_12</v>
      </c>
      <c r="F77" t="str">
        <f t="shared" si="8"/>
        <v>Main floor material: Dung</v>
      </c>
      <c r="G77" t="str">
        <f t="shared" si="7"/>
        <v>HH06_12 = "Main floor material: Dung",</v>
      </c>
    </row>
    <row r="78" spans="1:7" x14ac:dyDescent="0.35">
      <c r="A78" t="s">
        <v>22</v>
      </c>
      <c r="B78" t="str">
        <f>VLOOKUP(A78, var_labels!A:B, 2, 0)</f>
        <v>Main floor material:</v>
      </c>
      <c r="C78" s="1">
        <v>21</v>
      </c>
      <c r="D78" t="s">
        <v>135</v>
      </c>
      <c r="E78" t="str">
        <f t="shared" si="9"/>
        <v>HH06_21</v>
      </c>
      <c r="F78" t="str">
        <f t="shared" si="8"/>
        <v>Main floor material: Wood planks</v>
      </c>
      <c r="G78" t="str">
        <f t="shared" si="7"/>
        <v>HH06_21 = "Main floor material: Wood planks",</v>
      </c>
    </row>
    <row r="79" spans="1:7" x14ac:dyDescent="0.35">
      <c r="A79" t="s">
        <v>22</v>
      </c>
      <c r="B79" t="str">
        <f>VLOOKUP(A79, var_labels!A:B, 2, 0)</f>
        <v>Main floor material:</v>
      </c>
      <c r="C79" s="1">
        <v>22</v>
      </c>
      <c r="D79" t="s">
        <v>206</v>
      </c>
      <c r="E79" t="str">
        <f t="shared" si="9"/>
        <v>HH06_22</v>
      </c>
      <c r="F79" t="str">
        <f t="shared" si="8"/>
        <v>Main floor material: Palm/bamboo</v>
      </c>
      <c r="G79" t="str">
        <f t="shared" si="7"/>
        <v>HH06_22 = "Main floor material: Palm/bamboo",</v>
      </c>
    </row>
    <row r="80" spans="1:7" x14ac:dyDescent="0.35">
      <c r="A80" t="s">
        <v>22</v>
      </c>
      <c r="B80" t="str">
        <f>VLOOKUP(A80, var_labels!A:B, 2, 0)</f>
        <v>Main floor material:</v>
      </c>
      <c r="C80" s="1">
        <v>31</v>
      </c>
      <c r="D80" t="s">
        <v>141</v>
      </c>
      <c r="E80" t="str">
        <f t="shared" si="9"/>
        <v>HH06_31</v>
      </c>
      <c r="F80" t="str">
        <f t="shared" si="8"/>
        <v>Main floor material: Parquet or polished wood</v>
      </c>
      <c r="G80" t="str">
        <f t="shared" si="7"/>
        <v>HH06_31 = "Main floor material: Parquet or polished wood",</v>
      </c>
    </row>
    <row r="81" spans="1:7" x14ac:dyDescent="0.35">
      <c r="A81" t="s">
        <v>22</v>
      </c>
      <c r="B81" t="str">
        <f>VLOOKUP(A81, var_labels!A:B, 2, 0)</f>
        <v>Main floor material:</v>
      </c>
      <c r="C81" s="1">
        <v>32</v>
      </c>
      <c r="D81" t="s">
        <v>142</v>
      </c>
      <c r="E81" t="str">
        <f t="shared" si="9"/>
        <v>HH06_32</v>
      </c>
      <c r="F81" t="str">
        <f t="shared" si="8"/>
        <v>Main floor material: Vinyl or asphalt strips</v>
      </c>
      <c r="G81" t="str">
        <f t="shared" si="7"/>
        <v>HH06_32 = "Main floor material: Vinyl or asphalt strips",</v>
      </c>
    </row>
    <row r="82" spans="1:7" x14ac:dyDescent="0.35">
      <c r="A82" t="s">
        <v>22</v>
      </c>
      <c r="B82" t="str">
        <f>VLOOKUP(A82, var_labels!A:B, 2, 0)</f>
        <v>Main floor material:</v>
      </c>
      <c r="C82" s="1">
        <v>33</v>
      </c>
      <c r="D82" t="s">
        <v>138</v>
      </c>
      <c r="E82" t="str">
        <f t="shared" si="9"/>
        <v>HH06_33</v>
      </c>
      <c r="F82" t="str">
        <f t="shared" si="8"/>
        <v>Main floor material: Ceramic tiles</v>
      </c>
      <c r="G82" t="str">
        <f t="shared" si="7"/>
        <v>HH06_33 = "Main floor material: Ceramic tiles",</v>
      </c>
    </row>
    <row r="83" spans="1:7" x14ac:dyDescent="0.35">
      <c r="A83" t="s">
        <v>22</v>
      </c>
      <c r="B83" t="str">
        <f>VLOOKUP(A83, var_labels!A:B, 2, 0)</f>
        <v>Main floor material:</v>
      </c>
      <c r="C83" s="1">
        <v>34</v>
      </c>
      <c r="D83" t="s">
        <v>127</v>
      </c>
      <c r="E83" t="str">
        <f t="shared" si="9"/>
        <v>HH06_34</v>
      </c>
      <c r="F83" t="str">
        <f t="shared" si="8"/>
        <v>Main floor material: Cement</v>
      </c>
      <c r="G83" t="str">
        <f t="shared" si="7"/>
        <v>HH06_34 = "Main floor material: Cement",</v>
      </c>
    </row>
    <row r="84" spans="1:7" x14ac:dyDescent="0.35">
      <c r="A84" t="s">
        <v>22</v>
      </c>
      <c r="B84" t="str">
        <f>VLOOKUP(A84, var_labels!A:B, 2, 0)</f>
        <v>Main floor material:</v>
      </c>
      <c r="C84" s="1">
        <v>35</v>
      </c>
      <c r="D84" t="s">
        <v>143</v>
      </c>
      <c r="E84" t="str">
        <f t="shared" si="9"/>
        <v>HH06_35</v>
      </c>
      <c r="F84" t="str">
        <f t="shared" si="8"/>
        <v>Main floor material: Carpet</v>
      </c>
      <c r="G84" t="str">
        <f t="shared" si="7"/>
        <v>HH06_35 = "Main floor material: Carpet",</v>
      </c>
    </row>
    <row r="85" spans="1:7" x14ac:dyDescent="0.35">
      <c r="A85" t="s">
        <v>22</v>
      </c>
      <c r="B85" t="str">
        <f>VLOOKUP(A85, var_labels!A:B, 2, 0)</f>
        <v>Main floor material:</v>
      </c>
      <c r="C85" s="1">
        <v>36</v>
      </c>
      <c r="D85" t="s">
        <v>144</v>
      </c>
      <c r="E85" t="str">
        <f t="shared" si="9"/>
        <v>HH06_36</v>
      </c>
      <c r="F85" t="str">
        <f t="shared" si="8"/>
        <v>Main floor material: Plastic sheeting or canvas</v>
      </c>
      <c r="G85" t="str">
        <f t="shared" si="7"/>
        <v>HH06_36 = "Main floor material: Plastic sheeting or canvas",</v>
      </c>
    </row>
    <row r="86" spans="1:7" x14ac:dyDescent="0.35">
      <c r="A86" t="s">
        <v>22</v>
      </c>
      <c r="B86" t="str">
        <f>VLOOKUP(A86, var_labels!A:B, 2, 0)</f>
        <v>Main floor material:</v>
      </c>
      <c r="C86" s="1">
        <v>96</v>
      </c>
      <c r="D86" t="s">
        <v>114</v>
      </c>
      <c r="E86" t="str">
        <f t="shared" si="9"/>
        <v>HH06_96</v>
      </c>
      <c r="F86" t="str">
        <f t="shared" si="8"/>
        <v>Main floor material: Other: specify</v>
      </c>
      <c r="G86" t="str">
        <f t="shared" si="7"/>
        <v>HH06_96 = "Main floor material: Other: specify",</v>
      </c>
    </row>
    <row r="87" spans="1:7" x14ac:dyDescent="0.35">
      <c r="A87" t="s">
        <v>42</v>
      </c>
      <c r="B87" t="e">
        <f>VLOOKUP(A87, var_labels!A:B, 2, 0)</f>
        <v>#N/A</v>
      </c>
      <c r="C87" s="1">
        <v>1</v>
      </c>
      <c r="D87" t="s">
        <v>5</v>
      </c>
      <c r="E87" t="str">
        <f t="shared" si="9"/>
        <v>HH_30a_1</v>
      </c>
      <c r="F87" t="e">
        <f t="shared" si="8"/>
        <v>#N/A</v>
      </c>
      <c r="G87" t="e">
        <f t="shared" ref="G87:G144" si="10">E87&amp;" = " &amp;F87</f>
        <v>#N/A</v>
      </c>
    </row>
    <row r="88" spans="1:7" x14ac:dyDescent="0.35">
      <c r="A88" t="s">
        <v>42</v>
      </c>
      <c r="B88" t="e">
        <f>VLOOKUP(A88, var_labels!A:B, 2, 0)</f>
        <v>#N/A</v>
      </c>
      <c r="C88" s="1">
        <v>2</v>
      </c>
      <c r="D88" t="s">
        <v>4</v>
      </c>
      <c r="E88" t="str">
        <f t="shared" si="9"/>
        <v>HH_30a_2</v>
      </c>
      <c r="F88" t="e">
        <f t="shared" si="8"/>
        <v>#N/A</v>
      </c>
      <c r="G88" t="e">
        <f t="shared" si="10"/>
        <v>#N/A</v>
      </c>
    </row>
    <row r="89" spans="1:7" x14ac:dyDescent="0.35">
      <c r="A89" t="s">
        <v>42</v>
      </c>
      <c r="B89" t="e">
        <f>VLOOKUP(A89, var_labels!A:B, 2, 0)</f>
        <v>#N/A</v>
      </c>
      <c r="C89" s="1">
        <v>98</v>
      </c>
      <c r="D89" t="s">
        <v>3</v>
      </c>
      <c r="E89" t="str">
        <f t="shared" si="9"/>
        <v>HH_30a_98</v>
      </c>
      <c r="F89" t="e">
        <f t="shared" si="8"/>
        <v>#N/A</v>
      </c>
      <c r="G89" t="e">
        <f t="shared" si="10"/>
        <v>#N/A</v>
      </c>
    </row>
    <row r="90" spans="1:7" x14ac:dyDescent="0.35">
      <c r="A90" t="s">
        <v>42</v>
      </c>
      <c r="B90" t="e">
        <f>VLOOKUP(A90, var_labels!A:B, 2, 0)</f>
        <v>#N/A</v>
      </c>
      <c r="C90" s="1">
        <v>99</v>
      </c>
      <c r="D90" t="s">
        <v>8</v>
      </c>
      <c r="E90" t="str">
        <f t="shared" si="9"/>
        <v>HH_30a_99</v>
      </c>
      <c r="F90" t="e">
        <f t="shared" si="8"/>
        <v>#N/A</v>
      </c>
      <c r="G90" t="e">
        <f t="shared" si="10"/>
        <v>#N/A</v>
      </c>
    </row>
    <row r="91" spans="1:7" x14ac:dyDescent="0.35">
      <c r="A91" t="s">
        <v>44</v>
      </c>
      <c r="B91" t="e">
        <f>VLOOKUP(A91, var_labels!A:B, 2, 0)</f>
        <v>#N/A</v>
      </c>
      <c r="C91" s="1">
        <v>1</v>
      </c>
      <c r="D91" t="s">
        <v>23</v>
      </c>
      <c r="E91" t="str">
        <f t="shared" si="9"/>
        <v>Intro_07_1_1</v>
      </c>
      <c r="F91" t="e">
        <f t="shared" si="8"/>
        <v>#N/A</v>
      </c>
      <c r="G91" t="e">
        <f t="shared" si="10"/>
        <v>#N/A</v>
      </c>
    </row>
    <row r="92" spans="1:7" x14ac:dyDescent="0.35">
      <c r="A92" t="s">
        <v>44</v>
      </c>
      <c r="B92" t="e">
        <f>VLOOKUP(A92, var_labels!A:B, 2, 0)</f>
        <v>#N/A</v>
      </c>
      <c r="C92" s="1">
        <v>2</v>
      </c>
      <c r="D92" t="s">
        <v>24</v>
      </c>
      <c r="E92" t="str">
        <f t="shared" si="9"/>
        <v>Intro_07_1_2</v>
      </c>
      <c r="F92" t="e">
        <f t="shared" si="8"/>
        <v>#N/A</v>
      </c>
      <c r="G92" t="e">
        <f t="shared" si="10"/>
        <v>#N/A</v>
      </c>
    </row>
    <row r="93" spans="1:7" x14ac:dyDescent="0.35">
      <c r="A93" t="s">
        <v>44</v>
      </c>
      <c r="B93" t="e">
        <f>VLOOKUP(A93, var_labels!A:B, 2, 0)</f>
        <v>#N/A</v>
      </c>
      <c r="C93" s="1">
        <v>3</v>
      </c>
      <c r="D93" t="s">
        <v>25</v>
      </c>
      <c r="E93" t="str">
        <f t="shared" si="9"/>
        <v>Intro_07_1_3</v>
      </c>
      <c r="F93" t="e">
        <f t="shared" si="8"/>
        <v>#N/A</v>
      </c>
      <c r="G93" t="e">
        <f t="shared" si="10"/>
        <v>#N/A</v>
      </c>
    </row>
    <row r="94" spans="1:7" x14ac:dyDescent="0.35">
      <c r="A94" t="s">
        <v>44</v>
      </c>
      <c r="B94" t="e">
        <f>VLOOKUP(A94, var_labels!A:B, 2, 0)</f>
        <v>#N/A</v>
      </c>
      <c r="C94" s="1">
        <v>4</v>
      </c>
      <c r="D94" t="s">
        <v>26</v>
      </c>
      <c r="E94" t="str">
        <f t="shared" si="9"/>
        <v>Intro_07_1_4</v>
      </c>
      <c r="F94" t="e">
        <f t="shared" si="8"/>
        <v>#N/A</v>
      </c>
      <c r="G94" t="e">
        <f t="shared" si="10"/>
        <v>#N/A</v>
      </c>
    </row>
    <row r="95" spans="1:7" x14ac:dyDescent="0.35">
      <c r="A95" t="s">
        <v>44</v>
      </c>
      <c r="B95" t="e">
        <f>VLOOKUP(A95, var_labels!A:B, 2, 0)</f>
        <v>#N/A</v>
      </c>
      <c r="C95" s="1">
        <v>5</v>
      </c>
      <c r="D95" t="s">
        <v>27</v>
      </c>
      <c r="E95" t="str">
        <f t="shared" si="9"/>
        <v>Intro_07_1_5</v>
      </c>
      <c r="F95" t="e">
        <f t="shared" si="8"/>
        <v>#N/A</v>
      </c>
      <c r="G95" t="e">
        <f t="shared" si="10"/>
        <v>#N/A</v>
      </c>
    </row>
    <row r="96" spans="1:7" x14ac:dyDescent="0.35">
      <c r="A96" t="s">
        <v>28</v>
      </c>
      <c r="B96" t="e">
        <f>VLOOKUP(A96, var_labels!A:B, 2, 0)</f>
        <v>#N/A</v>
      </c>
      <c r="C96" s="1">
        <v>1</v>
      </c>
      <c r="D96" t="s">
        <v>29</v>
      </c>
      <c r="E96" t="str">
        <f t="shared" si="9"/>
        <v>Intro_08_1</v>
      </c>
      <c r="F96" t="e">
        <f t="shared" si="8"/>
        <v>#N/A</v>
      </c>
      <c r="G96" t="e">
        <f t="shared" si="10"/>
        <v>#N/A</v>
      </c>
    </row>
    <row r="97" spans="1:7" x14ac:dyDescent="0.35">
      <c r="A97" t="s">
        <v>28</v>
      </c>
      <c r="B97" t="e">
        <f>VLOOKUP(A97, var_labels!A:B, 2, 0)</f>
        <v>#N/A</v>
      </c>
      <c r="C97" s="1">
        <v>2</v>
      </c>
      <c r="D97" t="s">
        <v>30</v>
      </c>
      <c r="E97" t="str">
        <f t="shared" si="9"/>
        <v>Intro_08_2</v>
      </c>
      <c r="F97" t="e">
        <f t="shared" si="8"/>
        <v>#N/A</v>
      </c>
      <c r="G97" t="e">
        <f t="shared" si="10"/>
        <v>#N/A</v>
      </c>
    </row>
    <row r="98" spans="1:7" x14ac:dyDescent="0.35">
      <c r="A98" t="s">
        <v>28</v>
      </c>
      <c r="B98" t="e">
        <f>VLOOKUP(A98, var_labels!A:B, 2, 0)</f>
        <v>#N/A</v>
      </c>
      <c r="C98" s="1">
        <v>3</v>
      </c>
      <c r="D98" t="s">
        <v>31</v>
      </c>
      <c r="E98" t="str">
        <f t="shared" si="9"/>
        <v>Intro_08_3</v>
      </c>
      <c r="F98" t="e">
        <f t="shared" si="8"/>
        <v>#N/A</v>
      </c>
      <c r="G98" t="e">
        <f t="shared" si="10"/>
        <v>#N/A</v>
      </c>
    </row>
    <row r="99" spans="1:7" x14ac:dyDescent="0.35">
      <c r="A99" t="s">
        <v>32</v>
      </c>
      <c r="B99" t="e">
        <f>VLOOKUP(A99, var_labels!A:B, 2, 0)</f>
        <v>#N/A</v>
      </c>
      <c r="C99" s="1">
        <v>1</v>
      </c>
      <c r="D99" t="s">
        <v>33</v>
      </c>
      <c r="E99" t="str">
        <f t="shared" si="9"/>
        <v>Intro_09_1</v>
      </c>
      <c r="F99" t="e">
        <f t="shared" si="8"/>
        <v>#N/A</v>
      </c>
      <c r="G99" t="e">
        <f t="shared" si="10"/>
        <v>#N/A</v>
      </c>
    </row>
    <row r="100" spans="1:7" x14ac:dyDescent="0.35">
      <c r="A100" t="s">
        <v>32</v>
      </c>
      <c r="B100" t="e">
        <f>VLOOKUP(A100, var_labels!A:B, 2, 0)</f>
        <v>#N/A</v>
      </c>
      <c r="C100" s="1">
        <v>2</v>
      </c>
      <c r="D100" t="s">
        <v>34</v>
      </c>
      <c r="E100" t="str">
        <f t="shared" si="9"/>
        <v>Intro_09_2</v>
      </c>
      <c r="F100" t="e">
        <f t="shared" si="8"/>
        <v>#N/A</v>
      </c>
      <c r="G100" t="e">
        <f t="shared" si="10"/>
        <v>#N/A</v>
      </c>
    </row>
    <row r="101" spans="1:7" x14ac:dyDescent="0.35">
      <c r="A101" t="s">
        <v>32</v>
      </c>
      <c r="B101" t="e">
        <f>VLOOKUP(A101, var_labels!A:B, 2, 0)</f>
        <v>#N/A</v>
      </c>
      <c r="C101" s="1">
        <v>3</v>
      </c>
      <c r="D101" t="s">
        <v>35</v>
      </c>
      <c r="E101" t="str">
        <f t="shared" si="9"/>
        <v>Intro_09_3</v>
      </c>
      <c r="F101" t="e">
        <f t="shared" si="8"/>
        <v>#N/A</v>
      </c>
      <c r="G101" t="e">
        <f t="shared" si="10"/>
        <v>#N/A</v>
      </c>
    </row>
    <row r="102" spans="1:7" x14ac:dyDescent="0.35">
      <c r="A102" t="s">
        <v>43</v>
      </c>
      <c r="B102" t="e">
        <f>VLOOKUP(A102, var_labels!A:B, 2, 0)</f>
        <v>#N/A</v>
      </c>
      <c r="C102" s="1">
        <v>1</v>
      </c>
      <c r="D102" t="s">
        <v>5</v>
      </c>
      <c r="E102" t="str">
        <f t="shared" si="9"/>
        <v>House01_1</v>
      </c>
      <c r="F102" t="e">
        <f t="shared" si="8"/>
        <v>#N/A</v>
      </c>
      <c r="G102" t="e">
        <f t="shared" si="10"/>
        <v>#N/A</v>
      </c>
    </row>
    <row r="103" spans="1:7" x14ac:dyDescent="0.35">
      <c r="A103" t="s">
        <v>43</v>
      </c>
      <c r="B103" t="e">
        <f>VLOOKUP(A103, var_labels!A:B, 2, 0)</f>
        <v>#N/A</v>
      </c>
      <c r="C103" s="1">
        <v>2</v>
      </c>
      <c r="D103" t="s">
        <v>4</v>
      </c>
      <c r="E103" t="str">
        <f t="shared" si="9"/>
        <v>House01_2</v>
      </c>
      <c r="F103" t="e">
        <f t="shared" si="8"/>
        <v>#N/A</v>
      </c>
      <c r="G103" t="e">
        <f t="shared" si="10"/>
        <v>#N/A</v>
      </c>
    </row>
    <row r="104" spans="1:7" x14ac:dyDescent="0.35">
      <c r="A104" t="s">
        <v>43</v>
      </c>
      <c r="B104" t="e">
        <f>VLOOKUP(A104, var_labels!A:B, 2, 0)</f>
        <v>#N/A</v>
      </c>
      <c r="C104" s="1">
        <v>98</v>
      </c>
      <c r="D104" t="s">
        <v>3</v>
      </c>
      <c r="E104" t="str">
        <f t="shared" si="9"/>
        <v>House01_98</v>
      </c>
      <c r="F104" t="e">
        <f t="shared" si="8"/>
        <v>#N/A</v>
      </c>
      <c r="G104" t="e">
        <f t="shared" si="10"/>
        <v>#N/A</v>
      </c>
    </row>
    <row r="105" spans="1:7" x14ac:dyDescent="0.35">
      <c r="A105" t="s">
        <v>43</v>
      </c>
      <c r="B105" t="e">
        <f>VLOOKUP(A105, var_labels!A:B, 2, 0)</f>
        <v>#N/A</v>
      </c>
      <c r="C105" s="1">
        <v>99</v>
      </c>
      <c r="D105" t="s">
        <v>8</v>
      </c>
      <c r="E105" t="str">
        <f t="shared" si="9"/>
        <v>House01_99</v>
      </c>
      <c r="F105" t="e">
        <f t="shared" si="8"/>
        <v>#N/A</v>
      </c>
      <c r="G105" t="e">
        <f t="shared" si="10"/>
        <v>#N/A</v>
      </c>
    </row>
    <row r="106" spans="1:7" x14ac:dyDescent="0.35">
      <c r="A106" t="s">
        <v>36</v>
      </c>
      <c r="B106" t="e">
        <f>VLOOKUP(A106, var_labels!A:B, 2, 0)</f>
        <v>#N/A</v>
      </c>
      <c r="C106" s="1">
        <v>1</v>
      </c>
      <c r="D106" t="s">
        <v>5</v>
      </c>
      <c r="E106" t="str">
        <f t="shared" si="9"/>
        <v>Land01_1</v>
      </c>
      <c r="F106" t="e">
        <f t="shared" si="8"/>
        <v>#N/A</v>
      </c>
      <c r="G106" t="e">
        <f t="shared" si="10"/>
        <v>#N/A</v>
      </c>
    </row>
    <row r="107" spans="1:7" x14ac:dyDescent="0.35">
      <c r="A107" t="s">
        <v>36</v>
      </c>
      <c r="B107" t="e">
        <f>VLOOKUP(A107, var_labels!A:B, 2, 0)</f>
        <v>#N/A</v>
      </c>
      <c r="C107" s="1">
        <v>2</v>
      </c>
      <c r="D107" t="s">
        <v>4</v>
      </c>
      <c r="E107" t="str">
        <f t="shared" si="9"/>
        <v>Land01_2</v>
      </c>
      <c r="F107" t="e">
        <f t="shared" si="8"/>
        <v>#N/A</v>
      </c>
      <c r="G107" t="e">
        <f t="shared" si="10"/>
        <v>#N/A</v>
      </c>
    </row>
    <row r="108" spans="1:7" x14ac:dyDescent="0.35">
      <c r="A108" t="s">
        <v>36</v>
      </c>
      <c r="B108" t="e">
        <f>VLOOKUP(A108, var_labels!A:B, 2, 0)</f>
        <v>#N/A</v>
      </c>
      <c r="C108" s="1">
        <v>98</v>
      </c>
      <c r="D108" t="s">
        <v>3</v>
      </c>
      <c r="E108" t="str">
        <f t="shared" si="9"/>
        <v>Land01_98</v>
      </c>
      <c r="F108" t="e">
        <f t="shared" si="8"/>
        <v>#N/A</v>
      </c>
      <c r="G108" t="e">
        <f t="shared" si="10"/>
        <v>#N/A</v>
      </c>
    </row>
    <row r="109" spans="1:7" x14ac:dyDescent="0.35">
      <c r="A109" t="s">
        <v>36</v>
      </c>
      <c r="B109" t="e">
        <f>VLOOKUP(A109, var_labels!A:B, 2, 0)</f>
        <v>#N/A</v>
      </c>
      <c r="C109" s="1">
        <v>99</v>
      </c>
      <c r="D109" t="s">
        <v>8</v>
      </c>
      <c r="E109" t="str">
        <f t="shared" si="9"/>
        <v>Land01_99</v>
      </c>
      <c r="F109" t="e">
        <f t="shared" si="8"/>
        <v>#N/A</v>
      </c>
      <c r="G109" t="e">
        <f t="shared" si="10"/>
        <v>#N/A</v>
      </c>
    </row>
    <row r="110" spans="1:7" x14ac:dyDescent="0.35">
      <c r="A110" t="s">
        <v>37</v>
      </c>
      <c r="B110" t="str">
        <f>VLOOKUP(A110, var_labels!A:B, 2, 0)</f>
        <v>Type of toilet facility:</v>
      </c>
      <c r="C110" s="1">
        <v>11</v>
      </c>
      <c r="D110" t="s">
        <v>145</v>
      </c>
      <c r="E110" t="str">
        <f t="shared" ref="E110:E122" si="11">A110&amp;"_"&amp;C110</f>
        <v>SAN01_11</v>
      </c>
      <c r="F110" t="str">
        <f t="shared" ref="F110:F122" si="12">B110&amp;" "&amp;D110</f>
        <v>Type of toilet facility: Flush to piped sewer system</v>
      </c>
      <c r="G110" t="str">
        <f t="shared" ref="G110:G122" si="13">E110&amp;" = " &amp;CHAR(34)&amp;F110&amp;CHAR(34)&amp;","</f>
        <v>SAN01_11 = "Type of toilet facility: Flush to piped sewer system",</v>
      </c>
    </row>
    <row r="111" spans="1:7" x14ac:dyDescent="0.35">
      <c r="A111" t="s">
        <v>37</v>
      </c>
      <c r="B111" t="str">
        <f>VLOOKUP(A111, var_labels!A:B, 2, 0)</f>
        <v>Type of toilet facility:</v>
      </c>
      <c r="C111" s="1">
        <v>12</v>
      </c>
      <c r="D111" t="s">
        <v>146</v>
      </c>
      <c r="E111" t="str">
        <f t="shared" si="11"/>
        <v>SAN01_12</v>
      </c>
      <c r="F111" t="str">
        <f t="shared" si="12"/>
        <v>Type of toilet facility: Flush to septic tank</v>
      </c>
      <c r="G111" t="str">
        <f t="shared" si="13"/>
        <v>SAN01_12 = "Type of toilet facility: Flush to septic tank",</v>
      </c>
    </row>
    <row r="112" spans="1:7" x14ac:dyDescent="0.35">
      <c r="A112" t="s">
        <v>37</v>
      </c>
      <c r="B112" t="str">
        <f>VLOOKUP(A112, var_labels!A:B, 2, 0)</f>
        <v>Type of toilet facility:</v>
      </c>
      <c r="C112" s="1">
        <v>13</v>
      </c>
      <c r="D112" t="s">
        <v>147</v>
      </c>
      <c r="E112" t="str">
        <f t="shared" si="11"/>
        <v>SAN01_13</v>
      </c>
      <c r="F112" t="str">
        <f t="shared" si="12"/>
        <v>Type of toilet facility: Flush to pit latrine</v>
      </c>
      <c r="G112" t="str">
        <f t="shared" si="13"/>
        <v>SAN01_13 = "Type of toilet facility: Flush to pit latrine",</v>
      </c>
    </row>
    <row r="113" spans="1:7" x14ac:dyDescent="0.35">
      <c r="A113" t="s">
        <v>37</v>
      </c>
      <c r="B113" t="str">
        <f>VLOOKUP(A113, var_labels!A:B, 2, 0)</f>
        <v>Type of toilet facility:</v>
      </c>
      <c r="C113" s="1">
        <v>14</v>
      </c>
      <c r="D113" t="s">
        <v>148</v>
      </c>
      <c r="E113" t="str">
        <f t="shared" si="11"/>
        <v>SAN01_14</v>
      </c>
      <c r="F113" t="str">
        <f t="shared" si="12"/>
        <v>Type of toilet facility: Flush to open drain</v>
      </c>
      <c r="G113" t="str">
        <f t="shared" si="13"/>
        <v>SAN01_14 = "Type of toilet facility: Flush to open drain",</v>
      </c>
    </row>
    <row r="114" spans="1:7" x14ac:dyDescent="0.35">
      <c r="A114" t="s">
        <v>37</v>
      </c>
      <c r="B114" t="str">
        <f>VLOOKUP(A114, var_labels!A:B, 2, 0)</f>
        <v>Type of toilet facility:</v>
      </c>
      <c r="C114" s="1">
        <v>18</v>
      </c>
      <c r="D114" t="s">
        <v>149</v>
      </c>
      <c r="E114" t="str">
        <f t="shared" si="11"/>
        <v>SAN01_18</v>
      </c>
      <c r="F114" t="str">
        <f t="shared" si="12"/>
        <v>Type of toilet facility: Flush to dk where</v>
      </c>
      <c r="G114" t="str">
        <f t="shared" si="13"/>
        <v>SAN01_18 = "Type of toilet facility: Flush to dk where",</v>
      </c>
    </row>
    <row r="115" spans="1:7" x14ac:dyDescent="0.35">
      <c r="A115" t="s">
        <v>37</v>
      </c>
      <c r="B115" t="str">
        <f>VLOOKUP(A115, var_labels!A:B, 2, 0)</f>
        <v>Type of toilet facility:</v>
      </c>
      <c r="C115" s="1">
        <v>21</v>
      </c>
      <c r="D115" t="s">
        <v>150</v>
      </c>
      <c r="E115" t="str">
        <f t="shared" si="11"/>
        <v>SAN01_21</v>
      </c>
      <c r="F115" t="str">
        <f t="shared" si="12"/>
        <v>Type of toilet facility: Ventilated improved pit latrine</v>
      </c>
      <c r="G115" t="str">
        <f t="shared" si="13"/>
        <v>SAN01_21 = "Type of toilet facility: Ventilated improved pit latrine",</v>
      </c>
    </row>
    <row r="116" spans="1:7" x14ac:dyDescent="0.35">
      <c r="A116" t="s">
        <v>37</v>
      </c>
      <c r="B116" t="str">
        <f>VLOOKUP(A116, var_labels!A:B, 2, 0)</f>
        <v>Type of toilet facility:</v>
      </c>
      <c r="C116" s="1">
        <v>22</v>
      </c>
      <c r="D116" t="s">
        <v>151</v>
      </c>
      <c r="E116" t="str">
        <f t="shared" si="11"/>
        <v>SAN01_22</v>
      </c>
      <c r="F116" t="str">
        <f t="shared" si="12"/>
        <v>Type of toilet facility: Pit latrine with slab</v>
      </c>
      <c r="G116" t="str">
        <f t="shared" si="13"/>
        <v>SAN01_22 = "Type of toilet facility: Pit latrine with slab",</v>
      </c>
    </row>
    <row r="117" spans="1:7" x14ac:dyDescent="0.35">
      <c r="A117" t="s">
        <v>37</v>
      </c>
      <c r="B117" t="str">
        <f>VLOOKUP(A117, var_labels!A:B, 2, 0)</f>
        <v>Type of toilet facility:</v>
      </c>
      <c r="C117" s="1">
        <v>23</v>
      </c>
      <c r="D117" t="s">
        <v>152</v>
      </c>
      <c r="E117" t="str">
        <f t="shared" si="11"/>
        <v>SAN01_23</v>
      </c>
      <c r="F117" t="str">
        <f t="shared" si="12"/>
        <v>Type of toilet facility: Pit latrine without slab</v>
      </c>
      <c r="G117" t="str">
        <f t="shared" si="13"/>
        <v>SAN01_23 = "Type of toilet facility: Pit latrine without slab",</v>
      </c>
    </row>
    <row r="118" spans="1:7" x14ac:dyDescent="0.35">
      <c r="A118" t="s">
        <v>37</v>
      </c>
      <c r="B118" t="str">
        <f>VLOOKUP(A118, var_labels!A:B, 2, 0)</f>
        <v>Type of toilet facility:</v>
      </c>
      <c r="C118" s="1">
        <v>31</v>
      </c>
      <c r="D118" t="s">
        <v>153</v>
      </c>
      <c r="E118" t="str">
        <f t="shared" si="11"/>
        <v>SAN01_31</v>
      </c>
      <c r="F118" t="str">
        <f t="shared" si="12"/>
        <v>Type of toilet facility: Composting toilet</v>
      </c>
      <c r="G118" t="str">
        <f t="shared" si="13"/>
        <v>SAN01_31 = "Type of toilet facility: Composting toilet",</v>
      </c>
    </row>
    <row r="119" spans="1:7" x14ac:dyDescent="0.35">
      <c r="A119" t="s">
        <v>37</v>
      </c>
      <c r="B119" t="str">
        <f>VLOOKUP(A119, var_labels!A:B, 2, 0)</f>
        <v>Type of toilet facility:</v>
      </c>
      <c r="C119" s="1">
        <v>41</v>
      </c>
      <c r="D119" t="s">
        <v>154</v>
      </c>
      <c r="E119" t="str">
        <f t="shared" si="11"/>
        <v>SAN01_41</v>
      </c>
      <c r="F119" t="str">
        <f t="shared" si="12"/>
        <v>Type of toilet facility: Bucket</v>
      </c>
      <c r="G119" t="str">
        <f t="shared" si="13"/>
        <v>SAN01_41 = "Type of toilet facility: Bucket",</v>
      </c>
    </row>
    <row r="120" spans="1:7" x14ac:dyDescent="0.35">
      <c r="A120" t="s">
        <v>37</v>
      </c>
      <c r="B120" t="str">
        <f>VLOOKUP(A120, var_labels!A:B, 2, 0)</f>
        <v>Type of toilet facility:</v>
      </c>
      <c r="C120" s="1">
        <v>51</v>
      </c>
      <c r="D120" t="s">
        <v>198</v>
      </c>
      <c r="E120" t="str">
        <f t="shared" si="11"/>
        <v>SAN01_51</v>
      </c>
      <c r="F120" t="str">
        <f t="shared" si="12"/>
        <v>Type of toilet facility: Hanging toilet/latrine</v>
      </c>
      <c r="G120" t="str">
        <f t="shared" si="13"/>
        <v>SAN01_51 = "Type of toilet facility: Hanging toilet/latrine",</v>
      </c>
    </row>
    <row r="121" spans="1:7" x14ac:dyDescent="0.35">
      <c r="A121" t="s">
        <v>37</v>
      </c>
      <c r="B121" t="str">
        <f>VLOOKUP(A121, var_labels!A:B, 2, 0)</f>
        <v>Type of toilet facility:</v>
      </c>
      <c r="C121" s="1">
        <v>95</v>
      </c>
      <c r="D121" t="s">
        <v>199</v>
      </c>
      <c r="E121" t="str">
        <f t="shared" si="11"/>
        <v>SAN01_95</v>
      </c>
      <c r="F121" t="str">
        <f t="shared" si="12"/>
        <v>Type of toilet facility: No facility/bush/field</v>
      </c>
      <c r="G121" t="str">
        <f t="shared" si="13"/>
        <v>SAN01_95 = "Type of toilet facility: No facility/bush/field",</v>
      </c>
    </row>
    <row r="122" spans="1:7" x14ac:dyDescent="0.35">
      <c r="A122" t="s">
        <v>37</v>
      </c>
      <c r="B122" t="str">
        <f>VLOOKUP(A122, var_labels!A:B, 2, 0)</f>
        <v>Type of toilet facility:</v>
      </c>
      <c r="C122" s="1">
        <v>96</v>
      </c>
      <c r="D122" t="s">
        <v>114</v>
      </c>
      <c r="E122" t="str">
        <f t="shared" si="11"/>
        <v>SAN01_96</v>
      </c>
      <c r="F122" t="str">
        <f t="shared" si="12"/>
        <v>Type of toilet facility: Other: specify</v>
      </c>
      <c r="G122" t="str">
        <f t="shared" si="13"/>
        <v>SAN01_96 = "Type of toilet facility: Other: specify",</v>
      </c>
    </row>
    <row r="123" spans="1:7" x14ac:dyDescent="0.35">
      <c r="A123" t="s">
        <v>37</v>
      </c>
      <c r="B123" t="str">
        <f>VLOOKUP(A123, var_labels!A:B, 2, 0)</f>
        <v>Type of toilet facility:</v>
      </c>
      <c r="C123" s="1" t="s">
        <v>157</v>
      </c>
      <c r="D123" t="s">
        <v>170</v>
      </c>
      <c r="E123" t="str">
        <f t="shared" si="9"/>
        <v>SAN01_11_shared</v>
      </c>
      <c r="F123" t="str">
        <f t="shared" si="8"/>
        <v>Type of toilet facility: Flush to piped sewer system - shared</v>
      </c>
      <c r="G123" t="str">
        <f t="shared" ref="G123:G135" si="14">E123&amp;" = " &amp;CHAR(34)&amp;F123&amp;CHAR(34)&amp;","</f>
        <v>SAN01_11_shared = "Type of toilet facility: Flush to piped sewer system - shared",</v>
      </c>
    </row>
    <row r="124" spans="1:7" x14ac:dyDescent="0.35">
      <c r="A124" t="s">
        <v>37</v>
      </c>
      <c r="B124" t="str">
        <f>VLOOKUP(A124, var_labels!A:B, 2, 0)</f>
        <v>Type of toilet facility:</v>
      </c>
      <c r="C124" s="1" t="s">
        <v>158</v>
      </c>
      <c r="D124" t="s">
        <v>171</v>
      </c>
      <c r="E124" t="str">
        <f t="shared" si="9"/>
        <v>SAN01_12_shared</v>
      </c>
      <c r="F124" t="str">
        <f t="shared" si="8"/>
        <v>Type of toilet facility: Flush to septic tank - shared</v>
      </c>
      <c r="G124" t="str">
        <f t="shared" si="14"/>
        <v>SAN01_12_shared = "Type of toilet facility: Flush to septic tank - shared",</v>
      </c>
    </row>
    <row r="125" spans="1:7" x14ac:dyDescent="0.35">
      <c r="A125" t="s">
        <v>37</v>
      </c>
      <c r="B125" t="str">
        <f>VLOOKUP(A125, var_labels!A:B, 2, 0)</f>
        <v>Type of toilet facility:</v>
      </c>
      <c r="C125" s="1" t="s">
        <v>159</v>
      </c>
      <c r="D125" t="s">
        <v>172</v>
      </c>
      <c r="E125" t="str">
        <f t="shared" si="9"/>
        <v>SAN01_13_shared</v>
      </c>
      <c r="F125" t="str">
        <f t="shared" si="8"/>
        <v>Type of toilet facility: Flush to pit latrine - shared</v>
      </c>
      <c r="G125" t="str">
        <f t="shared" si="14"/>
        <v>SAN01_13_shared = "Type of toilet facility: Flush to pit latrine - shared",</v>
      </c>
    </row>
    <row r="126" spans="1:7" x14ac:dyDescent="0.35">
      <c r="A126" t="s">
        <v>37</v>
      </c>
      <c r="B126" t="str">
        <f>VLOOKUP(A126, var_labels!A:B, 2, 0)</f>
        <v>Type of toilet facility:</v>
      </c>
      <c r="C126" s="1" t="s">
        <v>160</v>
      </c>
      <c r="D126" t="s">
        <v>173</v>
      </c>
      <c r="E126" t="str">
        <f t="shared" si="9"/>
        <v>SAN01_14_shared</v>
      </c>
      <c r="F126" t="str">
        <f t="shared" si="8"/>
        <v>Type of toilet facility: Flush to open drain - shared</v>
      </c>
      <c r="G126" t="str">
        <f t="shared" si="14"/>
        <v>SAN01_14_shared = "Type of toilet facility: Flush to open drain - shared",</v>
      </c>
    </row>
    <row r="127" spans="1:7" x14ac:dyDescent="0.35">
      <c r="A127" t="s">
        <v>37</v>
      </c>
      <c r="B127" t="str">
        <f>VLOOKUP(A127, var_labels!A:B, 2, 0)</f>
        <v>Type of toilet facility:</v>
      </c>
      <c r="C127" s="1" t="s">
        <v>161</v>
      </c>
      <c r="D127" t="s">
        <v>174</v>
      </c>
      <c r="E127" t="str">
        <f t="shared" si="9"/>
        <v>SAN01_18_shared</v>
      </c>
      <c r="F127" t="str">
        <f t="shared" si="8"/>
        <v>Type of toilet facility: Flush to dk where - shared</v>
      </c>
      <c r="G127" t="str">
        <f t="shared" si="14"/>
        <v>SAN01_18_shared = "Type of toilet facility: Flush to dk where - shared",</v>
      </c>
    </row>
    <row r="128" spans="1:7" x14ac:dyDescent="0.35">
      <c r="A128" t="s">
        <v>37</v>
      </c>
      <c r="B128" t="str">
        <f>VLOOKUP(A128, var_labels!A:B, 2, 0)</f>
        <v>Type of toilet facility:</v>
      </c>
      <c r="C128" s="1" t="s">
        <v>162</v>
      </c>
      <c r="D128" t="s">
        <v>175</v>
      </c>
      <c r="E128" t="str">
        <f t="shared" si="9"/>
        <v>SAN01_21_shared</v>
      </c>
      <c r="F128" t="str">
        <f t="shared" si="8"/>
        <v>Type of toilet facility: Ventilated improved pit latrine - shared</v>
      </c>
      <c r="G128" t="str">
        <f t="shared" si="14"/>
        <v>SAN01_21_shared = "Type of toilet facility: Ventilated improved pit latrine - shared",</v>
      </c>
    </row>
    <row r="129" spans="1:7" x14ac:dyDescent="0.35">
      <c r="A129" t="s">
        <v>37</v>
      </c>
      <c r="B129" t="str">
        <f>VLOOKUP(A129, var_labels!A:B, 2, 0)</f>
        <v>Type of toilet facility:</v>
      </c>
      <c r="C129" s="1" t="s">
        <v>163</v>
      </c>
      <c r="D129" t="s">
        <v>176</v>
      </c>
      <c r="E129" t="str">
        <f t="shared" si="9"/>
        <v>SAN01_22_shared</v>
      </c>
      <c r="F129" t="str">
        <f t="shared" si="8"/>
        <v>Type of toilet facility: Pit latrine with slab - shared</v>
      </c>
      <c r="G129" t="str">
        <f t="shared" si="14"/>
        <v>SAN01_22_shared = "Type of toilet facility: Pit latrine with slab - shared",</v>
      </c>
    </row>
    <row r="130" spans="1:7" x14ac:dyDescent="0.35">
      <c r="A130" t="s">
        <v>37</v>
      </c>
      <c r="B130" t="str">
        <f>VLOOKUP(A130, var_labels!A:B, 2, 0)</f>
        <v>Type of toilet facility:</v>
      </c>
      <c r="C130" s="1" t="s">
        <v>164</v>
      </c>
      <c r="D130" t="s">
        <v>177</v>
      </c>
      <c r="E130" t="str">
        <f t="shared" si="9"/>
        <v>SAN01_23_shared</v>
      </c>
      <c r="F130" t="str">
        <f t="shared" si="8"/>
        <v>Type of toilet facility: Pit latrine without slab - shared</v>
      </c>
      <c r="G130" t="str">
        <f t="shared" si="14"/>
        <v>SAN01_23_shared = "Type of toilet facility: Pit latrine without slab - shared",</v>
      </c>
    </row>
    <row r="131" spans="1:7" x14ac:dyDescent="0.35">
      <c r="A131" t="s">
        <v>37</v>
      </c>
      <c r="B131" t="str">
        <f>VLOOKUP(A131, var_labels!A:B, 2, 0)</f>
        <v>Type of toilet facility:</v>
      </c>
      <c r="C131" s="1" t="s">
        <v>165</v>
      </c>
      <c r="D131" t="s">
        <v>178</v>
      </c>
      <c r="E131" t="str">
        <f t="shared" si="9"/>
        <v>SAN01_31_shared</v>
      </c>
      <c r="F131" t="str">
        <f t="shared" si="8"/>
        <v>Type of toilet facility: Composting toilet - shared</v>
      </c>
      <c r="G131" t="str">
        <f t="shared" si="14"/>
        <v>SAN01_31_shared = "Type of toilet facility: Composting toilet - shared",</v>
      </c>
    </row>
    <row r="132" spans="1:7" x14ac:dyDescent="0.35">
      <c r="A132" t="s">
        <v>37</v>
      </c>
      <c r="B132" t="str">
        <f>VLOOKUP(A132, var_labels!A:B, 2, 0)</f>
        <v>Type of toilet facility:</v>
      </c>
      <c r="C132" s="1" t="s">
        <v>166</v>
      </c>
      <c r="D132" t="s">
        <v>179</v>
      </c>
      <c r="E132" t="str">
        <f t="shared" si="9"/>
        <v>SAN01_41_shared</v>
      </c>
      <c r="F132" t="str">
        <f t="shared" si="8"/>
        <v>Type of toilet facility: Bucket - shared</v>
      </c>
      <c r="G132" t="str">
        <f t="shared" si="14"/>
        <v>SAN01_41_shared = "Type of toilet facility: Bucket - shared",</v>
      </c>
    </row>
    <row r="133" spans="1:7" x14ac:dyDescent="0.35">
      <c r="A133" t="s">
        <v>37</v>
      </c>
      <c r="B133" t="str">
        <f>VLOOKUP(A133, var_labels!A:B, 2, 0)</f>
        <v>Type of toilet facility:</v>
      </c>
      <c r="C133" s="1" t="s">
        <v>167</v>
      </c>
      <c r="D133" t="s">
        <v>180</v>
      </c>
      <c r="E133" t="str">
        <f t="shared" si="9"/>
        <v>SAN01_51_shared</v>
      </c>
      <c r="F133" t="str">
        <f t="shared" si="8"/>
        <v>Type of toilet facility: Hanging toilet / hanging latrine - shared</v>
      </c>
      <c r="G133" t="str">
        <f t="shared" si="14"/>
        <v>SAN01_51_shared = "Type of toilet facility: Hanging toilet / hanging latrine - shared",</v>
      </c>
    </row>
    <row r="134" spans="1:7" x14ac:dyDescent="0.35">
      <c r="A134" t="s">
        <v>37</v>
      </c>
      <c r="B134" t="str">
        <f>VLOOKUP(A134, var_labels!A:B, 2, 0)</f>
        <v>Type of toilet facility:</v>
      </c>
      <c r="C134" s="1" t="s">
        <v>168</v>
      </c>
      <c r="D134" t="s">
        <v>181</v>
      </c>
      <c r="E134" t="str">
        <f t="shared" si="9"/>
        <v>SAN01_95_shared</v>
      </c>
      <c r="F134" t="str">
        <f t="shared" si="8"/>
        <v>Type of toilet facility: No facility / bush / field - shared</v>
      </c>
      <c r="G134" t="str">
        <f t="shared" si="14"/>
        <v>SAN01_95_shared = "Type of toilet facility: No facility / bush / field - shared",</v>
      </c>
    </row>
    <row r="135" spans="1:7" x14ac:dyDescent="0.35">
      <c r="A135" t="s">
        <v>37</v>
      </c>
      <c r="B135" t="str">
        <f>VLOOKUP(A135, var_labels!A:B, 2, 0)</f>
        <v>Type of toilet facility:</v>
      </c>
      <c r="C135" s="1" t="s">
        <v>169</v>
      </c>
      <c r="D135" t="s">
        <v>182</v>
      </c>
      <c r="E135" t="str">
        <f t="shared" si="9"/>
        <v>SAN01_96_shared</v>
      </c>
      <c r="F135" t="str">
        <f t="shared" si="8"/>
        <v>Type of toilet facility: Other: specify - shared</v>
      </c>
      <c r="G135" t="str">
        <f t="shared" si="14"/>
        <v>SAN01_96_shared = "Type of toilet facility: Other: specify - shared",</v>
      </c>
    </row>
    <row r="136" spans="1:7" x14ac:dyDescent="0.35">
      <c r="A136" t="s">
        <v>38</v>
      </c>
      <c r="B136" t="e">
        <f>VLOOKUP(A136, var_labels!A:B, 2, 0)</f>
        <v>#N/A</v>
      </c>
      <c r="C136" s="1">
        <v>1</v>
      </c>
      <c r="D136" t="s">
        <v>5</v>
      </c>
      <c r="E136" t="str">
        <f t="shared" si="9"/>
        <v>SAN05_1</v>
      </c>
      <c r="F136" t="e">
        <f t="shared" si="8"/>
        <v>#N/A</v>
      </c>
      <c r="G136" t="e">
        <f t="shared" si="10"/>
        <v>#N/A</v>
      </c>
    </row>
    <row r="137" spans="1:7" x14ac:dyDescent="0.35">
      <c r="A137" t="s">
        <v>38</v>
      </c>
      <c r="B137" t="e">
        <f>VLOOKUP(A137, var_labels!A:B, 2, 0)</f>
        <v>#N/A</v>
      </c>
      <c r="C137" s="1">
        <v>2</v>
      </c>
      <c r="D137" t="s">
        <v>4</v>
      </c>
      <c r="E137" t="str">
        <f t="shared" si="9"/>
        <v>SAN05_2</v>
      </c>
      <c r="F137" t="e">
        <f t="shared" si="8"/>
        <v>#N/A</v>
      </c>
      <c r="G137" t="e">
        <f t="shared" si="10"/>
        <v>#N/A</v>
      </c>
    </row>
    <row r="138" spans="1:7" x14ac:dyDescent="0.35">
      <c r="A138" t="s">
        <v>38</v>
      </c>
      <c r="B138" t="e">
        <f>VLOOKUP(A138, var_labels!A:B, 2, 0)</f>
        <v>#N/A</v>
      </c>
      <c r="C138" s="1">
        <v>98</v>
      </c>
      <c r="D138" t="s">
        <v>3</v>
      </c>
      <c r="E138" t="str">
        <f t="shared" si="9"/>
        <v>SAN05_98</v>
      </c>
      <c r="F138" t="e">
        <f t="shared" si="8"/>
        <v>#N/A</v>
      </c>
      <c r="G138" t="e">
        <f t="shared" si="10"/>
        <v>#N/A</v>
      </c>
    </row>
    <row r="139" spans="1:7" x14ac:dyDescent="0.35">
      <c r="A139" t="s">
        <v>45</v>
      </c>
      <c r="B139" t="e">
        <f>VLOOKUP(A139, var_labels!A:B, 2, 0)</f>
        <v>#N/A</v>
      </c>
      <c r="C139" s="1">
        <v>1</v>
      </c>
      <c r="D139" t="s">
        <v>5</v>
      </c>
      <c r="E139" t="str">
        <f t="shared" si="9"/>
        <v>Assets01_1</v>
      </c>
      <c r="F139" t="e">
        <f t="shared" si="8"/>
        <v>#N/A</v>
      </c>
      <c r="G139" t="e">
        <f t="shared" si="10"/>
        <v>#N/A</v>
      </c>
    </row>
    <row r="140" spans="1:7" x14ac:dyDescent="0.35">
      <c r="A140" t="s">
        <v>45</v>
      </c>
      <c r="B140" t="e">
        <f>VLOOKUP(A140, var_labels!A:B, 2, 0)</f>
        <v>#N/A</v>
      </c>
      <c r="C140" s="1">
        <v>2</v>
      </c>
      <c r="D140" t="s">
        <v>4</v>
      </c>
      <c r="E140" t="str">
        <f t="shared" si="9"/>
        <v>Assets01_2</v>
      </c>
      <c r="F140" t="e">
        <f t="shared" si="8"/>
        <v>#N/A</v>
      </c>
      <c r="G140" t="e">
        <f t="shared" si="10"/>
        <v>#N/A</v>
      </c>
    </row>
    <row r="141" spans="1:7" x14ac:dyDescent="0.35">
      <c r="A141" t="s">
        <v>45</v>
      </c>
      <c r="B141" t="e">
        <f>VLOOKUP(A141, var_labels!A:B, 2, 0)</f>
        <v>#N/A</v>
      </c>
      <c r="C141" s="1">
        <v>98</v>
      </c>
      <c r="D141" t="s">
        <v>3</v>
      </c>
      <c r="E141" t="str">
        <f t="shared" si="9"/>
        <v>Assets01_98</v>
      </c>
      <c r="F141" t="e">
        <f t="shared" si="8"/>
        <v>#N/A</v>
      </c>
      <c r="G141" t="e">
        <f t="shared" si="10"/>
        <v>#N/A</v>
      </c>
    </row>
    <row r="142" spans="1:7" x14ac:dyDescent="0.35">
      <c r="A142" t="s">
        <v>45</v>
      </c>
      <c r="B142" t="e">
        <f>VLOOKUP(A142, var_labels!A:B, 2, 0)</f>
        <v>#N/A</v>
      </c>
      <c r="C142" s="1">
        <v>99</v>
      </c>
      <c r="D142" t="s">
        <v>8</v>
      </c>
      <c r="E142" t="str">
        <f t="shared" si="9"/>
        <v>Assets01_99</v>
      </c>
      <c r="F142" t="e">
        <f t="shared" si="8"/>
        <v>#N/A</v>
      </c>
      <c r="G142" t="e">
        <f t="shared" si="10"/>
        <v>#N/A</v>
      </c>
    </row>
    <row r="143" spans="1:7" x14ac:dyDescent="0.35">
      <c r="A143" t="s">
        <v>46</v>
      </c>
      <c r="B143" t="e">
        <f>VLOOKUP(A143, var_labels!A:B, 2, 0)</f>
        <v>#N/A</v>
      </c>
      <c r="C143" s="1">
        <v>1</v>
      </c>
      <c r="D143" t="s">
        <v>5</v>
      </c>
      <c r="E143" t="str">
        <f t="shared" si="9"/>
        <v>Assets01aa_1</v>
      </c>
      <c r="F143" t="e">
        <f t="shared" si="8"/>
        <v>#N/A</v>
      </c>
      <c r="G143" t="e">
        <f t="shared" si="10"/>
        <v>#N/A</v>
      </c>
    </row>
    <row r="144" spans="1:7" x14ac:dyDescent="0.35">
      <c r="A144" t="s">
        <v>46</v>
      </c>
      <c r="B144" t="e">
        <f>VLOOKUP(A144, var_labels!A:B, 2, 0)</f>
        <v>#N/A</v>
      </c>
      <c r="C144" s="1">
        <v>2</v>
      </c>
      <c r="D144" t="s">
        <v>4</v>
      </c>
      <c r="E144" t="str">
        <f t="shared" si="9"/>
        <v>Assets01aa_2</v>
      </c>
      <c r="F144" t="e">
        <f t="shared" ref="F144:F207" si="15">B144&amp;" "&amp;D144</f>
        <v>#N/A</v>
      </c>
      <c r="G144" t="e">
        <f t="shared" si="10"/>
        <v>#N/A</v>
      </c>
    </row>
    <row r="145" spans="1:7" x14ac:dyDescent="0.35">
      <c r="A145" t="s">
        <v>46</v>
      </c>
      <c r="B145" t="e">
        <f>VLOOKUP(A145, var_labels!A:B, 2, 0)</f>
        <v>#N/A</v>
      </c>
      <c r="C145" s="1">
        <v>98</v>
      </c>
      <c r="D145" t="s">
        <v>3</v>
      </c>
      <c r="E145" t="str">
        <f t="shared" ref="E145:E208" si="16">A145&amp;"_"&amp;C145</f>
        <v>Assets01aa_98</v>
      </c>
      <c r="F145" t="e">
        <f t="shared" si="15"/>
        <v>#N/A</v>
      </c>
      <c r="G145" t="e">
        <f t="shared" ref="G145:G208" si="17">E145&amp;" = " &amp;F145</f>
        <v>#N/A</v>
      </c>
    </row>
    <row r="146" spans="1:7" x14ac:dyDescent="0.35">
      <c r="A146" t="s">
        <v>46</v>
      </c>
      <c r="B146" t="e">
        <f>VLOOKUP(A146, var_labels!A:B, 2, 0)</f>
        <v>#N/A</v>
      </c>
      <c r="C146" s="1">
        <v>99</v>
      </c>
      <c r="D146" t="s">
        <v>8</v>
      </c>
      <c r="E146" t="str">
        <f t="shared" si="16"/>
        <v>Assets01aa_99</v>
      </c>
      <c r="F146" t="e">
        <f t="shared" si="15"/>
        <v>#N/A</v>
      </c>
      <c r="G146" t="e">
        <f t="shared" si="17"/>
        <v>#N/A</v>
      </c>
    </row>
    <row r="147" spans="1:7" x14ac:dyDescent="0.35">
      <c r="A147" t="s">
        <v>47</v>
      </c>
      <c r="B147" t="e">
        <f>VLOOKUP(A147, var_labels!A:B, 2, 0)</f>
        <v>#N/A</v>
      </c>
      <c r="C147" s="1">
        <v>1</v>
      </c>
      <c r="D147" t="s">
        <v>5</v>
      </c>
      <c r="E147" t="str">
        <f t="shared" si="16"/>
        <v>Assets01b_1</v>
      </c>
      <c r="F147" t="e">
        <f t="shared" si="15"/>
        <v>#N/A</v>
      </c>
      <c r="G147" t="e">
        <f t="shared" si="17"/>
        <v>#N/A</v>
      </c>
    </row>
    <row r="148" spans="1:7" x14ac:dyDescent="0.35">
      <c r="A148" t="s">
        <v>47</v>
      </c>
      <c r="B148" t="e">
        <f>VLOOKUP(A148, var_labels!A:B, 2, 0)</f>
        <v>#N/A</v>
      </c>
      <c r="C148" s="1">
        <v>2</v>
      </c>
      <c r="D148" t="s">
        <v>4</v>
      </c>
      <c r="E148" t="str">
        <f t="shared" si="16"/>
        <v>Assets01b_2</v>
      </c>
      <c r="F148" t="e">
        <f t="shared" si="15"/>
        <v>#N/A</v>
      </c>
      <c r="G148" t="e">
        <f t="shared" si="17"/>
        <v>#N/A</v>
      </c>
    </row>
    <row r="149" spans="1:7" x14ac:dyDescent="0.35">
      <c r="A149" t="s">
        <v>47</v>
      </c>
      <c r="B149" t="e">
        <f>VLOOKUP(A149, var_labels!A:B, 2, 0)</f>
        <v>#N/A</v>
      </c>
      <c r="C149" s="1">
        <v>98</v>
      </c>
      <c r="D149" t="s">
        <v>3</v>
      </c>
      <c r="E149" t="str">
        <f t="shared" si="16"/>
        <v>Assets01b_98</v>
      </c>
      <c r="F149" t="e">
        <f t="shared" si="15"/>
        <v>#N/A</v>
      </c>
      <c r="G149" t="e">
        <f t="shared" si="17"/>
        <v>#N/A</v>
      </c>
    </row>
    <row r="150" spans="1:7" x14ac:dyDescent="0.35">
      <c r="A150" t="s">
        <v>47</v>
      </c>
      <c r="B150" t="e">
        <f>VLOOKUP(A150, var_labels!A:B, 2, 0)</f>
        <v>#N/A</v>
      </c>
      <c r="C150" s="1">
        <v>99</v>
      </c>
      <c r="D150" t="s">
        <v>8</v>
      </c>
      <c r="E150" t="str">
        <f t="shared" si="16"/>
        <v>Assets01b_99</v>
      </c>
      <c r="F150" t="e">
        <f t="shared" si="15"/>
        <v>#N/A</v>
      </c>
      <c r="G150" t="e">
        <f t="shared" si="17"/>
        <v>#N/A</v>
      </c>
    </row>
    <row r="151" spans="1:7" x14ac:dyDescent="0.35">
      <c r="A151" t="s">
        <v>48</v>
      </c>
      <c r="B151" t="e">
        <f>VLOOKUP(A151, var_labels!A:B, 2, 0)</f>
        <v>#N/A</v>
      </c>
      <c r="C151" s="1">
        <v>1</v>
      </c>
      <c r="D151" t="s">
        <v>5</v>
      </c>
      <c r="E151" t="str">
        <f t="shared" si="16"/>
        <v>Assets01bb_1</v>
      </c>
      <c r="F151" t="e">
        <f t="shared" si="15"/>
        <v>#N/A</v>
      </c>
      <c r="G151" t="e">
        <f t="shared" si="17"/>
        <v>#N/A</v>
      </c>
    </row>
    <row r="152" spans="1:7" x14ac:dyDescent="0.35">
      <c r="A152" t="s">
        <v>48</v>
      </c>
      <c r="B152" t="e">
        <f>VLOOKUP(A152, var_labels!A:B, 2, 0)</f>
        <v>#N/A</v>
      </c>
      <c r="C152" s="1">
        <v>2</v>
      </c>
      <c r="D152" t="s">
        <v>4</v>
      </c>
      <c r="E152" t="str">
        <f t="shared" si="16"/>
        <v>Assets01bb_2</v>
      </c>
      <c r="F152" t="e">
        <f t="shared" si="15"/>
        <v>#N/A</v>
      </c>
      <c r="G152" t="e">
        <f t="shared" si="17"/>
        <v>#N/A</v>
      </c>
    </row>
    <row r="153" spans="1:7" x14ac:dyDescent="0.35">
      <c r="A153" t="s">
        <v>48</v>
      </c>
      <c r="B153" t="e">
        <f>VLOOKUP(A153, var_labels!A:B, 2, 0)</f>
        <v>#N/A</v>
      </c>
      <c r="C153" s="1">
        <v>98</v>
      </c>
      <c r="D153" t="s">
        <v>3</v>
      </c>
      <c r="E153" t="str">
        <f t="shared" si="16"/>
        <v>Assets01bb_98</v>
      </c>
      <c r="F153" t="e">
        <f t="shared" si="15"/>
        <v>#N/A</v>
      </c>
      <c r="G153" t="e">
        <f t="shared" si="17"/>
        <v>#N/A</v>
      </c>
    </row>
    <row r="154" spans="1:7" x14ac:dyDescent="0.35">
      <c r="A154" t="s">
        <v>48</v>
      </c>
      <c r="B154" t="e">
        <f>VLOOKUP(A154, var_labels!A:B, 2, 0)</f>
        <v>#N/A</v>
      </c>
      <c r="C154" s="1">
        <v>99</v>
      </c>
      <c r="D154" t="s">
        <v>8</v>
      </c>
      <c r="E154" t="str">
        <f t="shared" si="16"/>
        <v>Assets01bb_99</v>
      </c>
      <c r="F154" t="e">
        <f t="shared" si="15"/>
        <v>#N/A</v>
      </c>
      <c r="G154" t="e">
        <f t="shared" si="17"/>
        <v>#N/A</v>
      </c>
    </row>
    <row r="155" spans="1:7" x14ac:dyDescent="0.35">
      <c r="A155" t="s">
        <v>49</v>
      </c>
      <c r="B155" t="e">
        <f>VLOOKUP(A155, var_labels!A:B, 2, 0)</f>
        <v>#N/A</v>
      </c>
      <c r="C155" s="1">
        <v>1</v>
      </c>
      <c r="D155" t="s">
        <v>5</v>
      </c>
      <c r="E155" t="str">
        <f t="shared" si="16"/>
        <v>Assets01c_1</v>
      </c>
      <c r="F155" t="e">
        <f t="shared" si="15"/>
        <v>#N/A</v>
      </c>
      <c r="G155" t="e">
        <f t="shared" si="17"/>
        <v>#N/A</v>
      </c>
    </row>
    <row r="156" spans="1:7" x14ac:dyDescent="0.35">
      <c r="A156" t="s">
        <v>49</v>
      </c>
      <c r="B156" t="e">
        <f>VLOOKUP(A156, var_labels!A:B, 2, 0)</f>
        <v>#N/A</v>
      </c>
      <c r="C156" s="1">
        <v>2</v>
      </c>
      <c r="D156" t="s">
        <v>4</v>
      </c>
      <c r="E156" t="str">
        <f t="shared" si="16"/>
        <v>Assets01c_2</v>
      </c>
      <c r="F156" t="e">
        <f t="shared" si="15"/>
        <v>#N/A</v>
      </c>
      <c r="G156" t="e">
        <f t="shared" si="17"/>
        <v>#N/A</v>
      </c>
    </row>
    <row r="157" spans="1:7" x14ac:dyDescent="0.35">
      <c r="A157" t="s">
        <v>49</v>
      </c>
      <c r="B157" t="e">
        <f>VLOOKUP(A157, var_labels!A:B, 2, 0)</f>
        <v>#N/A</v>
      </c>
      <c r="C157" s="1">
        <v>98</v>
      </c>
      <c r="D157" t="s">
        <v>3</v>
      </c>
      <c r="E157" t="str">
        <f t="shared" si="16"/>
        <v>Assets01c_98</v>
      </c>
      <c r="F157" t="e">
        <f t="shared" si="15"/>
        <v>#N/A</v>
      </c>
      <c r="G157" t="e">
        <f t="shared" si="17"/>
        <v>#N/A</v>
      </c>
    </row>
    <row r="158" spans="1:7" x14ac:dyDescent="0.35">
      <c r="A158" t="s">
        <v>49</v>
      </c>
      <c r="B158" t="e">
        <f>VLOOKUP(A158, var_labels!A:B, 2, 0)</f>
        <v>#N/A</v>
      </c>
      <c r="C158" s="1">
        <v>99</v>
      </c>
      <c r="D158" t="s">
        <v>8</v>
      </c>
      <c r="E158" t="str">
        <f t="shared" si="16"/>
        <v>Assets01c_99</v>
      </c>
      <c r="F158" t="e">
        <f t="shared" si="15"/>
        <v>#N/A</v>
      </c>
      <c r="G158" t="e">
        <f t="shared" si="17"/>
        <v>#N/A</v>
      </c>
    </row>
    <row r="159" spans="1:7" x14ac:dyDescent="0.35">
      <c r="A159" t="s">
        <v>50</v>
      </c>
      <c r="B159" t="e">
        <f>VLOOKUP(A159, var_labels!A:B, 2, 0)</f>
        <v>#N/A</v>
      </c>
      <c r="C159" s="1">
        <v>1</v>
      </c>
      <c r="D159" t="s">
        <v>5</v>
      </c>
      <c r="E159" t="str">
        <f t="shared" si="16"/>
        <v>Assets01cc_1</v>
      </c>
      <c r="F159" t="e">
        <f t="shared" si="15"/>
        <v>#N/A</v>
      </c>
      <c r="G159" t="e">
        <f t="shared" si="17"/>
        <v>#N/A</v>
      </c>
    </row>
    <row r="160" spans="1:7" x14ac:dyDescent="0.35">
      <c r="A160" t="s">
        <v>50</v>
      </c>
      <c r="B160" t="e">
        <f>VLOOKUP(A160, var_labels!A:B, 2, 0)</f>
        <v>#N/A</v>
      </c>
      <c r="C160" s="1">
        <v>2</v>
      </c>
      <c r="D160" t="s">
        <v>4</v>
      </c>
      <c r="E160" t="str">
        <f t="shared" si="16"/>
        <v>Assets01cc_2</v>
      </c>
      <c r="F160" t="e">
        <f t="shared" si="15"/>
        <v>#N/A</v>
      </c>
      <c r="G160" t="e">
        <f t="shared" si="17"/>
        <v>#N/A</v>
      </c>
    </row>
    <row r="161" spans="1:7" x14ac:dyDescent="0.35">
      <c r="A161" t="s">
        <v>50</v>
      </c>
      <c r="B161" t="e">
        <f>VLOOKUP(A161, var_labels!A:B, 2, 0)</f>
        <v>#N/A</v>
      </c>
      <c r="C161" s="1">
        <v>98</v>
      </c>
      <c r="D161" t="s">
        <v>3</v>
      </c>
      <c r="E161" t="str">
        <f t="shared" si="16"/>
        <v>Assets01cc_98</v>
      </c>
      <c r="F161" t="e">
        <f t="shared" si="15"/>
        <v>#N/A</v>
      </c>
      <c r="G161" t="e">
        <f t="shared" si="17"/>
        <v>#N/A</v>
      </c>
    </row>
    <row r="162" spans="1:7" x14ac:dyDescent="0.35">
      <c r="A162" t="s">
        <v>50</v>
      </c>
      <c r="B162" t="e">
        <f>VLOOKUP(A162, var_labels!A:B, 2, 0)</f>
        <v>#N/A</v>
      </c>
      <c r="C162" s="1">
        <v>99</v>
      </c>
      <c r="D162" t="s">
        <v>8</v>
      </c>
      <c r="E162" t="str">
        <f t="shared" si="16"/>
        <v>Assets01cc_99</v>
      </c>
      <c r="F162" t="e">
        <f t="shared" si="15"/>
        <v>#N/A</v>
      </c>
      <c r="G162" t="e">
        <f t="shared" si="17"/>
        <v>#N/A</v>
      </c>
    </row>
    <row r="163" spans="1:7" x14ac:dyDescent="0.35">
      <c r="A163" t="s">
        <v>51</v>
      </c>
      <c r="B163" t="e">
        <f>VLOOKUP(A163, var_labels!A:B, 2, 0)</f>
        <v>#N/A</v>
      </c>
      <c r="C163" s="1">
        <v>1</v>
      </c>
      <c r="D163" t="s">
        <v>5</v>
      </c>
      <c r="E163" t="str">
        <f t="shared" si="16"/>
        <v>Assets01d_1</v>
      </c>
      <c r="F163" t="e">
        <f t="shared" si="15"/>
        <v>#N/A</v>
      </c>
      <c r="G163" t="e">
        <f t="shared" si="17"/>
        <v>#N/A</v>
      </c>
    </row>
    <row r="164" spans="1:7" x14ac:dyDescent="0.35">
      <c r="A164" t="s">
        <v>51</v>
      </c>
      <c r="B164" t="e">
        <f>VLOOKUP(A164, var_labels!A:B, 2, 0)</f>
        <v>#N/A</v>
      </c>
      <c r="C164" s="1">
        <v>2</v>
      </c>
      <c r="D164" t="s">
        <v>4</v>
      </c>
      <c r="E164" t="str">
        <f t="shared" si="16"/>
        <v>Assets01d_2</v>
      </c>
      <c r="F164" t="e">
        <f t="shared" si="15"/>
        <v>#N/A</v>
      </c>
      <c r="G164" t="e">
        <f t="shared" si="17"/>
        <v>#N/A</v>
      </c>
    </row>
    <row r="165" spans="1:7" x14ac:dyDescent="0.35">
      <c r="A165" t="s">
        <v>51</v>
      </c>
      <c r="B165" t="e">
        <f>VLOOKUP(A165, var_labels!A:B, 2, 0)</f>
        <v>#N/A</v>
      </c>
      <c r="C165" s="1">
        <v>98</v>
      </c>
      <c r="D165" t="s">
        <v>3</v>
      </c>
      <c r="E165" t="str">
        <f t="shared" si="16"/>
        <v>Assets01d_98</v>
      </c>
      <c r="F165" t="e">
        <f t="shared" si="15"/>
        <v>#N/A</v>
      </c>
      <c r="G165" t="e">
        <f t="shared" si="17"/>
        <v>#N/A</v>
      </c>
    </row>
    <row r="166" spans="1:7" x14ac:dyDescent="0.35">
      <c r="A166" t="s">
        <v>51</v>
      </c>
      <c r="B166" t="e">
        <f>VLOOKUP(A166, var_labels!A:B, 2, 0)</f>
        <v>#N/A</v>
      </c>
      <c r="C166" s="1">
        <v>99</v>
      </c>
      <c r="D166" t="s">
        <v>8</v>
      </c>
      <c r="E166" t="str">
        <f t="shared" si="16"/>
        <v>Assets01d_99</v>
      </c>
      <c r="F166" t="e">
        <f t="shared" si="15"/>
        <v>#N/A</v>
      </c>
      <c r="G166" t="e">
        <f t="shared" si="17"/>
        <v>#N/A</v>
      </c>
    </row>
    <row r="167" spans="1:7" x14ac:dyDescent="0.35">
      <c r="A167" t="s">
        <v>52</v>
      </c>
      <c r="B167" t="e">
        <f>VLOOKUP(A167, var_labels!A:B, 2, 0)</f>
        <v>#N/A</v>
      </c>
      <c r="C167" s="1">
        <v>1</v>
      </c>
      <c r="D167" t="s">
        <v>5</v>
      </c>
      <c r="E167" t="str">
        <f t="shared" si="16"/>
        <v>Assets01dd_1</v>
      </c>
      <c r="F167" t="e">
        <f t="shared" si="15"/>
        <v>#N/A</v>
      </c>
      <c r="G167" t="e">
        <f t="shared" si="17"/>
        <v>#N/A</v>
      </c>
    </row>
    <row r="168" spans="1:7" x14ac:dyDescent="0.35">
      <c r="A168" t="s">
        <v>52</v>
      </c>
      <c r="B168" t="e">
        <f>VLOOKUP(A168, var_labels!A:B, 2, 0)</f>
        <v>#N/A</v>
      </c>
      <c r="C168" s="1">
        <v>2</v>
      </c>
      <c r="D168" t="s">
        <v>4</v>
      </c>
      <c r="E168" t="str">
        <f t="shared" si="16"/>
        <v>Assets01dd_2</v>
      </c>
      <c r="F168" t="e">
        <f t="shared" si="15"/>
        <v>#N/A</v>
      </c>
      <c r="G168" t="e">
        <f t="shared" si="17"/>
        <v>#N/A</v>
      </c>
    </row>
    <row r="169" spans="1:7" x14ac:dyDescent="0.35">
      <c r="A169" t="s">
        <v>52</v>
      </c>
      <c r="B169" t="e">
        <f>VLOOKUP(A169, var_labels!A:B, 2, 0)</f>
        <v>#N/A</v>
      </c>
      <c r="C169" s="1">
        <v>98</v>
      </c>
      <c r="D169" t="s">
        <v>3</v>
      </c>
      <c r="E169" t="str">
        <f t="shared" si="16"/>
        <v>Assets01dd_98</v>
      </c>
      <c r="F169" t="e">
        <f t="shared" si="15"/>
        <v>#N/A</v>
      </c>
      <c r="G169" t="e">
        <f t="shared" si="17"/>
        <v>#N/A</v>
      </c>
    </row>
    <row r="170" spans="1:7" x14ac:dyDescent="0.35">
      <c r="A170" t="s">
        <v>52</v>
      </c>
      <c r="B170" t="e">
        <f>VLOOKUP(A170, var_labels!A:B, 2, 0)</f>
        <v>#N/A</v>
      </c>
      <c r="C170" s="1">
        <v>99</v>
      </c>
      <c r="D170" t="s">
        <v>8</v>
      </c>
      <c r="E170" t="str">
        <f t="shared" si="16"/>
        <v>Assets01dd_99</v>
      </c>
      <c r="F170" t="e">
        <f t="shared" si="15"/>
        <v>#N/A</v>
      </c>
      <c r="G170" t="e">
        <f t="shared" si="17"/>
        <v>#N/A</v>
      </c>
    </row>
    <row r="171" spans="1:7" x14ac:dyDescent="0.35">
      <c r="A171" t="s">
        <v>53</v>
      </c>
      <c r="B171" t="e">
        <f>VLOOKUP(A171, var_labels!A:B, 2, 0)</f>
        <v>#N/A</v>
      </c>
      <c r="C171" s="1">
        <v>1</v>
      </c>
      <c r="D171" t="s">
        <v>5</v>
      </c>
      <c r="E171" t="str">
        <f t="shared" si="16"/>
        <v>Assets01e_1</v>
      </c>
      <c r="F171" t="e">
        <f t="shared" si="15"/>
        <v>#N/A</v>
      </c>
      <c r="G171" t="e">
        <f t="shared" si="17"/>
        <v>#N/A</v>
      </c>
    </row>
    <row r="172" spans="1:7" x14ac:dyDescent="0.35">
      <c r="A172" t="s">
        <v>53</v>
      </c>
      <c r="B172" t="e">
        <f>VLOOKUP(A172, var_labels!A:B, 2, 0)</f>
        <v>#N/A</v>
      </c>
      <c r="C172" s="1">
        <v>2</v>
      </c>
      <c r="D172" t="s">
        <v>4</v>
      </c>
      <c r="E172" t="str">
        <f t="shared" si="16"/>
        <v>Assets01e_2</v>
      </c>
      <c r="F172" t="e">
        <f t="shared" si="15"/>
        <v>#N/A</v>
      </c>
      <c r="G172" t="e">
        <f t="shared" si="17"/>
        <v>#N/A</v>
      </c>
    </row>
    <row r="173" spans="1:7" x14ac:dyDescent="0.35">
      <c r="A173" t="s">
        <v>53</v>
      </c>
      <c r="B173" t="e">
        <f>VLOOKUP(A173, var_labels!A:B, 2, 0)</f>
        <v>#N/A</v>
      </c>
      <c r="C173" s="1">
        <v>98</v>
      </c>
      <c r="D173" t="s">
        <v>3</v>
      </c>
      <c r="E173" t="str">
        <f t="shared" si="16"/>
        <v>Assets01e_98</v>
      </c>
      <c r="F173" t="e">
        <f t="shared" si="15"/>
        <v>#N/A</v>
      </c>
      <c r="G173" t="e">
        <f t="shared" si="17"/>
        <v>#N/A</v>
      </c>
    </row>
    <row r="174" spans="1:7" x14ac:dyDescent="0.35">
      <c r="A174" t="s">
        <v>53</v>
      </c>
      <c r="B174" t="e">
        <f>VLOOKUP(A174, var_labels!A:B, 2, 0)</f>
        <v>#N/A</v>
      </c>
      <c r="C174" s="1">
        <v>99</v>
      </c>
      <c r="D174" t="s">
        <v>8</v>
      </c>
      <c r="E174" t="str">
        <f t="shared" si="16"/>
        <v>Assets01e_99</v>
      </c>
      <c r="F174" t="e">
        <f t="shared" si="15"/>
        <v>#N/A</v>
      </c>
      <c r="G174" t="e">
        <f t="shared" si="17"/>
        <v>#N/A</v>
      </c>
    </row>
    <row r="175" spans="1:7" x14ac:dyDescent="0.35">
      <c r="A175" t="s">
        <v>54</v>
      </c>
      <c r="B175" t="e">
        <f>VLOOKUP(A175, var_labels!A:B, 2, 0)</f>
        <v>#N/A</v>
      </c>
      <c r="C175" s="1">
        <v>1</v>
      </c>
      <c r="D175" t="s">
        <v>5</v>
      </c>
      <c r="E175" t="str">
        <f t="shared" si="16"/>
        <v>Assets01ee_1</v>
      </c>
      <c r="F175" t="e">
        <f t="shared" si="15"/>
        <v>#N/A</v>
      </c>
      <c r="G175" t="e">
        <f t="shared" si="17"/>
        <v>#N/A</v>
      </c>
    </row>
    <row r="176" spans="1:7" x14ac:dyDescent="0.35">
      <c r="A176" t="s">
        <v>54</v>
      </c>
      <c r="B176" t="e">
        <f>VLOOKUP(A176, var_labels!A:B, 2, 0)</f>
        <v>#N/A</v>
      </c>
      <c r="C176" s="1">
        <v>2</v>
      </c>
      <c r="D176" t="s">
        <v>4</v>
      </c>
      <c r="E176" t="str">
        <f t="shared" si="16"/>
        <v>Assets01ee_2</v>
      </c>
      <c r="F176" t="e">
        <f t="shared" si="15"/>
        <v>#N/A</v>
      </c>
      <c r="G176" t="e">
        <f t="shared" si="17"/>
        <v>#N/A</v>
      </c>
    </row>
    <row r="177" spans="1:7" x14ac:dyDescent="0.35">
      <c r="A177" t="s">
        <v>54</v>
      </c>
      <c r="B177" t="e">
        <f>VLOOKUP(A177, var_labels!A:B, 2, 0)</f>
        <v>#N/A</v>
      </c>
      <c r="C177" s="1">
        <v>98</v>
      </c>
      <c r="D177" t="s">
        <v>3</v>
      </c>
      <c r="E177" t="str">
        <f t="shared" si="16"/>
        <v>Assets01ee_98</v>
      </c>
      <c r="F177" t="e">
        <f t="shared" si="15"/>
        <v>#N/A</v>
      </c>
      <c r="G177" t="e">
        <f t="shared" si="17"/>
        <v>#N/A</v>
      </c>
    </row>
    <row r="178" spans="1:7" x14ac:dyDescent="0.35">
      <c r="A178" t="s">
        <v>54</v>
      </c>
      <c r="B178" t="e">
        <f>VLOOKUP(A178, var_labels!A:B, 2, 0)</f>
        <v>#N/A</v>
      </c>
      <c r="C178" s="1">
        <v>99</v>
      </c>
      <c r="D178" t="s">
        <v>8</v>
      </c>
      <c r="E178" t="str">
        <f t="shared" si="16"/>
        <v>Assets01ee_99</v>
      </c>
      <c r="F178" t="e">
        <f t="shared" si="15"/>
        <v>#N/A</v>
      </c>
      <c r="G178" t="e">
        <f t="shared" si="17"/>
        <v>#N/A</v>
      </c>
    </row>
    <row r="179" spans="1:7" x14ac:dyDescent="0.35">
      <c r="A179" t="s">
        <v>55</v>
      </c>
      <c r="B179" t="e">
        <f>VLOOKUP(A179, var_labels!A:B, 2, 0)</f>
        <v>#N/A</v>
      </c>
      <c r="C179" s="1">
        <v>1</v>
      </c>
      <c r="D179" t="s">
        <v>5</v>
      </c>
      <c r="E179" t="str">
        <f t="shared" si="16"/>
        <v>Assets01f_1</v>
      </c>
      <c r="F179" t="e">
        <f t="shared" si="15"/>
        <v>#N/A</v>
      </c>
      <c r="G179" t="e">
        <f t="shared" si="17"/>
        <v>#N/A</v>
      </c>
    </row>
    <row r="180" spans="1:7" x14ac:dyDescent="0.35">
      <c r="A180" t="s">
        <v>55</v>
      </c>
      <c r="B180" t="e">
        <f>VLOOKUP(A180, var_labels!A:B, 2, 0)</f>
        <v>#N/A</v>
      </c>
      <c r="C180" s="1">
        <v>2</v>
      </c>
      <c r="D180" t="s">
        <v>4</v>
      </c>
      <c r="E180" t="str">
        <f t="shared" si="16"/>
        <v>Assets01f_2</v>
      </c>
      <c r="F180" t="e">
        <f t="shared" si="15"/>
        <v>#N/A</v>
      </c>
      <c r="G180" t="e">
        <f t="shared" si="17"/>
        <v>#N/A</v>
      </c>
    </row>
    <row r="181" spans="1:7" x14ac:dyDescent="0.35">
      <c r="A181" t="s">
        <v>55</v>
      </c>
      <c r="B181" t="e">
        <f>VLOOKUP(A181, var_labels!A:B, 2, 0)</f>
        <v>#N/A</v>
      </c>
      <c r="C181" s="1">
        <v>98</v>
      </c>
      <c r="D181" t="s">
        <v>3</v>
      </c>
      <c r="E181" t="str">
        <f t="shared" si="16"/>
        <v>Assets01f_98</v>
      </c>
      <c r="F181" t="e">
        <f t="shared" si="15"/>
        <v>#N/A</v>
      </c>
      <c r="G181" t="e">
        <f t="shared" si="17"/>
        <v>#N/A</v>
      </c>
    </row>
    <row r="182" spans="1:7" x14ac:dyDescent="0.35">
      <c r="A182" t="s">
        <v>55</v>
      </c>
      <c r="B182" t="e">
        <f>VLOOKUP(A182, var_labels!A:B, 2, 0)</f>
        <v>#N/A</v>
      </c>
      <c r="C182" s="1">
        <v>99</v>
      </c>
      <c r="D182" t="s">
        <v>8</v>
      </c>
      <c r="E182" t="str">
        <f t="shared" si="16"/>
        <v>Assets01f_99</v>
      </c>
      <c r="F182" t="e">
        <f t="shared" si="15"/>
        <v>#N/A</v>
      </c>
      <c r="G182" t="e">
        <f t="shared" si="17"/>
        <v>#N/A</v>
      </c>
    </row>
    <row r="183" spans="1:7" x14ac:dyDescent="0.35">
      <c r="A183" t="s">
        <v>56</v>
      </c>
      <c r="B183" t="e">
        <f>VLOOKUP(A183, var_labels!A:B, 2, 0)</f>
        <v>#N/A</v>
      </c>
      <c r="C183" s="1">
        <v>1</v>
      </c>
      <c r="D183" t="s">
        <v>5</v>
      </c>
      <c r="E183" t="str">
        <f t="shared" si="16"/>
        <v>Assets01ff_1</v>
      </c>
      <c r="F183" t="e">
        <f t="shared" si="15"/>
        <v>#N/A</v>
      </c>
      <c r="G183" t="e">
        <f t="shared" si="17"/>
        <v>#N/A</v>
      </c>
    </row>
    <row r="184" spans="1:7" x14ac:dyDescent="0.35">
      <c r="A184" t="s">
        <v>56</v>
      </c>
      <c r="B184" t="e">
        <f>VLOOKUP(A184, var_labels!A:B, 2, 0)</f>
        <v>#N/A</v>
      </c>
      <c r="C184" s="1">
        <v>2</v>
      </c>
      <c r="D184" t="s">
        <v>4</v>
      </c>
      <c r="E184" t="str">
        <f t="shared" si="16"/>
        <v>Assets01ff_2</v>
      </c>
      <c r="F184" t="e">
        <f t="shared" si="15"/>
        <v>#N/A</v>
      </c>
      <c r="G184" t="e">
        <f t="shared" si="17"/>
        <v>#N/A</v>
      </c>
    </row>
    <row r="185" spans="1:7" x14ac:dyDescent="0.35">
      <c r="A185" t="s">
        <v>56</v>
      </c>
      <c r="B185" t="e">
        <f>VLOOKUP(A185, var_labels!A:B, 2, 0)</f>
        <v>#N/A</v>
      </c>
      <c r="C185" s="1">
        <v>98</v>
      </c>
      <c r="D185" t="s">
        <v>3</v>
      </c>
      <c r="E185" t="str">
        <f t="shared" si="16"/>
        <v>Assets01ff_98</v>
      </c>
      <c r="F185" t="e">
        <f t="shared" si="15"/>
        <v>#N/A</v>
      </c>
      <c r="G185" t="e">
        <f t="shared" si="17"/>
        <v>#N/A</v>
      </c>
    </row>
    <row r="186" spans="1:7" x14ac:dyDescent="0.35">
      <c r="A186" t="s">
        <v>56</v>
      </c>
      <c r="B186" t="e">
        <f>VLOOKUP(A186, var_labels!A:B, 2, 0)</f>
        <v>#N/A</v>
      </c>
      <c r="C186" s="1">
        <v>99</v>
      </c>
      <c r="D186" t="s">
        <v>8</v>
      </c>
      <c r="E186" t="str">
        <f t="shared" si="16"/>
        <v>Assets01ff_99</v>
      </c>
      <c r="F186" t="e">
        <f t="shared" si="15"/>
        <v>#N/A</v>
      </c>
      <c r="G186" t="e">
        <f t="shared" si="17"/>
        <v>#N/A</v>
      </c>
    </row>
    <row r="187" spans="1:7" x14ac:dyDescent="0.35">
      <c r="A187" t="s">
        <v>57</v>
      </c>
      <c r="B187" t="e">
        <f>VLOOKUP(A187, var_labels!A:B, 2, 0)</f>
        <v>#N/A</v>
      </c>
      <c r="C187" s="1">
        <v>1</v>
      </c>
      <c r="D187" t="s">
        <v>5</v>
      </c>
      <c r="E187" t="str">
        <f t="shared" si="16"/>
        <v>Assets01g_1</v>
      </c>
      <c r="F187" t="e">
        <f t="shared" si="15"/>
        <v>#N/A</v>
      </c>
      <c r="G187" t="e">
        <f t="shared" si="17"/>
        <v>#N/A</v>
      </c>
    </row>
    <row r="188" spans="1:7" x14ac:dyDescent="0.35">
      <c r="A188" t="s">
        <v>57</v>
      </c>
      <c r="B188" t="e">
        <f>VLOOKUP(A188, var_labels!A:B, 2, 0)</f>
        <v>#N/A</v>
      </c>
      <c r="C188" s="1">
        <v>2</v>
      </c>
      <c r="D188" t="s">
        <v>4</v>
      </c>
      <c r="E188" t="str">
        <f t="shared" si="16"/>
        <v>Assets01g_2</v>
      </c>
      <c r="F188" t="e">
        <f t="shared" si="15"/>
        <v>#N/A</v>
      </c>
      <c r="G188" t="e">
        <f t="shared" si="17"/>
        <v>#N/A</v>
      </c>
    </row>
    <row r="189" spans="1:7" x14ac:dyDescent="0.35">
      <c r="A189" t="s">
        <v>57</v>
      </c>
      <c r="B189" t="e">
        <f>VLOOKUP(A189, var_labels!A:B, 2, 0)</f>
        <v>#N/A</v>
      </c>
      <c r="C189" s="1">
        <v>98</v>
      </c>
      <c r="D189" t="s">
        <v>3</v>
      </c>
      <c r="E189" t="str">
        <f t="shared" si="16"/>
        <v>Assets01g_98</v>
      </c>
      <c r="F189" t="e">
        <f t="shared" si="15"/>
        <v>#N/A</v>
      </c>
      <c r="G189" t="e">
        <f t="shared" si="17"/>
        <v>#N/A</v>
      </c>
    </row>
    <row r="190" spans="1:7" x14ac:dyDescent="0.35">
      <c r="A190" t="s">
        <v>57</v>
      </c>
      <c r="B190" t="e">
        <f>VLOOKUP(A190, var_labels!A:B, 2, 0)</f>
        <v>#N/A</v>
      </c>
      <c r="C190" s="1">
        <v>99</v>
      </c>
      <c r="D190" t="s">
        <v>8</v>
      </c>
      <c r="E190" t="str">
        <f t="shared" si="16"/>
        <v>Assets01g_99</v>
      </c>
      <c r="F190" t="e">
        <f t="shared" si="15"/>
        <v>#N/A</v>
      </c>
      <c r="G190" t="e">
        <f t="shared" si="17"/>
        <v>#N/A</v>
      </c>
    </row>
    <row r="191" spans="1:7" x14ac:dyDescent="0.35">
      <c r="A191" t="s">
        <v>58</v>
      </c>
      <c r="B191" t="e">
        <f>VLOOKUP(A191, var_labels!A:B, 2, 0)</f>
        <v>#N/A</v>
      </c>
      <c r="C191" s="1">
        <v>1</v>
      </c>
      <c r="D191" t="s">
        <v>5</v>
      </c>
      <c r="E191" t="str">
        <f t="shared" si="16"/>
        <v>Assets01gg_1</v>
      </c>
      <c r="F191" t="e">
        <f t="shared" si="15"/>
        <v>#N/A</v>
      </c>
      <c r="G191" t="e">
        <f t="shared" si="17"/>
        <v>#N/A</v>
      </c>
    </row>
    <row r="192" spans="1:7" x14ac:dyDescent="0.35">
      <c r="A192" t="s">
        <v>58</v>
      </c>
      <c r="B192" t="e">
        <f>VLOOKUP(A192, var_labels!A:B, 2, 0)</f>
        <v>#N/A</v>
      </c>
      <c r="C192" s="1">
        <v>2</v>
      </c>
      <c r="D192" t="s">
        <v>4</v>
      </c>
      <c r="E192" t="str">
        <f t="shared" si="16"/>
        <v>Assets01gg_2</v>
      </c>
      <c r="F192" t="e">
        <f t="shared" si="15"/>
        <v>#N/A</v>
      </c>
      <c r="G192" t="e">
        <f t="shared" si="17"/>
        <v>#N/A</v>
      </c>
    </row>
    <row r="193" spans="1:7" x14ac:dyDescent="0.35">
      <c r="A193" t="s">
        <v>58</v>
      </c>
      <c r="B193" t="e">
        <f>VLOOKUP(A193, var_labels!A:B, 2, 0)</f>
        <v>#N/A</v>
      </c>
      <c r="C193" s="1">
        <v>98</v>
      </c>
      <c r="D193" t="s">
        <v>3</v>
      </c>
      <c r="E193" t="str">
        <f t="shared" si="16"/>
        <v>Assets01gg_98</v>
      </c>
      <c r="F193" t="e">
        <f t="shared" si="15"/>
        <v>#N/A</v>
      </c>
      <c r="G193" t="e">
        <f t="shared" si="17"/>
        <v>#N/A</v>
      </c>
    </row>
    <row r="194" spans="1:7" x14ac:dyDescent="0.35">
      <c r="A194" t="s">
        <v>58</v>
      </c>
      <c r="B194" t="e">
        <f>VLOOKUP(A194, var_labels!A:B, 2, 0)</f>
        <v>#N/A</v>
      </c>
      <c r="C194" s="1">
        <v>99</v>
      </c>
      <c r="D194" t="s">
        <v>8</v>
      </c>
      <c r="E194" t="str">
        <f t="shared" si="16"/>
        <v>Assets01gg_99</v>
      </c>
      <c r="F194" t="e">
        <f t="shared" si="15"/>
        <v>#N/A</v>
      </c>
      <c r="G194" t="e">
        <f t="shared" si="17"/>
        <v>#N/A</v>
      </c>
    </row>
    <row r="195" spans="1:7" x14ac:dyDescent="0.35">
      <c r="A195" t="s">
        <v>59</v>
      </c>
      <c r="B195" t="e">
        <f>VLOOKUP(A195, var_labels!A:B, 2, 0)</f>
        <v>#N/A</v>
      </c>
      <c r="C195" s="1">
        <v>1</v>
      </c>
      <c r="D195" t="s">
        <v>5</v>
      </c>
      <c r="E195" t="str">
        <f t="shared" si="16"/>
        <v>Assets01h_1</v>
      </c>
      <c r="F195" t="e">
        <f t="shared" si="15"/>
        <v>#N/A</v>
      </c>
      <c r="G195" t="e">
        <f t="shared" si="17"/>
        <v>#N/A</v>
      </c>
    </row>
    <row r="196" spans="1:7" x14ac:dyDescent="0.35">
      <c r="A196" t="s">
        <v>59</v>
      </c>
      <c r="B196" t="e">
        <f>VLOOKUP(A196, var_labels!A:B, 2, 0)</f>
        <v>#N/A</v>
      </c>
      <c r="C196" s="1">
        <v>2</v>
      </c>
      <c r="D196" t="s">
        <v>4</v>
      </c>
      <c r="E196" t="str">
        <f t="shared" si="16"/>
        <v>Assets01h_2</v>
      </c>
      <c r="F196" t="e">
        <f t="shared" si="15"/>
        <v>#N/A</v>
      </c>
      <c r="G196" t="e">
        <f t="shared" si="17"/>
        <v>#N/A</v>
      </c>
    </row>
    <row r="197" spans="1:7" x14ac:dyDescent="0.35">
      <c r="A197" t="s">
        <v>59</v>
      </c>
      <c r="B197" t="e">
        <f>VLOOKUP(A197, var_labels!A:B, 2, 0)</f>
        <v>#N/A</v>
      </c>
      <c r="C197" s="1">
        <v>98</v>
      </c>
      <c r="D197" t="s">
        <v>3</v>
      </c>
      <c r="E197" t="str">
        <f t="shared" si="16"/>
        <v>Assets01h_98</v>
      </c>
      <c r="F197" t="e">
        <f t="shared" si="15"/>
        <v>#N/A</v>
      </c>
      <c r="G197" t="e">
        <f t="shared" si="17"/>
        <v>#N/A</v>
      </c>
    </row>
    <row r="198" spans="1:7" x14ac:dyDescent="0.35">
      <c r="A198" t="s">
        <v>59</v>
      </c>
      <c r="B198" t="e">
        <f>VLOOKUP(A198, var_labels!A:B, 2, 0)</f>
        <v>#N/A</v>
      </c>
      <c r="C198" s="1">
        <v>99</v>
      </c>
      <c r="D198" t="s">
        <v>8</v>
      </c>
      <c r="E198" t="str">
        <f t="shared" si="16"/>
        <v>Assets01h_99</v>
      </c>
      <c r="F198" t="e">
        <f t="shared" si="15"/>
        <v>#N/A</v>
      </c>
      <c r="G198" t="e">
        <f t="shared" si="17"/>
        <v>#N/A</v>
      </c>
    </row>
    <row r="199" spans="1:7" x14ac:dyDescent="0.35">
      <c r="A199" t="s">
        <v>60</v>
      </c>
      <c r="B199" t="e">
        <f>VLOOKUP(A199, var_labels!A:B, 2, 0)</f>
        <v>#N/A</v>
      </c>
      <c r="C199" s="1">
        <v>1</v>
      </c>
      <c r="D199" t="s">
        <v>5</v>
      </c>
      <c r="E199" t="str">
        <f t="shared" si="16"/>
        <v>Assets01hh_1</v>
      </c>
      <c r="F199" t="e">
        <f t="shared" si="15"/>
        <v>#N/A</v>
      </c>
      <c r="G199" t="e">
        <f t="shared" si="17"/>
        <v>#N/A</v>
      </c>
    </row>
    <row r="200" spans="1:7" x14ac:dyDescent="0.35">
      <c r="A200" t="s">
        <v>60</v>
      </c>
      <c r="B200" t="e">
        <f>VLOOKUP(A200, var_labels!A:B, 2, 0)</f>
        <v>#N/A</v>
      </c>
      <c r="C200" s="1">
        <v>2</v>
      </c>
      <c r="D200" t="s">
        <v>4</v>
      </c>
      <c r="E200" t="str">
        <f t="shared" si="16"/>
        <v>Assets01hh_2</v>
      </c>
      <c r="F200" t="e">
        <f t="shared" si="15"/>
        <v>#N/A</v>
      </c>
      <c r="G200" t="e">
        <f t="shared" si="17"/>
        <v>#N/A</v>
      </c>
    </row>
    <row r="201" spans="1:7" x14ac:dyDescent="0.35">
      <c r="A201" t="s">
        <v>60</v>
      </c>
      <c r="B201" t="e">
        <f>VLOOKUP(A201, var_labels!A:B, 2, 0)</f>
        <v>#N/A</v>
      </c>
      <c r="C201" s="1">
        <v>98</v>
      </c>
      <c r="D201" t="s">
        <v>3</v>
      </c>
      <c r="E201" t="str">
        <f t="shared" si="16"/>
        <v>Assets01hh_98</v>
      </c>
      <c r="F201" t="e">
        <f t="shared" si="15"/>
        <v>#N/A</v>
      </c>
      <c r="G201" t="e">
        <f t="shared" si="17"/>
        <v>#N/A</v>
      </c>
    </row>
    <row r="202" spans="1:7" x14ac:dyDescent="0.35">
      <c r="A202" t="s">
        <v>60</v>
      </c>
      <c r="B202" t="e">
        <f>VLOOKUP(A202, var_labels!A:B, 2, 0)</f>
        <v>#N/A</v>
      </c>
      <c r="C202" s="1">
        <v>99</v>
      </c>
      <c r="D202" t="s">
        <v>8</v>
      </c>
      <c r="E202" t="str">
        <f t="shared" si="16"/>
        <v>Assets01hh_99</v>
      </c>
      <c r="F202" t="e">
        <f t="shared" si="15"/>
        <v>#N/A</v>
      </c>
      <c r="G202" t="e">
        <f t="shared" si="17"/>
        <v>#N/A</v>
      </c>
    </row>
    <row r="203" spans="1:7" x14ac:dyDescent="0.35">
      <c r="A203" t="s">
        <v>61</v>
      </c>
      <c r="B203" t="e">
        <f>VLOOKUP(A203, var_labels!A:B, 2, 0)</f>
        <v>#N/A</v>
      </c>
      <c r="C203" s="1">
        <v>1</v>
      </c>
      <c r="D203" t="s">
        <v>5</v>
      </c>
      <c r="E203" t="str">
        <f t="shared" si="16"/>
        <v>Assets01i_1</v>
      </c>
      <c r="F203" t="e">
        <f t="shared" si="15"/>
        <v>#N/A</v>
      </c>
      <c r="G203" t="e">
        <f t="shared" si="17"/>
        <v>#N/A</v>
      </c>
    </row>
    <row r="204" spans="1:7" x14ac:dyDescent="0.35">
      <c r="A204" t="s">
        <v>61</v>
      </c>
      <c r="B204" t="e">
        <f>VLOOKUP(A204, var_labels!A:B, 2, 0)</f>
        <v>#N/A</v>
      </c>
      <c r="C204" s="1">
        <v>2</v>
      </c>
      <c r="D204" t="s">
        <v>4</v>
      </c>
      <c r="E204" t="str">
        <f t="shared" si="16"/>
        <v>Assets01i_2</v>
      </c>
      <c r="F204" t="e">
        <f t="shared" si="15"/>
        <v>#N/A</v>
      </c>
      <c r="G204" t="e">
        <f t="shared" si="17"/>
        <v>#N/A</v>
      </c>
    </row>
    <row r="205" spans="1:7" x14ac:dyDescent="0.35">
      <c r="A205" t="s">
        <v>61</v>
      </c>
      <c r="B205" t="e">
        <f>VLOOKUP(A205, var_labels!A:B, 2, 0)</f>
        <v>#N/A</v>
      </c>
      <c r="C205" s="1">
        <v>98</v>
      </c>
      <c r="D205" t="s">
        <v>3</v>
      </c>
      <c r="E205" t="str">
        <f t="shared" si="16"/>
        <v>Assets01i_98</v>
      </c>
      <c r="F205" t="e">
        <f t="shared" si="15"/>
        <v>#N/A</v>
      </c>
      <c r="G205" t="e">
        <f t="shared" si="17"/>
        <v>#N/A</v>
      </c>
    </row>
    <row r="206" spans="1:7" x14ac:dyDescent="0.35">
      <c r="A206" t="s">
        <v>61</v>
      </c>
      <c r="B206" t="e">
        <f>VLOOKUP(A206, var_labels!A:B, 2, 0)</f>
        <v>#N/A</v>
      </c>
      <c r="C206" s="1">
        <v>99</v>
      </c>
      <c r="D206" t="s">
        <v>8</v>
      </c>
      <c r="E206" t="str">
        <f t="shared" si="16"/>
        <v>Assets01i_99</v>
      </c>
      <c r="F206" t="e">
        <f t="shared" si="15"/>
        <v>#N/A</v>
      </c>
      <c r="G206" t="e">
        <f t="shared" si="17"/>
        <v>#N/A</v>
      </c>
    </row>
    <row r="207" spans="1:7" x14ac:dyDescent="0.35">
      <c r="A207" t="s">
        <v>62</v>
      </c>
      <c r="B207" t="e">
        <f>VLOOKUP(A207, var_labels!A:B, 2, 0)</f>
        <v>#N/A</v>
      </c>
      <c r="C207" s="1">
        <v>1</v>
      </c>
      <c r="D207" t="s">
        <v>5</v>
      </c>
      <c r="E207" t="str">
        <f t="shared" si="16"/>
        <v>Assets01ii_1</v>
      </c>
      <c r="F207" t="e">
        <f t="shared" si="15"/>
        <v>#N/A</v>
      </c>
      <c r="G207" t="e">
        <f t="shared" si="17"/>
        <v>#N/A</v>
      </c>
    </row>
    <row r="208" spans="1:7" x14ac:dyDescent="0.35">
      <c r="A208" t="s">
        <v>62</v>
      </c>
      <c r="B208" t="e">
        <f>VLOOKUP(A208, var_labels!A:B, 2, 0)</f>
        <v>#N/A</v>
      </c>
      <c r="C208" s="1">
        <v>2</v>
      </c>
      <c r="D208" t="s">
        <v>4</v>
      </c>
      <c r="E208" t="str">
        <f t="shared" si="16"/>
        <v>Assets01ii_2</v>
      </c>
      <c r="F208" t="e">
        <f t="shared" ref="F208:F271" si="18">B208&amp;" "&amp;D208</f>
        <v>#N/A</v>
      </c>
      <c r="G208" t="e">
        <f t="shared" si="17"/>
        <v>#N/A</v>
      </c>
    </row>
    <row r="209" spans="1:7" x14ac:dyDescent="0.35">
      <c r="A209" t="s">
        <v>62</v>
      </c>
      <c r="B209" t="e">
        <f>VLOOKUP(A209, var_labels!A:B, 2, 0)</f>
        <v>#N/A</v>
      </c>
      <c r="C209" s="1">
        <v>98</v>
      </c>
      <c r="D209" t="s">
        <v>3</v>
      </c>
      <c r="E209" t="str">
        <f t="shared" ref="E209:E272" si="19">A209&amp;"_"&amp;C209</f>
        <v>Assets01ii_98</v>
      </c>
      <c r="F209" t="e">
        <f t="shared" si="18"/>
        <v>#N/A</v>
      </c>
      <c r="G209" t="e">
        <f t="shared" ref="G209:G272" si="20">E209&amp;" = " &amp;F209</f>
        <v>#N/A</v>
      </c>
    </row>
    <row r="210" spans="1:7" x14ac:dyDescent="0.35">
      <c r="A210" t="s">
        <v>62</v>
      </c>
      <c r="B210" t="e">
        <f>VLOOKUP(A210, var_labels!A:B, 2, 0)</f>
        <v>#N/A</v>
      </c>
      <c r="C210" s="1">
        <v>99</v>
      </c>
      <c r="D210" t="s">
        <v>8</v>
      </c>
      <c r="E210" t="str">
        <f t="shared" si="19"/>
        <v>Assets01ii_99</v>
      </c>
      <c r="F210" t="e">
        <f t="shared" si="18"/>
        <v>#N/A</v>
      </c>
      <c r="G210" t="e">
        <f t="shared" si="20"/>
        <v>#N/A</v>
      </c>
    </row>
    <row r="211" spans="1:7" x14ac:dyDescent="0.35">
      <c r="A211" t="s">
        <v>63</v>
      </c>
      <c r="B211" t="e">
        <f>VLOOKUP(A211, var_labels!A:B, 2, 0)</f>
        <v>#N/A</v>
      </c>
      <c r="C211" s="1">
        <v>1</v>
      </c>
      <c r="D211" t="s">
        <v>5</v>
      </c>
      <c r="E211" t="str">
        <f t="shared" si="19"/>
        <v>Assets01j_1</v>
      </c>
      <c r="F211" t="e">
        <f t="shared" si="18"/>
        <v>#N/A</v>
      </c>
      <c r="G211" t="e">
        <f t="shared" si="20"/>
        <v>#N/A</v>
      </c>
    </row>
    <row r="212" spans="1:7" x14ac:dyDescent="0.35">
      <c r="A212" t="s">
        <v>63</v>
      </c>
      <c r="B212" t="e">
        <f>VLOOKUP(A212, var_labels!A:B, 2, 0)</f>
        <v>#N/A</v>
      </c>
      <c r="C212" s="1">
        <v>2</v>
      </c>
      <c r="D212" t="s">
        <v>4</v>
      </c>
      <c r="E212" t="str">
        <f t="shared" si="19"/>
        <v>Assets01j_2</v>
      </c>
      <c r="F212" t="e">
        <f t="shared" si="18"/>
        <v>#N/A</v>
      </c>
      <c r="G212" t="e">
        <f t="shared" si="20"/>
        <v>#N/A</v>
      </c>
    </row>
    <row r="213" spans="1:7" x14ac:dyDescent="0.35">
      <c r="A213" t="s">
        <v>63</v>
      </c>
      <c r="B213" t="e">
        <f>VLOOKUP(A213, var_labels!A:B, 2, 0)</f>
        <v>#N/A</v>
      </c>
      <c r="C213" s="1">
        <v>98</v>
      </c>
      <c r="D213" t="s">
        <v>3</v>
      </c>
      <c r="E213" t="str">
        <f t="shared" si="19"/>
        <v>Assets01j_98</v>
      </c>
      <c r="F213" t="e">
        <f t="shared" si="18"/>
        <v>#N/A</v>
      </c>
      <c r="G213" t="e">
        <f t="shared" si="20"/>
        <v>#N/A</v>
      </c>
    </row>
    <row r="214" spans="1:7" x14ac:dyDescent="0.35">
      <c r="A214" t="s">
        <v>63</v>
      </c>
      <c r="B214" t="e">
        <f>VLOOKUP(A214, var_labels!A:B, 2, 0)</f>
        <v>#N/A</v>
      </c>
      <c r="C214" s="1">
        <v>99</v>
      </c>
      <c r="D214" t="s">
        <v>8</v>
      </c>
      <c r="E214" t="str">
        <f t="shared" si="19"/>
        <v>Assets01j_99</v>
      </c>
      <c r="F214" t="e">
        <f t="shared" si="18"/>
        <v>#N/A</v>
      </c>
      <c r="G214" t="e">
        <f t="shared" si="20"/>
        <v>#N/A</v>
      </c>
    </row>
    <row r="215" spans="1:7" x14ac:dyDescent="0.35">
      <c r="A215" t="s">
        <v>64</v>
      </c>
      <c r="B215" t="e">
        <f>VLOOKUP(A215, var_labels!A:B, 2, 0)</f>
        <v>#N/A</v>
      </c>
      <c r="C215" s="1">
        <v>1</v>
      </c>
      <c r="D215" t="s">
        <v>5</v>
      </c>
      <c r="E215" t="str">
        <f t="shared" si="19"/>
        <v>Assets01jj_1</v>
      </c>
      <c r="F215" t="e">
        <f t="shared" si="18"/>
        <v>#N/A</v>
      </c>
      <c r="G215" t="e">
        <f t="shared" si="20"/>
        <v>#N/A</v>
      </c>
    </row>
    <row r="216" spans="1:7" x14ac:dyDescent="0.35">
      <c r="A216" t="s">
        <v>64</v>
      </c>
      <c r="B216" t="e">
        <f>VLOOKUP(A216, var_labels!A:B, 2, 0)</f>
        <v>#N/A</v>
      </c>
      <c r="C216" s="1">
        <v>2</v>
      </c>
      <c r="D216" t="s">
        <v>4</v>
      </c>
      <c r="E216" t="str">
        <f t="shared" si="19"/>
        <v>Assets01jj_2</v>
      </c>
      <c r="F216" t="e">
        <f t="shared" si="18"/>
        <v>#N/A</v>
      </c>
      <c r="G216" t="e">
        <f t="shared" si="20"/>
        <v>#N/A</v>
      </c>
    </row>
    <row r="217" spans="1:7" x14ac:dyDescent="0.35">
      <c r="A217" t="s">
        <v>64</v>
      </c>
      <c r="B217" t="e">
        <f>VLOOKUP(A217, var_labels!A:B, 2, 0)</f>
        <v>#N/A</v>
      </c>
      <c r="C217" s="1">
        <v>98</v>
      </c>
      <c r="D217" t="s">
        <v>3</v>
      </c>
      <c r="E217" t="str">
        <f t="shared" si="19"/>
        <v>Assets01jj_98</v>
      </c>
      <c r="F217" t="e">
        <f t="shared" si="18"/>
        <v>#N/A</v>
      </c>
      <c r="G217" t="e">
        <f t="shared" si="20"/>
        <v>#N/A</v>
      </c>
    </row>
    <row r="218" spans="1:7" x14ac:dyDescent="0.35">
      <c r="A218" t="s">
        <v>64</v>
      </c>
      <c r="B218" t="e">
        <f>VLOOKUP(A218, var_labels!A:B, 2, 0)</f>
        <v>#N/A</v>
      </c>
      <c r="C218" s="1">
        <v>99</v>
      </c>
      <c r="D218" t="s">
        <v>8</v>
      </c>
      <c r="E218" t="str">
        <f t="shared" si="19"/>
        <v>Assets01jj_99</v>
      </c>
      <c r="F218" t="e">
        <f t="shared" si="18"/>
        <v>#N/A</v>
      </c>
      <c r="G218" t="e">
        <f t="shared" si="20"/>
        <v>#N/A</v>
      </c>
    </row>
    <row r="219" spans="1:7" x14ac:dyDescent="0.35">
      <c r="A219" t="s">
        <v>65</v>
      </c>
      <c r="B219" t="e">
        <f>VLOOKUP(A219, var_labels!A:B, 2, 0)</f>
        <v>#N/A</v>
      </c>
      <c r="C219" s="1">
        <v>1</v>
      </c>
      <c r="D219" t="s">
        <v>5</v>
      </c>
      <c r="E219" t="str">
        <f t="shared" si="19"/>
        <v>Assets01k_1</v>
      </c>
      <c r="F219" t="e">
        <f t="shared" si="18"/>
        <v>#N/A</v>
      </c>
      <c r="G219" t="e">
        <f t="shared" si="20"/>
        <v>#N/A</v>
      </c>
    </row>
    <row r="220" spans="1:7" x14ac:dyDescent="0.35">
      <c r="A220" t="s">
        <v>65</v>
      </c>
      <c r="B220" t="e">
        <f>VLOOKUP(A220, var_labels!A:B, 2, 0)</f>
        <v>#N/A</v>
      </c>
      <c r="C220" s="1">
        <v>2</v>
      </c>
      <c r="D220" t="s">
        <v>4</v>
      </c>
      <c r="E220" t="str">
        <f t="shared" si="19"/>
        <v>Assets01k_2</v>
      </c>
      <c r="F220" t="e">
        <f t="shared" si="18"/>
        <v>#N/A</v>
      </c>
      <c r="G220" t="e">
        <f t="shared" si="20"/>
        <v>#N/A</v>
      </c>
    </row>
    <row r="221" spans="1:7" x14ac:dyDescent="0.35">
      <c r="A221" t="s">
        <v>65</v>
      </c>
      <c r="B221" t="e">
        <f>VLOOKUP(A221, var_labels!A:B, 2, 0)</f>
        <v>#N/A</v>
      </c>
      <c r="C221" s="1">
        <v>98</v>
      </c>
      <c r="D221" t="s">
        <v>3</v>
      </c>
      <c r="E221" t="str">
        <f t="shared" si="19"/>
        <v>Assets01k_98</v>
      </c>
      <c r="F221" t="e">
        <f t="shared" si="18"/>
        <v>#N/A</v>
      </c>
      <c r="G221" t="e">
        <f t="shared" si="20"/>
        <v>#N/A</v>
      </c>
    </row>
    <row r="222" spans="1:7" x14ac:dyDescent="0.35">
      <c r="A222" t="s">
        <v>65</v>
      </c>
      <c r="B222" t="e">
        <f>VLOOKUP(A222, var_labels!A:B, 2, 0)</f>
        <v>#N/A</v>
      </c>
      <c r="C222" s="1">
        <v>99</v>
      </c>
      <c r="D222" t="s">
        <v>8</v>
      </c>
      <c r="E222" t="str">
        <f t="shared" si="19"/>
        <v>Assets01k_99</v>
      </c>
      <c r="F222" t="e">
        <f t="shared" si="18"/>
        <v>#N/A</v>
      </c>
      <c r="G222" t="e">
        <f t="shared" si="20"/>
        <v>#N/A</v>
      </c>
    </row>
    <row r="223" spans="1:7" x14ac:dyDescent="0.35">
      <c r="A223" t="s">
        <v>66</v>
      </c>
      <c r="B223" t="e">
        <f>VLOOKUP(A223, var_labels!A:B, 2, 0)</f>
        <v>#N/A</v>
      </c>
      <c r="C223" s="1">
        <v>1</v>
      </c>
      <c r="D223" t="s">
        <v>5</v>
      </c>
      <c r="E223" t="str">
        <f t="shared" si="19"/>
        <v>Assets01kk_1</v>
      </c>
      <c r="F223" t="e">
        <f t="shared" si="18"/>
        <v>#N/A</v>
      </c>
      <c r="G223" t="e">
        <f t="shared" si="20"/>
        <v>#N/A</v>
      </c>
    </row>
    <row r="224" spans="1:7" x14ac:dyDescent="0.35">
      <c r="A224" t="s">
        <v>66</v>
      </c>
      <c r="B224" t="e">
        <f>VLOOKUP(A224, var_labels!A:B, 2, 0)</f>
        <v>#N/A</v>
      </c>
      <c r="C224" s="1">
        <v>2</v>
      </c>
      <c r="D224" t="s">
        <v>4</v>
      </c>
      <c r="E224" t="str">
        <f t="shared" si="19"/>
        <v>Assets01kk_2</v>
      </c>
      <c r="F224" t="e">
        <f t="shared" si="18"/>
        <v>#N/A</v>
      </c>
      <c r="G224" t="e">
        <f t="shared" si="20"/>
        <v>#N/A</v>
      </c>
    </row>
    <row r="225" spans="1:7" x14ac:dyDescent="0.35">
      <c r="A225" t="s">
        <v>66</v>
      </c>
      <c r="B225" t="e">
        <f>VLOOKUP(A225, var_labels!A:B, 2, 0)</f>
        <v>#N/A</v>
      </c>
      <c r="C225" s="1">
        <v>98</v>
      </c>
      <c r="D225" t="s">
        <v>3</v>
      </c>
      <c r="E225" t="str">
        <f t="shared" si="19"/>
        <v>Assets01kk_98</v>
      </c>
      <c r="F225" t="e">
        <f t="shared" si="18"/>
        <v>#N/A</v>
      </c>
      <c r="G225" t="e">
        <f t="shared" si="20"/>
        <v>#N/A</v>
      </c>
    </row>
    <row r="226" spans="1:7" x14ac:dyDescent="0.35">
      <c r="A226" t="s">
        <v>66</v>
      </c>
      <c r="B226" t="e">
        <f>VLOOKUP(A226, var_labels!A:B, 2, 0)</f>
        <v>#N/A</v>
      </c>
      <c r="C226" s="1">
        <v>99</v>
      </c>
      <c r="D226" t="s">
        <v>8</v>
      </c>
      <c r="E226" t="str">
        <f t="shared" si="19"/>
        <v>Assets01kk_99</v>
      </c>
      <c r="F226" t="e">
        <f t="shared" si="18"/>
        <v>#N/A</v>
      </c>
      <c r="G226" t="e">
        <f t="shared" si="20"/>
        <v>#N/A</v>
      </c>
    </row>
    <row r="227" spans="1:7" x14ac:dyDescent="0.35">
      <c r="A227" t="s">
        <v>67</v>
      </c>
      <c r="B227" t="e">
        <f>VLOOKUP(A227, var_labels!A:B, 2, 0)</f>
        <v>#N/A</v>
      </c>
      <c r="C227" s="1">
        <v>1</v>
      </c>
      <c r="D227" t="s">
        <v>5</v>
      </c>
      <c r="E227" t="str">
        <f t="shared" si="19"/>
        <v>Assets01l_1</v>
      </c>
      <c r="F227" t="e">
        <f t="shared" si="18"/>
        <v>#N/A</v>
      </c>
      <c r="G227" t="e">
        <f t="shared" si="20"/>
        <v>#N/A</v>
      </c>
    </row>
    <row r="228" spans="1:7" x14ac:dyDescent="0.35">
      <c r="A228" t="s">
        <v>67</v>
      </c>
      <c r="B228" t="e">
        <f>VLOOKUP(A228, var_labels!A:B, 2, 0)</f>
        <v>#N/A</v>
      </c>
      <c r="C228" s="1">
        <v>2</v>
      </c>
      <c r="D228" t="s">
        <v>4</v>
      </c>
      <c r="E228" t="str">
        <f t="shared" si="19"/>
        <v>Assets01l_2</v>
      </c>
      <c r="F228" t="e">
        <f t="shared" si="18"/>
        <v>#N/A</v>
      </c>
      <c r="G228" t="e">
        <f t="shared" si="20"/>
        <v>#N/A</v>
      </c>
    </row>
    <row r="229" spans="1:7" x14ac:dyDescent="0.35">
      <c r="A229" t="s">
        <v>67</v>
      </c>
      <c r="B229" t="e">
        <f>VLOOKUP(A229, var_labels!A:B, 2, 0)</f>
        <v>#N/A</v>
      </c>
      <c r="C229" s="1">
        <v>98</v>
      </c>
      <c r="D229" t="s">
        <v>3</v>
      </c>
      <c r="E229" t="str">
        <f t="shared" si="19"/>
        <v>Assets01l_98</v>
      </c>
      <c r="F229" t="e">
        <f t="shared" si="18"/>
        <v>#N/A</v>
      </c>
      <c r="G229" t="e">
        <f t="shared" si="20"/>
        <v>#N/A</v>
      </c>
    </row>
    <row r="230" spans="1:7" x14ac:dyDescent="0.35">
      <c r="A230" t="s">
        <v>67</v>
      </c>
      <c r="B230" t="e">
        <f>VLOOKUP(A230, var_labels!A:B, 2, 0)</f>
        <v>#N/A</v>
      </c>
      <c r="C230" s="1">
        <v>99</v>
      </c>
      <c r="D230" t="s">
        <v>8</v>
      </c>
      <c r="E230" t="str">
        <f t="shared" si="19"/>
        <v>Assets01l_99</v>
      </c>
      <c r="F230" t="e">
        <f t="shared" si="18"/>
        <v>#N/A</v>
      </c>
      <c r="G230" t="e">
        <f t="shared" si="20"/>
        <v>#N/A</v>
      </c>
    </row>
    <row r="231" spans="1:7" x14ac:dyDescent="0.35">
      <c r="A231" t="s">
        <v>68</v>
      </c>
      <c r="B231" t="e">
        <f>VLOOKUP(A231, var_labels!A:B, 2, 0)</f>
        <v>#N/A</v>
      </c>
      <c r="C231" s="1">
        <v>1</v>
      </c>
      <c r="D231" t="s">
        <v>5</v>
      </c>
      <c r="E231" t="str">
        <f t="shared" si="19"/>
        <v>Assets01ll_1</v>
      </c>
      <c r="F231" t="e">
        <f t="shared" si="18"/>
        <v>#N/A</v>
      </c>
      <c r="G231" t="e">
        <f t="shared" si="20"/>
        <v>#N/A</v>
      </c>
    </row>
    <row r="232" spans="1:7" x14ac:dyDescent="0.35">
      <c r="A232" t="s">
        <v>68</v>
      </c>
      <c r="B232" t="e">
        <f>VLOOKUP(A232, var_labels!A:B, 2, 0)</f>
        <v>#N/A</v>
      </c>
      <c r="C232" s="1">
        <v>2</v>
      </c>
      <c r="D232" t="s">
        <v>4</v>
      </c>
      <c r="E232" t="str">
        <f t="shared" si="19"/>
        <v>Assets01ll_2</v>
      </c>
      <c r="F232" t="e">
        <f t="shared" si="18"/>
        <v>#N/A</v>
      </c>
      <c r="G232" t="e">
        <f t="shared" si="20"/>
        <v>#N/A</v>
      </c>
    </row>
    <row r="233" spans="1:7" x14ac:dyDescent="0.35">
      <c r="A233" t="s">
        <v>68</v>
      </c>
      <c r="B233" t="e">
        <f>VLOOKUP(A233, var_labels!A:B, 2, 0)</f>
        <v>#N/A</v>
      </c>
      <c r="C233" s="1">
        <v>98</v>
      </c>
      <c r="D233" t="s">
        <v>3</v>
      </c>
      <c r="E233" t="str">
        <f t="shared" si="19"/>
        <v>Assets01ll_98</v>
      </c>
      <c r="F233" t="e">
        <f t="shared" si="18"/>
        <v>#N/A</v>
      </c>
      <c r="G233" t="e">
        <f t="shared" si="20"/>
        <v>#N/A</v>
      </c>
    </row>
    <row r="234" spans="1:7" x14ac:dyDescent="0.35">
      <c r="A234" t="s">
        <v>68</v>
      </c>
      <c r="B234" t="e">
        <f>VLOOKUP(A234, var_labels!A:B, 2, 0)</f>
        <v>#N/A</v>
      </c>
      <c r="C234" s="1">
        <v>99</v>
      </c>
      <c r="D234" t="s">
        <v>8</v>
      </c>
      <c r="E234" t="str">
        <f t="shared" si="19"/>
        <v>Assets01ll_99</v>
      </c>
      <c r="F234" t="e">
        <f t="shared" si="18"/>
        <v>#N/A</v>
      </c>
      <c r="G234" t="e">
        <f t="shared" si="20"/>
        <v>#N/A</v>
      </c>
    </row>
    <row r="235" spans="1:7" x14ac:dyDescent="0.35">
      <c r="A235" t="s">
        <v>69</v>
      </c>
      <c r="B235" t="e">
        <f>VLOOKUP(A235, var_labels!A:B, 2, 0)</f>
        <v>#N/A</v>
      </c>
      <c r="C235" s="1">
        <v>1</v>
      </c>
      <c r="D235" t="s">
        <v>5</v>
      </c>
      <c r="E235" t="str">
        <f t="shared" si="19"/>
        <v>Assets01m_1</v>
      </c>
      <c r="F235" t="e">
        <f t="shared" si="18"/>
        <v>#N/A</v>
      </c>
      <c r="G235" t="e">
        <f t="shared" si="20"/>
        <v>#N/A</v>
      </c>
    </row>
    <row r="236" spans="1:7" x14ac:dyDescent="0.35">
      <c r="A236" t="s">
        <v>69</v>
      </c>
      <c r="B236" t="e">
        <f>VLOOKUP(A236, var_labels!A:B, 2, 0)</f>
        <v>#N/A</v>
      </c>
      <c r="C236" s="1">
        <v>2</v>
      </c>
      <c r="D236" t="s">
        <v>4</v>
      </c>
      <c r="E236" t="str">
        <f t="shared" si="19"/>
        <v>Assets01m_2</v>
      </c>
      <c r="F236" t="e">
        <f t="shared" si="18"/>
        <v>#N/A</v>
      </c>
      <c r="G236" t="e">
        <f t="shared" si="20"/>
        <v>#N/A</v>
      </c>
    </row>
    <row r="237" spans="1:7" x14ac:dyDescent="0.35">
      <c r="A237" t="s">
        <v>69</v>
      </c>
      <c r="B237" t="e">
        <f>VLOOKUP(A237, var_labels!A:B, 2, 0)</f>
        <v>#N/A</v>
      </c>
      <c r="C237" s="1">
        <v>98</v>
      </c>
      <c r="D237" t="s">
        <v>3</v>
      </c>
      <c r="E237" t="str">
        <f t="shared" si="19"/>
        <v>Assets01m_98</v>
      </c>
      <c r="F237" t="e">
        <f t="shared" si="18"/>
        <v>#N/A</v>
      </c>
      <c r="G237" t="e">
        <f t="shared" si="20"/>
        <v>#N/A</v>
      </c>
    </row>
    <row r="238" spans="1:7" x14ac:dyDescent="0.35">
      <c r="A238" t="s">
        <v>69</v>
      </c>
      <c r="B238" t="e">
        <f>VLOOKUP(A238, var_labels!A:B, 2, 0)</f>
        <v>#N/A</v>
      </c>
      <c r="C238" s="1">
        <v>99</v>
      </c>
      <c r="D238" t="s">
        <v>8</v>
      </c>
      <c r="E238" t="str">
        <f t="shared" si="19"/>
        <v>Assets01m_99</v>
      </c>
      <c r="F238" t="e">
        <f t="shared" si="18"/>
        <v>#N/A</v>
      </c>
      <c r="G238" t="e">
        <f t="shared" si="20"/>
        <v>#N/A</v>
      </c>
    </row>
    <row r="239" spans="1:7" x14ac:dyDescent="0.35">
      <c r="A239" t="s">
        <v>70</v>
      </c>
      <c r="B239" t="e">
        <f>VLOOKUP(A239, var_labels!A:B, 2, 0)</f>
        <v>#N/A</v>
      </c>
      <c r="C239" s="1">
        <v>1</v>
      </c>
      <c r="D239" t="s">
        <v>5</v>
      </c>
      <c r="E239" t="str">
        <f t="shared" si="19"/>
        <v>Assets01mm_1</v>
      </c>
      <c r="F239" t="e">
        <f t="shared" si="18"/>
        <v>#N/A</v>
      </c>
      <c r="G239" t="e">
        <f t="shared" si="20"/>
        <v>#N/A</v>
      </c>
    </row>
    <row r="240" spans="1:7" x14ac:dyDescent="0.35">
      <c r="A240" t="s">
        <v>70</v>
      </c>
      <c r="B240" t="e">
        <f>VLOOKUP(A240, var_labels!A:B, 2, 0)</f>
        <v>#N/A</v>
      </c>
      <c r="C240" s="1">
        <v>2</v>
      </c>
      <c r="D240" t="s">
        <v>4</v>
      </c>
      <c r="E240" t="str">
        <f t="shared" si="19"/>
        <v>Assets01mm_2</v>
      </c>
      <c r="F240" t="e">
        <f t="shared" si="18"/>
        <v>#N/A</v>
      </c>
      <c r="G240" t="e">
        <f t="shared" si="20"/>
        <v>#N/A</v>
      </c>
    </row>
    <row r="241" spans="1:7" x14ac:dyDescent="0.35">
      <c r="A241" t="s">
        <v>70</v>
      </c>
      <c r="B241" t="e">
        <f>VLOOKUP(A241, var_labels!A:B, 2, 0)</f>
        <v>#N/A</v>
      </c>
      <c r="C241" s="1">
        <v>98</v>
      </c>
      <c r="D241" t="s">
        <v>3</v>
      </c>
      <c r="E241" t="str">
        <f t="shared" si="19"/>
        <v>Assets01mm_98</v>
      </c>
      <c r="F241" t="e">
        <f t="shared" si="18"/>
        <v>#N/A</v>
      </c>
      <c r="G241" t="e">
        <f t="shared" si="20"/>
        <v>#N/A</v>
      </c>
    </row>
    <row r="242" spans="1:7" x14ac:dyDescent="0.35">
      <c r="A242" t="s">
        <v>70</v>
      </c>
      <c r="B242" t="e">
        <f>VLOOKUP(A242, var_labels!A:B, 2, 0)</f>
        <v>#N/A</v>
      </c>
      <c r="C242" s="1">
        <v>99</v>
      </c>
      <c r="D242" t="s">
        <v>8</v>
      </c>
      <c r="E242" t="str">
        <f t="shared" si="19"/>
        <v>Assets01mm_99</v>
      </c>
      <c r="F242" t="e">
        <f t="shared" si="18"/>
        <v>#N/A</v>
      </c>
      <c r="G242" t="e">
        <f t="shared" si="20"/>
        <v>#N/A</v>
      </c>
    </row>
    <row r="243" spans="1:7" x14ac:dyDescent="0.35">
      <c r="A243" t="s">
        <v>71</v>
      </c>
      <c r="B243" t="e">
        <f>VLOOKUP(A243, var_labels!A:B, 2, 0)</f>
        <v>#N/A</v>
      </c>
      <c r="C243" s="1">
        <v>1</v>
      </c>
      <c r="D243" t="s">
        <v>5</v>
      </c>
      <c r="E243" t="str">
        <f t="shared" si="19"/>
        <v>Assets01n_1</v>
      </c>
      <c r="F243" t="e">
        <f t="shared" si="18"/>
        <v>#N/A</v>
      </c>
      <c r="G243" t="e">
        <f t="shared" si="20"/>
        <v>#N/A</v>
      </c>
    </row>
    <row r="244" spans="1:7" x14ac:dyDescent="0.35">
      <c r="A244" t="s">
        <v>71</v>
      </c>
      <c r="B244" t="e">
        <f>VLOOKUP(A244, var_labels!A:B, 2, 0)</f>
        <v>#N/A</v>
      </c>
      <c r="C244" s="1">
        <v>2</v>
      </c>
      <c r="D244" t="s">
        <v>4</v>
      </c>
      <c r="E244" t="str">
        <f t="shared" si="19"/>
        <v>Assets01n_2</v>
      </c>
      <c r="F244" t="e">
        <f t="shared" si="18"/>
        <v>#N/A</v>
      </c>
      <c r="G244" t="e">
        <f t="shared" si="20"/>
        <v>#N/A</v>
      </c>
    </row>
    <row r="245" spans="1:7" x14ac:dyDescent="0.35">
      <c r="A245" t="s">
        <v>71</v>
      </c>
      <c r="B245" t="e">
        <f>VLOOKUP(A245, var_labels!A:B, 2, 0)</f>
        <v>#N/A</v>
      </c>
      <c r="C245" s="1">
        <v>98</v>
      </c>
      <c r="D245" t="s">
        <v>3</v>
      </c>
      <c r="E245" t="str">
        <f t="shared" si="19"/>
        <v>Assets01n_98</v>
      </c>
      <c r="F245" t="e">
        <f t="shared" si="18"/>
        <v>#N/A</v>
      </c>
      <c r="G245" t="e">
        <f t="shared" si="20"/>
        <v>#N/A</v>
      </c>
    </row>
    <row r="246" spans="1:7" x14ac:dyDescent="0.35">
      <c r="A246" t="s">
        <v>71</v>
      </c>
      <c r="B246" t="e">
        <f>VLOOKUP(A246, var_labels!A:B, 2, 0)</f>
        <v>#N/A</v>
      </c>
      <c r="C246" s="1">
        <v>99</v>
      </c>
      <c r="D246" t="s">
        <v>8</v>
      </c>
      <c r="E246" t="str">
        <f t="shared" si="19"/>
        <v>Assets01n_99</v>
      </c>
      <c r="F246" t="e">
        <f t="shared" si="18"/>
        <v>#N/A</v>
      </c>
      <c r="G246" t="e">
        <f t="shared" si="20"/>
        <v>#N/A</v>
      </c>
    </row>
    <row r="247" spans="1:7" x14ac:dyDescent="0.35">
      <c r="A247" t="s">
        <v>72</v>
      </c>
      <c r="B247" t="e">
        <f>VLOOKUP(A247, var_labels!A:B, 2, 0)</f>
        <v>#N/A</v>
      </c>
      <c r="C247" s="1">
        <v>1</v>
      </c>
      <c r="D247" t="s">
        <v>5</v>
      </c>
      <c r="E247" t="str">
        <f t="shared" si="19"/>
        <v>Assets01nn_1</v>
      </c>
      <c r="F247" t="e">
        <f t="shared" si="18"/>
        <v>#N/A</v>
      </c>
      <c r="G247" t="e">
        <f t="shared" si="20"/>
        <v>#N/A</v>
      </c>
    </row>
    <row r="248" spans="1:7" x14ac:dyDescent="0.35">
      <c r="A248" t="s">
        <v>72</v>
      </c>
      <c r="B248" t="e">
        <f>VLOOKUP(A248, var_labels!A:B, 2, 0)</f>
        <v>#N/A</v>
      </c>
      <c r="C248" s="1">
        <v>2</v>
      </c>
      <c r="D248" t="s">
        <v>4</v>
      </c>
      <c r="E248" t="str">
        <f t="shared" si="19"/>
        <v>Assets01nn_2</v>
      </c>
      <c r="F248" t="e">
        <f t="shared" si="18"/>
        <v>#N/A</v>
      </c>
      <c r="G248" t="e">
        <f t="shared" si="20"/>
        <v>#N/A</v>
      </c>
    </row>
    <row r="249" spans="1:7" x14ac:dyDescent="0.35">
      <c r="A249" t="s">
        <v>72</v>
      </c>
      <c r="B249" t="e">
        <f>VLOOKUP(A249, var_labels!A:B, 2, 0)</f>
        <v>#N/A</v>
      </c>
      <c r="C249" s="1">
        <v>98</v>
      </c>
      <c r="D249" t="s">
        <v>3</v>
      </c>
      <c r="E249" t="str">
        <f t="shared" si="19"/>
        <v>Assets01nn_98</v>
      </c>
      <c r="F249" t="e">
        <f t="shared" si="18"/>
        <v>#N/A</v>
      </c>
      <c r="G249" t="e">
        <f t="shared" si="20"/>
        <v>#N/A</v>
      </c>
    </row>
    <row r="250" spans="1:7" x14ac:dyDescent="0.35">
      <c r="A250" t="s">
        <v>72</v>
      </c>
      <c r="B250" t="e">
        <f>VLOOKUP(A250, var_labels!A:B, 2, 0)</f>
        <v>#N/A</v>
      </c>
      <c r="C250" s="1">
        <v>99</v>
      </c>
      <c r="D250" t="s">
        <v>8</v>
      </c>
      <c r="E250" t="str">
        <f t="shared" si="19"/>
        <v>Assets01nn_99</v>
      </c>
      <c r="F250" t="e">
        <f t="shared" si="18"/>
        <v>#N/A</v>
      </c>
      <c r="G250" t="e">
        <f t="shared" si="20"/>
        <v>#N/A</v>
      </c>
    </row>
    <row r="251" spans="1:7" x14ac:dyDescent="0.35">
      <c r="A251" t="s">
        <v>73</v>
      </c>
      <c r="B251" t="e">
        <f>VLOOKUP(A251, var_labels!A:B, 2, 0)</f>
        <v>#N/A</v>
      </c>
      <c r="C251" s="1">
        <v>1</v>
      </c>
      <c r="D251" t="s">
        <v>5</v>
      </c>
      <c r="E251" t="str">
        <f t="shared" si="19"/>
        <v>Assets01o_1</v>
      </c>
      <c r="F251" t="e">
        <f t="shared" si="18"/>
        <v>#N/A</v>
      </c>
      <c r="G251" t="e">
        <f t="shared" si="20"/>
        <v>#N/A</v>
      </c>
    </row>
    <row r="252" spans="1:7" x14ac:dyDescent="0.35">
      <c r="A252" t="s">
        <v>73</v>
      </c>
      <c r="B252" t="e">
        <f>VLOOKUP(A252, var_labels!A:B, 2, 0)</f>
        <v>#N/A</v>
      </c>
      <c r="C252" s="1">
        <v>2</v>
      </c>
      <c r="D252" t="s">
        <v>4</v>
      </c>
      <c r="E252" t="str">
        <f t="shared" si="19"/>
        <v>Assets01o_2</v>
      </c>
      <c r="F252" t="e">
        <f t="shared" si="18"/>
        <v>#N/A</v>
      </c>
      <c r="G252" t="e">
        <f t="shared" si="20"/>
        <v>#N/A</v>
      </c>
    </row>
    <row r="253" spans="1:7" x14ac:dyDescent="0.35">
      <c r="A253" t="s">
        <v>73</v>
      </c>
      <c r="B253" t="e">
        <f>VLOOKUP(A253, var_labels!A:B, 2, 0)</f>
        <v>#N/A</v>
      </c>
      <c r="C253" s="1">
        <v>98</v>
      </c>
      <c r="D253" t="s">
        <v>3</v>
      </c>
      <c r="E253" t="str">
        <f t="shared" si="19"/>
        <v>Assets01o_98</v>
      </c>
      <c r="F253" t="e">
        <f t="shared" si="18"/>
        <v>#N/A</v>
      </c>
      <c r="G253" t="e">
        <f t="shared" si="20"/>
        <v>#N/A</v>
      </c>
    </row>
    <row r="254" spans="1:7" x14ac:dyDescent="0.35">
      <c r="A254" t="s">
        <v>73</v>
      </c>
      <c r="B254" t="e">
        <f>VLOOKUP(A254, var_labels!A:B, 2, 0)</f>
        <v>#N/A</v>
      </c>
      <c r="C254" s="1">
        <v>99</v>
      </c>
      <c r="D254" t="s">
        <v>8</v>
      </c>
      <c r="E254" t="str">
        <f t="shared" si="19"/>
        <v>Assets01o_99</v>
      </c>
      <c r="F254" t="e">
        <f t="shared" si="18"/>
        <v>#N/A</v>
      </c>
      <c r="G254" t="e">
        <f t="shared" si="20"/>
        <v>#N/A</v>
      </c>
    </row>
    <row r="255" spans="1:7" x14ac:dyDescent="0.35">
      <c r="A255" t="s">
        <v>74</v>
      </c>
      <c r="B255" t="e">
        <f>VLOOKUP(A255, var_labels!A:B, 2, 0)</f>
        <v>#N/A</v>
      </c>
      <c r="C255" s="1">
        <v>1</v>
      </c>
      <c r="D255" t="s">
        <v>5</v>
      </c>
      <c r="E255" t="str">
        <f t="shared" si="19"/>
        <v>Assets01q_1</v>
      </c>
      <c r="F255" t="e">
        <f t="shared" si="18"/>
        <v>#N/A</v>
      </c>
      <c r="G255" t="e">
        <f t="shared" si="20"/>
        <v>#N/A</v>
      </c>
    </row>
    <row r="256" spans="1:7" x14ac:dyDescent="0.35">
      <c r="A256" t="s">
        <v>74</v>
      </c>
      <c r="B256" t="e">
        <f>VLOOKUP(A256, var_labels!A:B, 2, 0)</f>
        <v>#N/A</v>
      </c>
      <c r="C256" s="1">
        <v>2</v>
      </c>
      <c r="D256" t="s">
        <v>4</v>
      </c>
      <c r="E256" t="str">
        <f t="shared" si="19"/>
        <v>Assets01q_2</v>
      </c>
      <c r="F256" t="e">
        <f t="shared" si="18"/>
        <v>#N/A</v>
      </c>
      <c r="G256" t="e">
        <f t="shared" si="20"/>
        <v>#N/A</v>
      </c>
    </row>
    <row r="257" spans="1:7" x14ac:dyDescent="0.35">
      <c r="A257" t="s">
        <v>74</v>
      </c>
      <c r="B257" t="e">
        <f>VLOOKUP(A257, var_labels!A:B, 2, 0)</f>
        <v>#N/A</v>
      </c>
      <c r="C257" s="1">
        <v>98</v>
      </c>
      <c r="D257" t="s">
        <v>3</v>
      </c>
      <c r="E257" t="str">
        <f t="shared" si="19"/>
        <v>Assets01q_98</v>
      </c>
      <c r="F257" t="e">
        <f t="shared" si="18"/>
        <v>#N/A</v>
      </c>
      <c r="G257" t="e">
        <f t="shared" si="20"/>
        <v>#N/A</v>
      </c>
    </row>
    <row r="258" spans="1:7" x14ac:dyDescent="0.35">
      <c r="A258" t="s">
        <v>74</v>
      </c>
      <c r="B258" t="e">
        <f>VLOOKUP(A258, var_labels!A:B, 2, 0)</f>
        <v>#N/A</v>
      </c>
      <c r="C258" s="1">
        <v>99</v>
      </c>
      <c r="D258" t="s">
        <v>8</v>
      </c>
      <c r="E258" t="str">
        <f t="shared" si="19"/>
        <v>Assets01q_99</v>
      </c>
      <c r="F258" t="e">
        <f t="shared" si="18"/>
        <v>#N/A</v>
      </c>
      <c r="G258" t="e">
        <f t="shared" si="20"/>
        <v>#N/A</v>
      </c>
    </row>
    <row r="259" spans="1:7" x14ac:dyDescent="0.35">
      <c r="A259" t="s">
        <v>75</v>
      </c>
      <c r="B259" t="e">
        <f>VLOOKUP(A259, var_labels!A:B, 2, 0)</f>
        <v>#N/A</v>
      </c>
      <c r="C259" s="1">
        <v>1</v>
      </c>
      <c r="D259" t="s">
        <v>5</v>
      </c>
      <c r="E259" t="str">
        <f t="shared" si="19"/>
        <v>Assets01r_1</v>
      </c>
      <c r="F259" t="e">
        <f t="shared" si="18"/>
        <v>#N/A</v>
      </c>
      <c r="G259" t="e">
        <f t="shared" si="20"/>
        <v>#N/A</v>
      </c>
    </row>
    <row r="260" spans="1:7" x14ac:dyDescent="0.35">
      <c r="A260" t="s">
        <v>75</v>
      </c>
      <c r="B260" t="e">
        <f>VLOOKUP(A260, var_labels!A:B, 2, 0)</f>
        <v>#N/A</v>
      </c>
      <c r="C260" s="1">
        <v>2</v>
      </c>
      <c r="D260" t="s">
        <v>4</v>
      </c>
      <c r="E260" t="str">
        <f t="shared" si="19"/>
        <v>Assets01r_2</v>
      </c>
      <c r="F260" t="e">
        <f t="shared" si="18"/>
        <v>#N/A</v>
      </c>
      <c r="G260" t="e">
        <f t="shared" si="20"/>
        <v>#N/A</v>
      </c>
    </row>
    <row r="261" spans="1:7" x14ac:dyDescent="0.35">
      <c r="A261" t="s">
        <v>75</v>
      </c>
      <c r="B261" t="e">
        <f>VLOOKUP(A261, var_labels!A:B, 2, 0)</f>
        <v>#N/A</v>
      </c>
      <c r="C261" s="1">
        <v>98</v>
      </c>
      <c r="D261" t="s">
        <v>3</v>
      </c>
      <c r="E261" t="str">
        <f t="shared" si="19"/>
        <v>Assets01r_98</v>
      </c>
      <c r="F261" t="e">
        <f t="shared" si="18"/>
        <v>#N/A</v>
      </c>
      <c r="G261" t="e">
        <f t="shared" si="20"/>
        <v>#N/A</v>
      </c>
    </row>
    <row r="262" spans="1:7" x14ac:dyDescent="0.35">
      <c r="A262" t="s">
        <v>75</v>
      </c>
      <c r="B262" t="e">
        <f>VLOOKUP(A262, var_labels!A:B, 2, 0)</f>
        <v>#N/A</v>
      </c>
      <c r="C262" s="1">
        <v>99</v>
      </c>
      <c r="D262" t="s">
        <v>8</v>
      </c>
      <c r="E262" t="str">
        <f t="shared" si="19"/>
        <v>Assets01r_99</v>
      </c>
      <c r="F262" t="e">
        <f t="shared" si="18"/>
        <v>#N/A</v>
      </c>
      <c r="G262" t="e">
        <f t="shared" si="20"/>
        <v>#N/A</v>
      </c>
    </row>
    <row r="263" spans="1:7" x14ac:dyDescent="0.35">
      <c r="A263" t="s">
        <v>76</v>
      </c>
      <c r="B263" t="e">
        <f>VLOOKUP(A263, var_labels!A:B, 2, 0)</f>
        <v>#N/A</v>
      </c>
      <c r="C263" s="1">
        <v>1</v>
      </c>
      <c r="D263" t="s">
        <v>5</v>
      </c>
      <c r="E263" t="str">
        <f t="shared" si="19"/>
        <v>Assets01s_a_1</v>
      </c>
      <c r="F263" t="e">
        <f t="shared" si="18"/>
        <v>#N/A</v>
      </c>
      <c r="G263" t="e">
        <f t="shared" si="20"/>
        <v>#N/A</v>
      </c>
    </row>
    <row r="264" spans="1:7" x14ac:dyDescent="0.35">
      <c r="A264" t="s">
        <v>76</v>
      </c>
      <c r="B264" t="e">
        <f>VLOOKUP(A264, var_labels!A:B, 2, 0)</f>
        <v>#N/A</v>
      </c>
      <c r="C264" s="1">
        <v>2</v>
      </c>
      <c r="D264" t="s">
        <v>4</v>
      </c>
      <c r="E264" t="str">
        <f t="shared" si="19"/>
        <v>Assets01s_a_2</v>
      </c>
      <c r="F264" t="e">
        <f t="shared" si="18"/>
        <v>#N/A</v>
      </c>
      <c r="G264" t="e">
        <f t="shared" si="20"/>
        <v>#N/A</v>
      </c>
    </row>
    <row r="265" spans="1:7" x14ac:dyDescent="0.35">
      <c r="A265" t="s">
        <v>76</v>
      </c>
      <c r="B265" t="e">
        <f>VLOOKUP(A265, var_labels!A:B, 2, 0)</f>
        <v>#N/A</v>
      </c>
      <c r="C265" s="1">
        <v>98</v>
      </c>
      <c r="D265" t="s">
        <v>3</v>
      </c>
      <c r="E265" t="str">
        <f t="shared" si="19"/>
        <v>Assets01s_a_98</v>
      </c>
      <c r="F265" t="e">
        <f t="shared" si="18"/>
        <v>#N/A</v>
      </c>
      <c r="G265" t="e">
        <f t="shared" si="20"/>
        <v>#N/A</v>
      </c>
    </row>
    <row r="266" spans="1:7" x14ac:dyDescent="0.35">
      <c r="A266" t="s">
        <v>76</v>
      </c>
      <c r="B266" t="e">
        <f>VLOOKUP(A266, var_labels!A:B, 2, 0)</f>
        <v>#N/A</v>
      </c>
      <c r="C266" s="1">
        <v>99</v>
      </c>
      <c r="D266" t="s">
        <v>8</v>
      </c>
      <c r="E266" t="str">
        <f t="shared" si="19"/>
        <v>Assets01s_a_99</v>
      </c>
      <c r="F266" t="e">
        <f t="shared" si="18"/>
        <v>#N/A</v>
      </c>
      <c r="G266" t="e">
        <f t="shared" si="20"/>
        <v>#N/A</v>
      </c>
    </row>
    <row r="267" spans="1:7" x14ac:dyDescent="0.35">
      <c r="A267" t="s">
        <v>77</v>
      </c>
      <c r="B267" t="e">
        <f>VLOOKUP(A267, var_labels!A:B, 2, 0)</f>
        <v>#N/A</v>
      </c>
      <c r="C267" s="1">
        <v>1</v>
      </c>
      <c r="D267" t="s">
        <v>5</v>
      </c>
      <c r="E267" t="str">
        <f t="shared" si="19"/>
        <v>Assets01s_b_1</v>
      </c>
      <c r="F267" t="e">
        <f t="shared" si="18"/>
        <v>#N/A</v>
      </c>
      <c r="G267" t="e">
        <f t="shared" si="20"/>
        <v>#N/A</v>
      </c>
    </row>
    <row r="268" spans="1:7" x14ac:dyDescent="0.35">
      <c r="A268" t="s">
        <v>77</v>
      </c>
      <c r="B268" t="e">
        <f>VLOOKUP(A268, var_labels!A:B, 2, 0)</f>
        <v>#N/A</v>
      </c>
      <c r="C268" s="1">
        <v>2</v>
      </c>
      <c r="D268" t="s">
        <v>4</v>
      </c>
      <c r="E268" t="str">
        <f t="shared" si="19"/>
        <v>Assets01s_b_2</v>
      </c>
      <c r="F268" t="e">
        <f t="shared" si="18"/>
        <v>#N/A</v>
      </c>
      <c r="G268" t="e">
        <f t="shared" si="20"/>
        <v>#N/A</v>
      </c>
    </row>
    <row r="269" spans="1:7" x14ac:dyDescent="0.35">
      <c r="A269" t="s">
        <v>77</v>
      </c>
      <c r="B269" t="e">
        <f>VLOOKUP(A269, var_labels!A:B, 2, 0)</f>
        <v>#N/A</v>
      </c>
      <c r="C269" s="1">
        <v>98</v>
      </c>
      <c r="D269" t="s">
        <v>3</v>
      </c>
      <c r="E269" t="str">
        <f t="shared" si="19"/>
        <v>Assets01s_b_98</v>
      </c>
      <c r="F269" t="e">
        <f t="shared" si="18"/>
        <v>#N/A</v>
      </c>
      <c r="G269" t="e">
        <f t="shared" si="20"/>
        <v>#N/A</v>
      </c>
    </row>
    <row r="270" spans="1:7" x14ac:dyDescent="0.35">
      <c r="A270" t="s">
        <v>77</v>
      </c>
      <c r="B270" t="e">
        <f>VLOOKUP(A270, var_labels!A:B, 2, 0)</f>
        <v>#N/A</v>
      </c>
      <c r="C270" s="1">
        <v>99</v>
      </c>
      <c r="D270" t="s">
        <v>8</v>
      </c>
      <c r="E270" t="str">
        <f t="shared" si="19"/>
        <v>Assets01s_b_99</v>
      </c>
      <c r="F270" t="e">
        <f t="shared" si="18"/>
        <v>#N/A</v>
      </c>
      <c r="G270" t="e">
        <f t="shared" si="20"/>
        <v>#N/A</v>
      </c>
    </row>
    <row r="271" spans="1:7" x14ac:dyDescent="0.35">
      <c r="A271" t="s">
        <v>78</v>
      </c>
      <c r="B271" t="e">
        <f>VLOOKUP(A271, var_labels!A:B, 2, 0)</f>
        <v>#N/A</v>
      </c>
      <c r="C271" s="1">
        <v>1</v>
      </c>
      <c r="D271" t="s">
        <v>5</v>
      </c>
      <c r="E271" t="str">
        <f t="shared" si="19"/>
        <v>Assets01t_1</v>
      </c>
      <c r="F271" t="e">
        <f t="shared" si="18"/>
        <v>#N/A</v>
      </c>
      <c r="G271" t="e">
        <f t="shared" si="20"/>
        <v>#N/A</v>
      </c>
    </row>
    <row r="272" spans="1:7" x14ac:dyDescent="0.35">
      <c r="A272" t="s">
        <v>78</v>
      </c>
      <c r="B272" t="e">
        <f>VLOOKUP(A272, var_labels!A:B, 2, 0)</f>
        <v>#N/A</v>
      </c>
      <c r="C272" s="1">
        <v>2</v>
      </c>
      <c r="D272" t="s">
        <v>4</v>
      </c>
      <c r="E272" t="str">
        <f t="shared" si="19"/>
        <v>Assets01t_2</v>
      </c>
      <c r="F272" t="e">
        <f t="shared" ref="F272:F335" si="21">B272&amp;" "&amp;D272</f>
        <v>#N/A</v>
      </c>
      <c r="G272" t="e">
        <f t="shared" si="20"/>
        <v>#N/A</v>
      </c>
    </row>
    <row r="273" spans="1:7" x14ac:dyDescent="0.35">
      <c r="A273" t="s">
        <v>78</v>
      </c>
      <c r="B273" t="e">
        <f>VLOOKUP(A273, var_labels!A:B, 2, 0)</f>
        <v>#N/A</v>
      </c>
      <c r="C273" s="1">
        <v>98</v>
      </c>
      <c r="D273" t="s">
        <v>3</v>
      </c>
      <c r="E273" t="str">
        <f t="shared" ref="E273:E336" si="22">A273&amp;"_"&amp;C273</f>
        <v>Assets01t_98</v>
      </c>
      <c r="F273" t="e">
        <f t="shared" si="21"/>
        <v>#N/A</v>
      </c>
      <c r="G273" t="e">
        <f t="shared" ref="G273:G336" si="23">E273&amp;" = " &amp;F273</f>
        <v>#N/A</v>
      </c>
    </row>
    <row r="274" spans="1:7" x14ac:dyDescent="0.35">
      <c r="A274" t="s">
        <v>78</v>
      </c>
      <c r="B274" t="e">
        <f>VLOOKUP(A274, var_labels!A:B, 2, 0)</f>
        <v>#N/A</v>
      </c>
      <c r="C274" s="1">
        <v>99</v>
      </c>
      <c r="D274" t="s">
        <v>8</v>
      </c>
      <c r="E274" t="str">
        <f t="shared" si="22"/>
        <v>Assets01t_99</v>
      </c>
      <c r="F274" t="e">
        <f t="shared" si="21"/>
        <v>#N/A</v>
      </c>
      <c r="G274" t="e">
        <f t="shared" si="23"/>
        <v>#N/A</v>
      </c>
    </row>
    <row r="275" spans="1:7" x14ac:dyDescent="0.35">
      <c r="A275" t="s">
        <v>79</v>
      </c>
      <c r="B275" t="e">
        <f>VLOOKUP(A275, var_labels!A:B, 2, 0)</f>
        <v>#N/A</v>
      </c>
      <c r="C275" s="1">
        <v>1</v>
      </c>
      <c r="D275" t="s">
        <v>5</v>
      </c>
      <c r="E275" t="str">
        <f t="shared" si="22"/>
        <v>Assets01u_1</v>
      </c>
      <c r="F275" t="e">
        <f t="shared" si="21"/>
        <v>#N/A</v>
      </c>
      <c r="G275" t="e">
        <f t="shared" si="23"/>
        <v>#N/A</v>
      </c>
    </row>
    <row r="276" spans="1:7" x14ac:dyDescent="0.35">
      <c r="A276" t="s">
        <v>79</v>
      </c>
      <c r="B276" t="e">
        <f>VLOOKUP(A276, var_labels!A:B, 2, 0)</f>
        <v>#N/A</v>
      </c>
      <c r="C276" s="1">
        <v>2</v>
      </c>
      <c r="D276" t="s">
        <v>4</v>
      </c>
      <c r="E276" t="str">
        <f t="shared" si="22"/>
        <v>Assets01u_2</v>
      </c>
      <c r="F276" t="e">
        <f t="shared" si="21"/>
        <v>#N/A</v>
      </c>
      <c r="G276" t="e">
        <f t="shared" si="23"/>
        <v>#N/A</v>
      </c>
    </row>
    <row r="277" spans="1:7" x14ac:dyDescent="0.35">
      <c r="A277" t="s">
        <v>79</v>
      </c>
      <c r="B277" t="e">
        <f>VLOOKUP(A277, var_labels!A:B, 2, 0)</f>
        <v>#N/A</v>
      </c>
      <c r="C277" s="1">
        <v>98</v>
      </c>
      <c r="D277" t="s">
        <v>3</v>
      </c>
      <c r="E277" t="str">
        <f t="shared" si="22"/>
        <v>Assets01u_98</v>
      </c>
      <c r="F277" t="e">
        <f t="shared" si="21"/>
        <v>#N/A</v>
      </c>
      <c r="G277" t="e">
        <f t="shared" si="23"/>
        <v>#N/A</v>
      </c>
    </row>
    <row r="278" spans="1:7" x14ac:dyDescent="0.35">
      <c r="A278" t="s">
        <v>79</v>
      </c>
      <c r="B278" t="e">
        <f>VLOOKUP(A278, var_labels!A:B, 2, 0)</f>
        <v>#N/A</v>
      </c>
      <c r="C278" s="1">
        <v>99</v>
      </c>
      <c r="D278" t="s">
        <v>8</v>
      </c>
      <c r="E278" t="str">
        <f t="shared" si="22"/>
        <v>Assets01u_99</v>
      </c>
      <c r="F278" t="e">
        <f t="shared" si="21"/>
        <v>#N/A</v>
      </c>
      <c r="G278" t="e">
        <f t="shared" si="23"/>
        <v>#N/A</v>
      </c>
    </row>
    <row r="279" spans="1:7" x14ac:dyDescent="0.35">
      <c r="A279" t="s">
        <v>80</v>
      </c>
      <c r="B279" t="e">
        <f>VLOOKUP(A279, var_labels!A:B, 2, 0)</f>
        <v>#N/A</v>
      </c>
      <c r="C279" s="1">
        <v>1</v>
      </c>
      <c r="D279" t="s">
        <v>5</v>
      </c>
      <c r="E279" t="str">
        <f t="shared" si="22"/>
        <v>Assets01v_1</v>
      </c>
      <c r="F279" t="e">
        <f t="shared" si="21"/>
        <v>#N/A</v>
      </c>
      <c r="G279" t="e">
        <f t="shared" si="23"/>
        <v>#N/A</v>
      </c>
    </row>
    <row r="280" spans="1:7" x14ac:dyDescent="0.35">
      <c r="A280" t="s">
        <v>80</v>
      </c>
      <c r="B280" t="e">
        <f>VLOOKUP(A280, var_labels!A:B, 2, 0)</f>
        <v>#N/A</v>
      </c>
      <c r="C280" s="1">
        <v>2</v>
      </c>
      <c r="D280" t="s">
        <v>4</v>
      </c>
      <c r="E280" t="str">
        <f t="shared" si="22"/>
        <v>Assets01v_2</v>
      </c>
      <c r="F280" t="e">
        <f t="shared" si="21"/>
        <v>#N/A</v>
      </c>
      <c r="G280" t="e">
        <f t="shared" si="23"/>
        <v>#N/A</v>
      </c>
    </row>
    <row r="281" spans="1:7" x14ac:dyDescent="0.35">
      <c r="A281" t="s">
        <v>80</v>
      </c>
      <c r="B281" t="e">
        <f>VLOOKUP(A281, var_labels!A:B, 2, 0)</f>
        <v>#N/A</v>
      </c>
      <c r="C281" s="1">
        <v>98</v>
      </c>
      <c r="D281" t="s">
        <v>3</v>
      </c>
      <c r="E281" t="str">
        <f t="shared" si="22"/>
        <v>Assets01v_98</v>
      </c>
      <c r="F281" t="e">
        <f t="shared" si="21"/>
        <v>#N/A</v>
      </c>
      <c r="G281" t="e">
        <f t="shared" si="23"/>
        <v>#N/A</v>
      </c>
    </row>
    <row r="282" spans="1:7" x14ac:dyDescent="0.35">
      <c r="A282" t="s">
        <v>80</v>
      </c>
      <c r="B282" t="e">
        <f>VLOOKUP(A282, var_labels!A:B, 2, 0)</f>
        <v>#N/A</v>
      </c>
      <c r="C282" s="1">
        <v>99</v>
      </c>
      <c r="D282" t="s">
        <v>8</v>
      </c>
      <c r="E282" t="str">
        <f t="shared" si="22"/>
        <v>Assets01v_99</v>
      </c>
      <c r="F282" t="e">
        <f t="shared" si="21"/>
        <v>#N/A</v>
      </c>
      <c r="G282" t="e">
        <f t="shared" si="23"/>
        <v>#N/A</v>
      </c>
    </row>
    <row r="283" spans="1:7" x14ac:dyDescent="0.35">
      <c r="A283" t="s">
        <v>81</v>
      </c>
      <c r="B283" t="e">
        <f>VLOOKUP(A283, var_labels!A:B, 2, 0)</f>
        <v>#N/A</v>
      </c>
      <c r="C283" s="1">
        <v>1</v>
      </c>
      <c r="D283" t="s">
        <v>5</v>
      </c>
      <c r="E283" t="str">
        <f t="shared" si="22"/>
        <v>Assets01w_1</v>
      </c>
      <c r="F283" t="e">
        <f t="shared" si="21"/>
        <v>#N/A</v>
      </c>
      <c r="G283" t="e">
        <f t="shared" si="23"/>
        <v>#N/A</v>
      </c>
    </row>
    <row r="284" spans="1:7" x14ac:dyDescent="0.35">
      <c r="A284" t="s">
        <v>81</v>
      </c>
      <c r="B284" t="e">
        <f>VLOOKUP(A284, var_labels!A:B, 2, 0)</f>
        <v>#N/A</v>
      </c>
      <c r="C284" s="1">
        <v>2</v>
      </c>
      <c r="D284" t="s">
        <v>4</v>
      </c>
      <c r="E284" t="str">
        <f t="shared" si="22"/>
        <v>Assets01w_2</v>
      </c>
      <c r="F284" t="e">
        <f t="shared" si="21"/>
        <v>#N/A</v>
      </c>
      <c r="G284" t="e">
        <f t="shared" si="23"/>
        <v>#N/A</v>
      </c>
    </row>
    <row r="285" spans="1:7" x14ac:dyDescent="0.35">
      <c r="A285" t="s">
        <v>81</v>
      </c>
      <c r="B285" t="e">
        <f>VLOOKUP(A285, var_labels!A:B, 2, 0)</f>
        <v>#N/A</v>
      </c>
      <c r="C285" s="1">
        <v>98</v>
      </c>
      <c r="D285" t="s">
        <v>3</v>
      </c>
      <c r="E285" t="str">
        <f t="shared" si="22"/>
        <v>Assets01w_98</v>
      </c>
      <c r="F285" t="e">
        <f t="shared" si="21"/>
        <v>#N/A</v>
      </c>
      <c r="G285" t="e">
        <f t="shared" si="23"/>
        <v>#N/A</v>
      </c>
    </row>
    <row r="286" spans="1:7" x14ac:dyDescent="0.35">
      <c r="A286" t="s">
        <v>81</v>
      </c>
      <c r="B286" t="e">
        <f>VLOOKUP(A286, var_labels!A:B, 2, 0)</f>
        <v>#N/A</v>
      </c>
      <c r="C286" s="1">
        <v>99</v>
      </c>
      <c r="D286" t="s">
        <v>8</v>
      </c>
      <c r="E286" t="str">
        <f t="shared" si="22"/>
        <v>Assets01w_99</v>
      </c>
      <c r="F286" t="e">
        <f t="shared" si="21"/>
        <v>#N/A</v>
      </c>
      <c r="G286" t="e">
        <f t="shared" si="23"/>
        <v>#N/A</v>
      </c>
    </row>
    <row r="287" spans="1:7" x14ac:dyDescent="0.35">
      <c r="A287" t="s">
        <v>82</v>
      </c>
      <c r="B287" t="e">
        <f>VLOOKUP(A287, var_labels!A:B, 2, 0)</f>
        <v>#N/A</v>
      </c>
      <c r="C287" s="1">
        <v>1</v>
      </c>
      <c r="D287" t="s">
        <v>5</v>
      </c>
      <c r="E287" t="str">
        <f t="shared" si="22"/>
        <v>Assets01x_1</v>
      </c>
      <c r="F287" t="e">
        <f t="shared" si="21"/>
        <v>#N/A</v>
      </c>
      <c r="G287" t="e">
        <f t="shared" si="23"/>
        <v>#N/A</v>
      </c>
    </row>
    <row r="288" spans="1:7" x14ac:dyDescent="0.35">
      <c r="A288" t="s">
        <v>82</v>
      </c>
      <c r="B288" t="e">
        <f>VLOOKUP(A288, var_labels!A:B, 2, 0)</f>
        <v>#N/A</v>
      </c>
      <c r="C288" s="1">
        <v>2</v>
      </c>
      <c r="D288" t="s">
        <v>4</v>
      </c>
      <c r="E288" t="str">
        <f t="shared" si="22"/>
        <v>Assets01x_2</v>
      </c>
      <c r="F288" t="e">
        <f t="shared" si="21"/>
        <v>#N/A</v>
      </c>
      <c r="G288" t="e">
        <f t="shared" si="23"/>
        <v>#N/A</v>
      </c>
    </row>
    <row r="289" spans="1:7" x14ac:dyDescent="0.35">
      <c r="A289" t="s">
        <v>82</v>
      </c>
      <c r="B289" t="e">
        <f>VLOOKUP(A289, var_labels!A:B, 2, 0)</f>
        <v>#N/A</v>
      </c>
      <c r="C289" s="1">
        <v>98</v>
      </c>
      <c r="D289" t="s">
        <v>3</v>
      </c>
      <c r="E289" t="str">
        <f t="shared" si="22"/>
        <v>Assets01x_98</v>
      </c>
      <c r="F289" t="e">
        <f t="shared" si="21"/>
        <v>#N/A</v>
      </c>
      <c r="G289" t="e">
        <f t="shared" si="23"/>
        <v>#N/A</v>
      </c>
    </row>
    <row r="290" spans="1:7" x14ac:dyDescent="0.35">
      <c r="A290" t="s">
        <v>82</v>
      </c>
      <c r="B290" t="e">
        <f>VLOOKUP(A290, var_labels!A:B, 2, 0)</f>
        <v>#N/A</v>
      </c>
      <c r="C290" s="1">
        <v>99</v>
      </c>
      <c r="D290" t="s">
        <v>8</v>
      </c>
      <c r="E290" t="str">
        <f t="shared" si="22"/>
        <v>Assets01x_99</v>
      </c>
      <c r="F290" t="e">
        <f t="shared" si="21"/>
        <v>#N/A</v>
      </c>
      <c r="G290" t="e">
        <f t="shared" si="23"/>
        <v>#N/A</v>
      </c>
    </row>
    <row r="291" spans="1:7" x14ac:dyDescent="0.35">
      <c r="A291" t="s">
        <v>83</v>
      </c>
      <c r="B291" t="e">
        <f>VLOOKUP(A291, var_labels!A:B, 2, 0)</f>
        <v>#N/A</v>
      </c>
      <c r="C291" s="1">
        <v>1</v>
      </c>
      <c r="D291" t="s">
        <v>5</v>
      </c>
      <c r="E291" t="str">
        <f t="shared" si="22"/>
        <v>Assets01y_1</v>
      </c>
      <c r="F291" t="e">
        <f t="shared" si="21"/>
        <v>#N/A</v>
      </c>
      <c r="G291" t="e">
        <f t="shared" si="23"/>
        <v>#N/A</v>
      </c>
    </row>
    <row r="292" spans="1:7" x14ac:dyDescent="0.35">
      <c r="A292" t="s">
        <v>83</v>
      </c>
      <c r="B292" t="e">
        <f>VLOOKUP(A292, var_labels!A:B, 2, 0)</f>
        <v>#N/A</v>
      </c>
      <c r="C292" s="1">
        <v>2</v>
      </c>
      <c r="D292" t="s">
        <v>4</v>
      </c>
      <c r="E292" t="str">
        <f t="shared" si="22"/>
        <v>Assets01y_2</v>
      </c>
      <c r="F292" t="e">
        <f t="shared" si="21"/>
        <v>#N/A</v>
      </c>
      <c r="G292" t="e">
        <f t="shared" si="23"/>
        <v>#N/A</v>
      </c>
    </row>
    <row r="293" spans="1:7" x14ac:dyDescent="0.35">
      <c r="A293" t="s">
        <v>83</v>
      </c>
      <c r="B293" t="e">
        <f>VLOOKUP(A293, var_labels!A:B, 2, 0)</f>
        <v>#N/A</v>
      </c>
      <c r="C293" s="1">
        <v>98</v>
      </c>
      <c r="D293" t="s">
        <v>3</v>
      </c>
      <c r="E293" t="str">
        <f t="shared" si="22"/>
        <v>Assets01y_98</v>
      </c>
      <c r="F293" t="e">
        <f t="shared" si="21"/>
        <v>#N/A</v>
      </c>
      <c r="G293" t="e">
        <f t="shared" si="23"/>
        <v>#N/A</v>
      </c>
    </row>
    <row r="294" spans="1:7" x14ac:dyDescent="0.35">
      <c r="A294" t="s">
        <v>83</v>
      </c>
      <c r="B294" t="e">
        <f>VLOOKUP(A294, var_labels!A:B, 2, 0)</f>
        <v>#N/A</v>
      </c>
      <c r="C294" s="1">
        <v>99</v>
      </c>
      <c r="D294" t="s">
        <v>8</v>
      </c>
      <c r="E294" t="str">
        <f t="shared" si="22"/>
        <v>Assets01y_99</v>
      </c>
      <c r="F294" t="e">
        <f t="shared" si="21"/>
        <v>#N/A</v>
      </c>
      <c r="G294" t="e">
        <f t="shared" si="23"/>
        <v>#N/A</v>
      </c>
    </row>
    <row r="295" spans="1:7" x14ac:dyDescent="0.35">
      <c r="A295" t="s">
        <v>84</v>
      </c>
      <c r="B295" t="e">
        <f>VLOOKUP(A295, var_labels!A:B, 2, 0)</f>
        <v>#N/A</v>
      </c>
      <c r="C295" s="1">
        <v>1</v>
      </c>
      <c r="D295" t="s">
        <v>5</v>
      </c>
      <c r="E295" t="str">
        <f t="shared" si="22"/>
        <v>Assets01z_1</v>
      </c>
      <c r="F295" t="e">
        <f t="shared" si="21"/>
        <v>#N/A</v>
      </c>
      <c r="G295" t="e">
        <f t="shared" si="23"/>
        <v>#N/A</v>
      </c>
    </row>
    <row r="296" spans="1:7" x14ac:dyDescent="0.35">
      <c r="A296" t="s">
        <v>84</v>
      </c>
      <c r="B296" t="e">
        <f>VLOOKUP(A296, var_labels!A:B, 2, 0)</f>
        <v>#N/A</v>
      </c>
      <c r="C296" s="1">
        <v>2</v>
      </c>
      <c r="D296" t="s">
        <v>4</v>
      </c>
      <c r="E296" t="str">
        <f t="shared" si="22"/>
        <v>Assets01z_2</v>
      </c>
      <c r="F296" t="e">
        <f t="shared" si="21"/>
        <v>#N/A</v>
      </c>
      <c r="G296" t="e">
        <f t="shared" si="23"/>
        <v>#N/A</v>
      </c>
    </row>
    <row r="297" spans="1:7" x14ac:dyDescent="0.35">
      <c r="A297" t="s">
        <v>84</v>
      </c>
      <c r="B297" t="e">
        <f>VLOOKUP(A297, var_labels!A:B, 2, 0)</f>
        <v>#N/A</v>
      </c>
      <c r="C297" s="1">
        <v>98</v>
      </c>
      <c r="D297" t="s">
        <v>3</v>
      </c>
      <c r="E297" t="str">
        <f t="shared" si="22"/>
        <v>Assets01z_98</v>
      </c>
      <c r="F297" t="e">
        <f t="shared" si="21"/>
        <v>#N/A</v>
      </c>
      <c r="G297" t="e">
        <f t="shared" si="23"/>
        <v>#N/A</v>
      </c>
    </row>
    <row r="298" spans="1:7" x14ac:dyDescent="0.35">
      <c r="A298" t="s">
        <v>84</v>
      </c>
      <c r="B298" t="e">
        <f>VLOOKUP(A298, var_labels!A:B, 2, 0)</f>
        <v>#N/A</v>
      </c>
      <c r="C298" s="1">
        <v>99</v>
      </c>
      <c r="D298" t="s">
        <v>8</v>
      </c>
      <c r="E298" t="str">
        <f t="shared" si="22"/>
        <v>Assets01z_99</v>
      </c>
      <c r="F298" t="e">
        <f t="shared" si="21"/>
        <v>#N/A</v>
      </c>
      <c r="G298" t="e">
        <f t="shared" si="23"/>
        <v>#N/A</v>
      </c>
    </row>
    <row r="299" spans="1:7" x14ac:dyDescent="0.35">
      <c r="A299" t="s">
        <v>85</v>
      </c>
      <c r="B299" t="e">
        <f>VLOOKUP(A299, var_labels!A:B, 2, 0)</f>
        <v>#N/A</v>
      </c>
      <c r="C299" s="1">
        <v>1</v>
      </c>
      <c r="D299" t="s">
        <v>5</v>
      </c>
      <c r="E299" t="str">
        <f t="shared" si="22"/>
        <v>Assets02a_1</v>
      </c>
      <c r="F299" t="e">
        <f t="shared" si="21"/>
        <v>#N/A</v>
      </c>
      <c r="G299" t="e">
        <f t="shared" si="23"/>
        <v>#N/A</v>
      </c>
    </row>
    <row r="300" spans="1:7" x14ac:dyDescent="0.35">
      <c r="A300" t="s">
        <v>85</v>
      </c>
      <c r="B300" t="e">
        <f>VLOOKUP(A300, var_labels!A:B, 2, 0)</f>
        <v>#N/A</v>
      </c>
      <c r="C300" s="1">
        <v>2</v>
      </c>
      <c r="D300" t="s">
        <v>4</v>
      </c>
      <c r="E300" t="str">
        <f t="shared" si="22"/>
        <v>Assets02a_2</v>
      </c>
      <c r="F300" t="e">
        <f t="shared" si="21"/>
        <v>#N/A</v>
      </c>
      <c r="G300" t="e">
        <f t="shared" si="23"/>
        <v>#N/A</v>
      </c>
    </row>
    <row r="301" spans="1:7" x14ac:dyDescent="0.35">
      <c r="A301" t="s">
        <v>85</v>
      </c>
      <c r="B301" t="e">
        <f>VLOOKUP(A301, var_labels!A:B, 2, 0)</f>
        <v>#N/A</v>
      </c>
      <c r="C301" s="1">
        <v>98</v>
      </c>
      <c r="D301" t="s">
        <v>3</v>
      </c>
      <c r="E301" t="str">
        <f t="shared" si="22"/>
        <v>Assets02a_98</v>
      </c>
      <c r="F301" t="e">
        <f t="shared" si="21"/>
        <v>#N/A</v>
      </c>
      <c r="G301" t="e">
        <f t="shared" si="23"/>
        <v>#N/A</v>
      </c>
    </row>
    <row r="302" spans="1:7" x14ac:dyDescent="0.35">
      <c r="A302" t="s">
        <v>85</v>
      </c>
      <c r="B302" t="e">
        <f>VLOOKUP(A302, var_labels!A:B, 2, 0)</f>
        <v>#N/A</v>
      </c>
      <c r="C302" s="1">
        <v>99</v>
      </c>
      <c r="D302" t="s">
        <v>8</v>
      </c>
      <c r="E302" t="str">
        <f t="shared" si="22"/>
        <v>Assets02a_99</v>
      </c>
      <c r="F302" t="e">
        <f t="shared" si="21"/>
        <v>#N/A</v>
      </c>
      <c r="G302" t="e">
        <f t="shared" si="23"/>
        <v>#N/A</v>
      </c>
    </row>
    <row r="303" spans="1:7" x14ac:dyDescent="0.35">
      <c r="A303" t="s">
        <v>86</v>
      </c>
      <c r="B303" t="e">
        <f>VLOOKUP(A303, var_labels!A:B, 2, 0)</f>
        <v>#N/A</v>
      </c>
      <c r="C303" s="1">
        <v>1</v>
      </c>
      <c r="D303" t="s">
        <v>5</v>
      </c>
      <c r="E303" t="str">
        <f t="shared" si="22"/>
        <v>Assets02b_1</v>
      </c>
      <c r="F303" t="e">
        <f t="shared" si="21"/>
        <v>#N/A</v>
      </c>
      <c r="G303" t="e">
        <f t="shared" si="23"/>
        <v>#N/A</v>
      </c>
    </row>
    <row r="304" spans="1:7" x14ac:dyDescent="0.35">
      <c r="A304" t="s">
        <v>86</v>
      </c>
      <c r="B304" t="e">
        <f>VLOOKUP(A304, var_labels!A:B, 2, 0)</f>
        <v>#N/A</v>
      </c>
      <c r="C304" s="1">
        <v>2</v>
      </c>
      <c r="D304" t="s">
        <v>4</v>
      </c>
      <c r="E304" t="str">
        <f t="shared" si="22"/>
        <v>Assets02b_2</v>
      </c>
      <c r="F304" t="e">
        <f t="shared" si="21"/>
        <v>#N/A</v>
      </c>
      <c r="G304" t="e">
        <f t="shared" si="23"/>
        <v>#N/A</v>
      </c>
    </row>
    <row r="305" spans="1:7" x14ac:dyDescent="0.35">
      <c r="A305" t="s">
        <v>86</v>
      </c>
      <c r="B305" t="e">
        <f>VLOOKUP(A305, var_labels!A:B, 2, 0)</f>
        <v>#N/A</v>
      </c>
      <c r="C305" s="1">
        <v>98</v>
      </c>
      <c r="D305" t="s">
        <v>3</v>
      </c>
      <c r="E305" t="str">
        <f t="shared" si="22"/>
        <v>Assets02b_98</v>
      </c>
      <c r="F305" t="e">
        <f t="shared" si="21"/>
        <v>#N/A</v>
      </c>
      <c r="G305" t="e">
        <f t="shared" si="23"/>
        <v>#N/A</v>
      </c>
    </row>
    <row r="306" spans="1:7" x14ac:dyDescent="0.35">
      <c r="A306" t="s">
        <v>86</v>
      </c>
      <c r="B306" t="e">
        <f>VLOOKUP(A306, var_labels!A:B, 2, 0)</f>
        <v>#N/A</v>
      </c>
      <c r="C306" s="1">
        <v>99</v>
      </c>
      <c r="D306" t="s">
        <v>8</v>
      </c>
      <c r="E306" t="str">
        <f t="shared" si="22"/>
        <v>Assets02b_99</v>
      </c>
      <c r="F306" t="e">
        <f t="shared" si="21"/>
        <v>#N/A</v>
      </c>
      <c r="G306" t="e">
        <f t="shared" si="23"/>
        <v>#N/A</v>
      </c>
    </row>
    <row r="307" spans="1:7" x14ac:dyDescent="0.35">
      <c r="A307" t="s">
        <v>87</v>
      </c>
      <c r="B307" t="e">
        <f>VLOOKUP(A307, var_labels!A:B, 2, 0)</f>
        <v>#N/A</v>
      </c>
      <c r="C307" s="1">
        <v>1</v>
      </c>
      <c r="D307" t="s">
        <v>5</v>
      </c>
      <c r="E307" t="str">
        <f t="shared" si="22"/>
        <v>Assets02c_1</v>
      </c>
      <c r="F307" t="e">
        <f t="shared" si="21"/>
        <v>#N/A</v>
      </c>
      <c r="G307" t="e">
        <f t="shared" si="23"/>
        <v>#N/A</v>
      </c>
    </row>
    <row r="308" spans="1:7" x14ac:dyDescent="0.35">
      <c r="A308" t="s">
        <v>87</v>
      </c>
      <c r="B308" t="e">
        <f>VLOOKUP(A308, var_labels!A:B, 2, 0)</f>
        <v>#N/A</v>
      </c>
      <c r="C308" s="1">
        <v>2</v>
      </c>
      <c r="D308" t="s">
        <v>4</v>
      </c>
      <c r="E308" t="str">
        <f t="shared" si="22"/>
        <v>Assets02c_2</v>
      </c>
      <c r="F308" t="e">
        <f t="shared" si="21"/>
        <v>#N/A</v>
      </c>
      <c r="G308" t="e">
        <f t="shared" si="23"/>
        <v>#N/A</v>
      </c>
    </row>
    <row r="309" spans="1:7" x14ac:dyDescent="0.35">
      <c r="A309" t="s">
        <v>87</v>
      </c>
      <c r="B309" t="e">
        <f>VLOOKUP(A309, var_labels!A:B, 2, 0)</f>
        <v>#N/A</v>
      </c>
      <c r="C309" s="1">
        <v>98</v>
      </c>
      <c r="D309" t="s">
        <v>3</v>
      </c>
      <c r="E309" t="str">
        <f t="shared" si="22"/>
        <v>Assets02c_98</v>
      </c>
      <c r="F309" t="e">
        <f t="shared" si="21"/>
        <v>#N/A</v>
      </c>
      <c r="G309" t="e">
        <f t="shared" si="23"/>
        <v>#N/A</v>
      </c>
    </row>
    <row r="310" spans="1:7" x14ac:dyDescent="0.35">
      <c r="A310" t="s">
        <v>87</v>
      </c>
      <c r="B310" t="e">
        <f>VLOOKUP(A310, var_labels!A:B, 2, 0)</f>
        <v>#N/A</v>
      </c>
      <c r="C310" s="1">
        <v>99</v>
      </c>
      <c r="D310" t="s">
        <v>8</v>
      </c>
      <c r="E310" t="str">
        <f t="shared" si="22"/>
        <v>Assets02c_99</v>
      </c>
      <c r="F310" t="e">
        <f t="shared" si="21"/>
        <v>#N/A</v>
      </c>
      <c r="G310" t="e">
        <f t="shared" si="23"/>
        <v>#N/A</v>
      </c>
    </row>
    <row r="311" spans="1:7" x14ac:dyDescent="0.35">
      <c r="A311" t="s">
        <v>88</v>
      </c>
      <c r="B311" t="e">
        <f>VLOOKUP(A311, var_labels!A:B, 2, 0)</f>
        <v>#N/A</v>
      </c>
      <c r="C311" s="1">
        <v>1</v>
      </c>
      <c r="D311" t="s">
        <v>5</v>
      </c>
      <c r="E311" t="str">
        <f t="shared" si="22"/>
        <v>Assets02d_1</v>
      </c>
      <c r="F311" t="e">
        <f t="shared" si="21"/>
        <v>#N/A</v>
      </c>
      <c r="G311" t="e">
        <f t="shared" si="23"/>
        <v>#N/A</v>
      </c>
    </row>
    <row r="312" spans="1:7" x14ac:dyDescent="0.35">
      <c r="A312" t="s">
        <v>88</v>
      </c>
      <c r="B312" t="e">
        <f>VLOOKUP(A312, var_labels!A:B, 2, 0)</f>
        <v>#N/A</v>
      </c>
      <c r="C312" s="1">
        <v>2</v>
      </c>
      <c r="D312" t="s">
        <v>4</v>
      </c>
      <c r="E312" t="str">
        <f t="shared" si="22"/>
        <v>Assets02d_2</v>
      </c>
      <c r="F312" t="e">
        <f t="shared" si="21"/>
        <v>#N/A</v>
      </c>
      <c r="G312" t="e">
        <f t="shared" si="23"/>
        <v>#N/A</v>
      </c>
    </row>
    <row r="313" spans="1:7" x14ac:dyDescent="0.35">
      <c r="A313" t="s">
        <v>88</v>
      </c>
      <c r="B313" t="e">
        <f>VLOOKUP(A313, var_labels!A:B, 2, 0)</f>
        <v>#N/A</v>
      </c>
      <c r="C313" s="1">
        <v>98</v>
      </c>
      <c r="D313" t="s">
        <v>3</v>
      </c>
      <c r="E313" t="str">
        <f t="shared" si="22"/>
        <v>Assets02d_98</v>
      </c>
      <c r="F313" t="e">
        <f t="shared" si="21"/>
        <v>#N/A</v>
      </c>
      <c r="G313" t="e">
        <f t="shared" si="23"/>
        <v>#N/A</v>
      </c>
    </row>
    <row r="314" spans="1:7" x14ac:dyDescent="0.35">
      <c r="A314" t="s">
        <v>88</v>
      </c>
      <c r="B314" t="e">
        <f>VLOOKUP(A314, var_labels!A:B, 2, 0)</f>
        <v>#N/A</v>
      </c>
      <c r="C314" s="1">
        <v>99</v>
      </c>
      <c r="D314" t="s">
        <v>8</v>
      </c>
      <c r="E314" t="str">
        <f t="shared" si="22"/>
        <v>Assets02d_99</v>
      </c>
      <c r="F314" t="e">
        <f t="shared" si="21"/>
        <v>#N/A</v>
      </c>
      <c r="G314" t="e">
        <f t="shared" si="23"/>
        <v>#N/A</v>
      </c>
    </row>
    <row r="315" spans="1:7" x14ac:dyDescent="0.35">
      <c r="A315" t="s">
        <v>89</v>
      </c>
      <c r="B315" t="e">
        <f>VLOOKUP(A315, var_labels!A:B, 2, 0)</f>
        <v>#N/A</v>
      </c>
      <c r="C315" s="1">
        <v>1</v>
      </c>
      <c r="D315" t="s">
        <v>5</v>
      </c>
      <c r="E315" t="str">
        <f t="shared" si="22"/>
        <v>Assets02e_1</v>
      </c>
      <c r="F315" t="e">
        <f t="shared" si="21"/>
        <v>#N/A</v>
      </c>
      <c r="G315" t="e">
        <f t="shared" si="23"/>
        <v>#N/A</v>
      </c>
    </row>
    <row r="316" spans="1:7" x14ac:dyDescent="0.35">
      <c r="A316" t="s">
        <v>89</v>
      </c>
      <c r="B316" t="e">
        <f>VLOOKUP(A316, var_labels!A:B, 2, 0)</f>
        <v>#N/A</v>
      </c>
      <c r="C316" s="1">
        <v>2</v>
      </c>
      <c r="D316" t="s">
        <v>4</v>
      </c>
      <c r="E316" t="str">
        <f t="shared" si="22"/>
        <v>Assets02e_2</v>
      </c>
      <c r="F316" t="e">
        <f t="shared" si="21"/>
        <v>#N/A</v>
      </c>
      <c r="G316" t="e">
        <f t="shared" si="23"/>
        <v>#N/A</v>
      </c>
    </row>
    <row r="317" spans="1:7" x14ac:dyDescent="0.35">
      <c r="A317" t="s">
        <v>89</v>
      </c>
      <c r="B317" t="e">
        <f>VLOOKUP(A317, var_labels!A:B, 2, 0)</f>
        <v>#N/A</v>
      </c>
      <c r="C317" s="1">
        <v>98</v>
      </c>
      <c r="D317" t="s">
        <v>3</v>
      </c>
      <c r="E317" t="str">
        <f t="shared" si="22"/>
        <v>Assets02e_98</v>
      </c>
      <c r="F317" t="e">
        <f t="shared" si="21"/>
        <v>#N/A</v>
      </c>
      <c r="G317" t="e">
        <f t="shared" si="23"/>
        <v>#N/A</v>
      </c>
    </row>
    <row r="318" spans="1:7" x14ac:dyDescent="0.35">
      <c r="A318" t="s">
        <v>89</v>
      </c>
      <c r="B318" t="e">
        <f>VLOOKUP(A318, var_labels!A:B, 2, 0)</f>
        <v>#N/A</v>
      </c>
      <c r="C318" s="1">
        <v>99</v>
      </c>
      <c r="D318" t="s">
        <v>8</v>
      </c>
      <c r="E318" t="str">
        <f t="shared" si="22"/>
        <v>Assets02e_99</v>
      </c>
      <c r="F318" t="e">
        <f t="shared" si="21"/>
        <v>#N/A</v>
      </c>
      <c r="G318" t="e">
        <f t="shared" si="23"/>
        <v>#N/A</v>
      </c>
    </row>
    <row r="319" spans="1:7" x14ac:dyDescent="0.35">
      <c r="A319" t="s">
        <v>90</v>
      </c>
      <c r="B319" t="e">
        <f>VLOOKUP(A319, var_labels!A:B, 2, 0)</f>
        <v>#N/A</v>
      </c>
      <c r="C319" s="1">
        <v>1</v>
      </c>
      <c r="D319" t="s">
        <v>5</v>
      </c>
      <c r="E319" t="str">
        <f t="shared" si="22"/>
        <v>Assets02f_a_1</v>
      </c>
      <c r="F319" t="e">
        <f t="shared" si="21"/>
        <v>#N/A</v>
      </c>
      <c r="G319" t="e">
        <f t="shared" si="23"/>
        <v>#N/A</v>
      </c>
    </row>
    <row r="320" spans="1:7" x14ac:dyDescent="0.35">
      <c r="A320" t="s">
        <v>90</v>
      </c>
      <c r="B320" t="e">
        <f>VLOOKUP(A320, var_labels!A:B, 2, 0)</f>
        <v>#N/A</v>
      </c>
      <c r="C320" s="1">
        <v>2</v>
      </c>
      <c r="D320" t="s">
        <v>4</v>
      </c>
      <c r="E320" t="str">
        <f t="shared" si="22"/>
        <v>Assets02f_a_2</v>
      </c>
      <c r="F320" t="e">
        <f t="shared" si="21"/>
        <v>#N/A</v>
      </c>
      <c r="G320" t="e">
        <f t="shared" si="23"/>
        <v>#N/A</v>
      </c>
    </row>
    <row r="321" spans="1:7" x14ac:dyDescent="0.35">
      <c r="A321" t="s">
        <v>90</v>
      </c>
      <c r="B321" t="e">
        <f>VLOOKUP(A321, var_labels!A:B, 2, 0)</f>
        <v>#N/A</v>
      </c>
      <c r="C321" s="1">
        <v>98</v>
      </c>
      <c r="D321" t="s">
        <v>3</v>
      </c>
      <c r="E321" t="str">
        <f t="shared" si="22"/>
        <v>Assets02f_a_98</v>
      </c>
      <c r="F321" t="e">
        <f t="shared" si="21"/>
        <v>#N/A</v>
      </c>
      <c r="G321" t="e">
        <f t="shared" si="23"/>
        <v>#N/A</v>
      </c>
    </row>
    <row r="322" spans="1:7" x14ac:dyDescent="0.35">
      <c r="A322" t="s">
        <v>90</v>
      </c>
      <c r="B322" t="e">
        <f>VLOOKUP(A322, var_labels!A:B, 2, 0)</f>
        <v>#N/A</v>
      </c>
      <c r="C322" s="1">
        <v>99</v>
      </c>
      <c r="D322" t="s">
        <v>8</v>
      </c>
      <c r="E322" t="str">
        <f t="shared" si="22"/>
        <v>Assets02f_a_99</v>
      </c>
      <c r="F322" t="e">
        <f t="shared" si="21"/>
        <v>#N/A</v>
      </c>
      <c r="G322" t="e">
        <f t="shared" si="23"/>
        <v>#N/A</v>
      </c>
    </row>
    <row r="323" spans="1:7" x14ac:dyDescent="0.35">
      <c r="A323" t="s">
        <v>91</v>
      </c>
      <c r="B323" t="e">
        <f>VLOOKUP(A323, var_labels!A:B, 2, 0)</f>
        <v>#N/A</v>
      </c>
      <c r="C323" s="1">
        <v>1</v>
      </c>
      <c r="D323" t="s">
        <v>5</v>
      </c>
      <c r="E323" t="str">
        <f t="shared" si="22"/>
        <v>Assets02f_b_1</v>
      </c>
      <c r="F323" t="e">
        <f t="shared" si="21"/>
        <v>#N/A</v>
      </c>
      <c r="G323" t="e">
        <f t="shared" si="23"/>
        <v>#N/A</v>
      </c>
    </row>
    <row r="324" spans="1:7" x14ac:dyDescent="0.35">
      <c r="A324" t="s">
        <v>91</v>
      </c>
      <c r="B324" t="e">
        <f>VLOOKUP(A324, var_labels!A:B, 2, 0)</f>
        <v>#N/A</v>
      </c>
      <c r="C324" s="1">
        <v>2</v>
      </c>
      <c r="D324" t="s">
        <v>4</v>
      </c>
      <c r="E324" t="str">
        <f t="shared" si="22"/>
        <v>Assets02f_b_2</v>
      </c>
      <c r="F324" t="e">
        <f t="shared" si="21"/>
        <v>#N/A</v>
      </c>
      <c r="G324" t="e">
        <f t="shared" si="23"/>
        <v>#N/A</v>
      </c>
    </row>
    <row r="325" spans="1:7" x14ac:dyDescent="0.35">
      <c r="A325" t="s">
        <v>91</v>
      </c>
      <c r="B325" t="e">
        <f>VLOOKUP(A325, var_labels!A:B, 2, 0)</f>
        <v>#N/A</v>
      </c>
      <c r="C325" s="1">
        <v>98</v>
      </c>
      <c r="D325" t="s">
        <v>3</v>
      </c>
      <c r="E325" t="str">
        <f t="shared" si="22"/>
        <v>Assets02f_b_98</v>
      </c>
      <c r="F325" t="e">
        <f t="shared" si="21"/>
        <v>#N/A</v>
      </c>
      <c r="G325" t="e">
        <f t="shared" si="23"/>
        <v>#N/A</v>
      </c>
    </row>
    <row r="326" spans="1:7" x14ac:dyDescent="0.35">
      <c r="A326" t="s">
        <v>91</v>
      </c>
      <c r="B326" t="e">
        <f>VLOOKUP(A326, var_labels!A:B, 2, 0)</f>
        <v>#N/A</v>
      </c>
      <c r="C326" s="1">
        <v>99</v>
      </c>
      <c r="D326" t="s">
        <v>8</v>
      </c>
      <c r="E326" t="str">
        <f t="shared" si="22"/>
        <v>Assets02f_b_99</v>
      </c>
      <c r="F326" t="e">
        <f t="shared" si="21"/>
        <v>#N/A</v>
      </c>
      <c r="G326" t="e">
        <f t="shared" si="23"/>
        <v>#N/A</v>
      </c>
    </row>
    <row r="327" spans="1:7" x14ac:dyDescent="0.35">
      <c r="A327" t="s">
        <v>92</v>
      </c>
      <c r="B327" t="e">
        <f>VLOOKUP(A327, var_labels!A:B, 2, 0)</f>
        <v>#N/A</v>
      </c>
      <c r="C327" s="1">
        <v>1</v>
      </c>
      <c r="D327" t="s">
        <v>5</v>
      </c>
      <c r="E327" t="str">
        <f t="shared" si="22"/>
        <v>Assets02g_1</v>
      </c>
      <c r="F327" t="e">
        <f t="shared" si="21"/>
        <v>#N/A</v>
      </c>
      <c r="G327" t="e">
        <f t="shared" si="23"/>
        <v>#N/A</v>
      </c>
    </row>
    <row r="328" spans="1:7" x14ac:dyDescent="0.35">
      <c r="A328" t="s">
        <v>92</v>
      </c>
      <c r="B328" t="e">
        <f>VLOOKUP(A328, var_labels!A:B, 2, 0)</f>
        <v>#N/A</v>
      </c>
      <c r="C328" s="1">
        <v>2</v>
      </c>
      <c r="D328" t="s">
        <v>4</v>
      </c>
      <c r="E328" t="str">
        <f t="shared" si="22"/>
        <v>Assets02g_2</v>
      </c>
      <c r="F328" t="e">
        <f t="shared" si="21"/>
        <v>#N/A</v>
      </c>
      <c r="G328" t="e">
        <f t="shared" si="23"/>
        <v>#N/A</v>
      </c>
    </row>
    <row r="329" spans="1:7" x14ac:dyDescent="0.35">
      <c r="A329" t="s">
        <v>92</v>
      </c>
      <c r="B329" t="e">
        <f>VLOOKUP(A329, var_labels!A:B, 2, 0)</f>
        <v>#N/A</v>
      </c>
      <c r="C329" s="1">
        <v>98</v>
      </c>
      <c r="D329" t="s">
        <v>3</v>
      </c>
      <c r="E329" t="str">
        <f t="shared" si="22"/>
        <v>Assets02g_98</v>
      </c>
      <c r="F329" t="e">
        <f t="shared" si="21"/>
        <v>#N/A</v>
      </c>
      <c r="G329" t="e">
        <f t="shared" si="23"/>
        <v>#N/A</v>
      </c>
    </row>
    <row r="330" spans="1:7" x14ac:dyDescent="0.35">
      <c r="A330" t="s">
        <v>92</v>
      </c>
      <c r="B330" t="e">
        <f>VLOOKUP(A330, var_labels!A:B, 2, 0)</f>
        <v>#N/A</v>
      </c>
      <c r="C330" s="1">
        <v>99</v>
      </c>
      <c r="D330" t="s">
        <v>8</v>
      </c>
      <c r="E330" t="str">
        <f t="shared" si="22"/>
        <v>Assets02g_99</v>
      </c>
      <c r="F330" t="e">
        <f t="shared" si="21"/>
        <v>#N/A</v>
      </c>
      <c r="G330" t="e">
        <f t="shared" si="23"/>
        <v>#N/A</v>
      </c>
    </row>
    <row r="331" spans="1:7" x14ac:dyDescent="0.35">
      <c r="A331" t="s">
        <v>93</v>
      </c>
      <c r="B331" t="e">
        <f>VLOOKUP(A331, var_labels!A:B, 2, 0)</f>
        <v>#N/A</v>
      </c>
      <c r="C331" s="1">
        <v>1</v>
      </c>
      <c r="D331" t="s">
        <v>5</v>
      </c>
      <c r="E331" t="str">
        <f t="shared" si="22"/>
        <v>Assets02j_1</v>
      </c>
      <c r="F331" t="e">
        <f t="shared" si="21"/>
        <v>#N/A</v>
      </c>
      <c r="G331" t="e">
        <f t="shared" si="23"/>
        <v>#N/A</v>
      </c>
    </row>
    <row r="332" spans="1:7" x14ac:dyDescent="0.35">
      <c r="A332" t="s">
        <v>93</v>
      </c>
      <c r="B332" t="e">
        <f>VLOOKUP(A332, var_labels!A:B, 2, 0)</f>
        <v>#N/A</v>
      </c>
      <c r="C332" s="1">
        <v>2</v>
      </c>
      <c r="D332" t="s">
        <v>4</v>
      </c>
      <c r="E332" t="str">
        <f t="shared" si="22"/>
        <v>Assets02j_2</v>
      </c>
      <c r="F332" t="e">
        <f t="shared" si="21"/>
        <v>#N/A</v>
      </c>
      <c r="G332" t="e">
        <f t="shared" si="23"/>
        <v>#N/A</v>
      </c>
    </row>
    <row r="333" spans="1:7" x14ac:dyDescent="0.35">
      <c r="A333" t="s">
        <v>93</v>
      </c>
      <c r="B333" t="e">
        <f>VLOOKUP(A333, var_labels!A:B, 2, 0)</f>
        <v>#N/A</v>
      </c>
      <c r="C333" s="1">
        <v>98</v>
      </c>
      <c r="D333" t="s">
        <v>3</v>
      </c>
      <c r="E333" t="str">
        <f t="shared" si="22"/>
        <v>Assets02j_98</v>
      </c>
      <c r="F333" t="e">
        <f t="shared" si="21"/>
        <v>#N/A</v>
      </c>
      <c r="G333" t="e">
        <f t="shared" si="23"/>
        <v>#N/A</v>
      </c>
    </row>
    <row r="334" spans="1:7" x14ac:dyDescent="0.35">
      <c r="A334" t="s">
        <v>93</v>
      </c>
      <c r="B334" t="e">
        <f>VLOOKUP(A334, var_labels!A:B, 2, 0)</f>
        <v>#N/A</v>
      </c>
      <c r="C334" s="1">
        <v>99</v>
      </c>
      <c r="D334" t="s">
        <v>8</v>
      </c>
      <c r="E334" t="str">
        <f t="shared" si="22"/>
        <v>Assets02j_99</v>
      </c>
      <c r="F334" t="e">
        <f t="shared" si="21"/>
        <v>#N/A</v>
      </c>
      <c r="G334" t="e">
        <f t="shared" si="23"/>
        <v>#N/A</v>
      </c>
    </row>
    <row r="335" spans="1:7" x14ac:dyDescent="0.35">
      <c r="A335" t="s">
        <v>94</v>
      </c>
      <c r="B335" t="e">
        <f>VLOOKUP(A335, var_labels!A:B, 2, 0)</f>
        <v>#N/A</v>
      </c>
      <c r="C335" s="1">
        <v>1</v>
      </c>
      <c r="D335" t="s">
        <v>5</v>
      </c>
      <c r="E335" t="str">
        <f t="shared" si="22"/>
        <v>Assets02l_1</v>
      </c>
      <c r="F335" t="e">
        <f t="shared" si="21"/>
        <v>#N/A</v>
      </c>
      <c r="G335" t="e">
        <f t="shared" si="23"/>
        <v>#N/A</v>
      </c>
    </row>
    <row r="336" spans="1:7" x14ac:dyDescent="0.35">
      <c r="A336" t="s">
        <v>94</v>
      </c>
      <c r="B336" t="e">
        <f>VLOOKUP(A336, var_labels!A:B, 2, 0)</f>
        <v>#N/A</v>
      </c>
      <c r="C336" s="1">
        <v>2</v>
      </c>
      <c r="D336" t="s">
        <v>4</v>
      </c>
      <c r="E336" t="str">
        <f t="shared" si="22"/>
        <v>Assets02l_2</v>
      </c>
      <c r="F336" t="e">
        <f t="shared" ref="F336:F342" si="24">B336&amp;" "&amp;D336</f>
        <v>#N/A</v>
      </c>
      <c r="G336" t="e">
        <f t="shared" si="23"/>
        <v>#N/A</v>
      </c>
    </row>
    <row r="337" spans="1:7" x14ac:dyDescent="0.35">
      <c r="A337" t="s">
        <v>94</v>
      </c>
      <c r="B337" t="e">
        <f>VLOOKUP(A337, var_labels!A:B, 2, 0)</f>
        <v>#N/A</v>
      </c>
      <c r="C337" s="1">
        <v>98</v>
      </c>
      <c r="D337" t="s">
        <v>3</v>
      </c>
      <c r="E337" t="str">
        <f t="shared" ref="E337:E342" si="25">A337&amp;"_"&amp;C337</f>
        <v>Assets02l_98</v>
      </c>
      <c r="F337" t="e">
        <f t="shared" si="24"/>
        <v>#N/A</v>
      </c>
      <c r="G337" t="e">
        <f t="shared" ref="G337:G342" si="26">E337&amp;" = " &amp;F337</f>
        <v>#N/A</v>
      </c>
    </row>
    <row r="338" spans="1:7" x14ac:dyDescent="0.35">
      <c r="A338" t="s">
        <v>94</v>
      </c>
      <c r="B338" t="e">
        <f>VLOOKUP(A338, var_labels!A:B, 2, 0)</f>
        <v>#N/A</v>
      </c>
      <c r="C338" s="1">
        <v>99</v>
      </c>
      <c r="D338" t="s">
        <v>8</v>
      </c>
      <c r="E338" t="str">
        <f t="shared" si="25"/>
        <v>Assets02l_99</v>
      </c>
      <c r="F338" t="e">
        <f t="shared" si="24"/>
        <v>#N/A</v>
      </c>
      <c r="G338" t="e">
        <f t="shared" si="26"/>
        <v>#N/A</v>
      </c>
    </row>
    <row r="339" spans="1:7" x14ac:dyDescent="0.35">
      <c r="A339" t="s">
        <v>95</v>
      </c>
      <c r="B339" t="e">
        <f>VLOOKUP(A339, var_labels!A:B, 2, 0)</f>
        <v>#N/A</v>
      </c>
      <c r="C339" s="1">
        <v>1</v>
      </c>
      <c r="D339" t="s">
        <v>5</v>
      </c>
      <c r="E339" t="str">
        <f t="shared" si="25"/>
        <v>Assets02n_1</v>
      </c>
      <c r="F339" t="e">
        <f t="shared" si="24"/>
        <v>#N/A</v>
      </c>
      <c r="G339" t="e">
        <f t="shared" si="26"/>
        <v>#N/A</v>
      </c>
    </row>
    <row r="340" spans="1:7" x14ac:dyDescent="0.35">
      <c r="A340" t="s">
        <v>95</v>
      </c>
      <c r="B340" t="e">
        <f>VLOOKUP(A340, var_labels!A:B, 2, 0)</f>
        <v>#N/A</v>
      </c>
      <c r="C340" s="1">
        <v>2</v>
      </c>
      <c r="D340" t="s">
        <v>4</v>
      </c>
      <c r="E340" t="str">
        <f t="shared" si="25"/>
        <v>Assets02n_2</v>
      </c>
      <c r="F340" t="e">
        <f t="shared" si="24"/>
        <v>#N/A</v>
      </c>
      <c r="G340" t="e">
        <f t="shared" si="26"/>
        <v>#N/A</v>
      </c>
    </row>
    <row r="341" spans="1:7" x14ac:dyDescent="0.35">
      <c r="A341" t="s">
        <v>95</v>
      </c>
      <c r="B341" t="e">
        <f>VLOOKUP(A341, var_labels!A:B, 2, 0)</f>
        <v>#N/A</v>
      </c>
      <c r="C341" s="1">
        <v>98</v>
      </c>
      <c r="D341" t="s">
        <v>3</v>
      </c>
      <c r="E341" t="str">
        <f t="shared" si="25"/>
        <v>Assets02n_98</v>
      </c>
      <c r="F341" t="e">
        <f t="shared" si="24"/>
        <v>#N/A</v>
      </c>
      <c r="G341" t="e">
        <f t="shared" si="26"/>
        <v>#N/A</v>
      </c>
    </row>
    <row r="342" spans="1:7" x14ac:dyDescent="0.35">
      <c r="A342" t="s">
        <v>95</v>
      </c>
      <c r="B342" t="e">
        <f>VLOOKUP(A342, var_labels!A:B, 2, 0)</f>
        <v>#N/A</v>
      </c>
      <c r="C342" s="1">
        <v>99</v>
      </c>
      <c r="D342" t="s">
        <v>8</v>
      </c>
      <c r="E342" t="str">
        <f t="shared" si="25"/>
        <v>Assets02n_99</v>
      </c>
      <c r="F342" t="e">
        <f t="shared" si="24"/>
        <v>#N/A</v>
      </c>
      <c r="G342" t="e">
        <f t="shared" si="26"/>
        <v>#N/A</v>
      </c>
    </row>
  </sheetData>
  <autoFilter ref="A1:D342" xr:uid="{AA9394A4-C20A-4FB2-ADFA-A51A9EF749E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2A65-27FB-4EE6-BE4B-07DFD146F1B0}">
  <dimension ref="A1:B6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9</v>
      </c>
      <c r="B1" t="s">
        <v>102</v>
      </c>
    </row>
    <row r="2" spans="1:2" x14ac:dyDescent="0.35">
      <c r="A2" t="s">
        <v>37</v>
      </c>
      <c r="B2" t="s">
        <v>101</v>
      </c>
    </row>
    <row r="3" spans="1:2" x14ac:dyDescent="0.35">
      <c r="A3" t="s">
        <v>10</v>
      </c>
      <c r="B3" t="s">
        <v>98</v>
      </c>
    </row>
    <row r="4" spans="1:2" x14ac:dyDescent="0.35">
      <c r="A4" t="s">
        <v>22</v>
      </c>
      <c r="B4" t="s">
        <v>97</v>
      </c>
    </row>
    <row r="5" spans="1:2" x14ac:dyDescent="0.35">
      <c r="A5" t="s">
        <v>21</v>
      </c>
      <c r="B5" t="s">
        <v>99</v>
      </c>
    </row>
    <row r="6" spans="1:2" x14ac:dyDescent="0.35">
      <c r="A6" t="s">
        <v>20</v>
      </c>
      <c r="B6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A600-BFE0-4331-B050-C67099012EE3}">
  <dimension ref="A1:C204"/>
  <sheetViews>
    <sheetView workbookViewId="0">
      <selection sqref="A1:C204"/>
    </sheetView>
  </sheetViews>
  <sheetFormatPr defaultRowHeight="14.5" x14ac:dyDescent="0.35"/>
  <sheetData>
    <row r="1" spans="1:3" x14ac:dyDescent="0.35">
      <c r="A1" t="s">
        <v>45</v>
      </c>
      <c r="B1" t="s">
        <v>0</v>
      </c>
      <c r="C1" t="s">
        <v>5</v>
      </c>
    </row>
    <row r="2" spans="1:3" x14ac:dyDescent="0.35">
      <c r="A2" t="s">
        <v>45</v>
      </c>
      <c r="B2" t="s">
        <v>1</v>
      </c>
      <c r="C2" t="s">
        <v>4</v>
      </c>
    </row>
    <row r="3" spans="1:3" x14ac:dyDescent="0.35">
      <c r="A3" t="s">
        <v>45</v>
      </c>
      <c r="B3" t="s">
        <v>2</v>
      </c>
      <c r="C3" t="s">
        <v>3</v>
      </c>
    </row>
    <row r="4" spans="1:3" x14ac:dyDescent="0.35">
      <c r="A4" t="s">
        <v>45</v>
      </c>
      <c r="B4" t="s">
        <v>6</v>
      </c>
      <c r="C4" t="s">
        <v>8</v>
      </c>
    </row>
    <row r="5" spans="1:3" x14ac:dyDescent="0.35">
      <c r="A5" t="s">
        <v>46</v>
      </c>
      <c r="B5" t="s">
        <v>0</v>
      </c>
      <c r="C5" t="s">
        <v>5</v>
      </c>
    </row>
    <row r="6" spans="1:3" x14ac:dyDescent="0.35">
      <c r="A6" t="s">
        <v>46</v>
      </c>
      <c r="B6" t="s">
        <v>1</v>
      </c>
      <c r="C6" t="s">
        <v>4</v>
      </c>
    </row>
    <row r="7" spans="1:3" x14ac:dyDescent="0.35">
      <c r="A7" t="s">
        <v>46</v>
      </c>
      <c r="B7" t="s">
        <v>2</v>
      </c>
      <c r="C7" t="s">
        <v>3</v>
      </c>
    </row>
    <row r="8" spans="1:3" x14ac:dyDescent="0.35">
      <c r="A8" t="s">
        <v>46</v>
      </c>
      <c r="B8" t="s">
        <v>6</v>
      </c>
      <c r="C8" t="s">
        <v>8</v>
      </c>
    </row>
    <row r="9" spans="1:3" x14ac:dyDescent="0.35">
      <c r="A9" t="s">
        <v>47</v>
      </c>
      <c r="B9" t="s">
        <v>0</v>
      </c>
      <c r="C9" t="s">
        <v>5</v>
      </c>
    </row>
    <row r="10" spans="1:3" x14ac:dyDescent="0.35">
      <c r="A10" t="s">
        <v>47</v>
      </c>
      <c r="B10" t="s">
        <v>1</v>
      </c>
      <c r="C10" t="s">
        <v>4</v>
      </c>
    </row>
    <row r="11" spans="1:3" x14ac:dyDescent="0.35">
      <c r="A11" t="s">
        <v>47</v>
      </c>
      <c r="B11" t="s">
        <v>2</v>
      </c>
      <c r="C11" t="s">
        <v>3</v>
      </c>
    </row>
    <row r="12" spans="1:3" x14ac:dyDescent="0.35">
      <c r="A12" t="s">
        <v>47</v>
      </c>
      <c r="B12" t="s">
        <v>6</v>
      </c>
      <c r="C12" t="s">
        <v>8</v>
      </c>
    </row>
    <row r="13" spans="1:3" x14ac:dyDescent="0.35">
      <c r="A13" t="s">
        <v>48</v>
      </c>
      <c r="B13" t="s">
        <v>0</v>
      </c>
      <c r="C13" t="s">
        <v>5</v>
      </c>
    </row>
    <row r="14" spans="1:3" x14ac:dyDescent="0.35">
      <c r="A14" t="s">
        <v>48</v>
      </c>
      <c r="B14" t="s">
        <v>1</v>
      </c>
      <c r="C14" t="s">
        <v>4</v>
      </c>
    </row>
    <row r="15" spans="1:3" x14ac:dyDescent="0.35">
      <c r="A15" t="s">
        <v>48</v>
      </c>
      <c r="B15" t="s">
        <v>2</v>
      </c>
      <c r="C15" t="s">
        <v>3</v>
      </c>
    </row>
    <row r="16" spans="1:3" x14ac:dyDescent="0.35">
      <c r="A16" t="s">
        <v>48</v>
      </c>
      <c r="B16" t="s">
        <v>6</v>
      </c>
      <c r="C16" t="s">
        <v>8</v>
      </c>
    </row>
    <row r="17" spans="1:3" x14ac:dyDescent="0.35">
      <c r="A17" t="s">
        <v>49</v>
      </c>
      <c r="B17" t="s">
        <v>0</v>
      </c>
      <c r="C17" t="s">
        <v>5</v>
      </c>
    </row>
    <row r="18" spans="1:3" x14ac:dyDescent="0.35">
      <c r="A18" t="s">
        <v>49</v>
      </c>
      <c r="B18" t="s">
        <v>1</v>
      </c>
      <c r="C18" t="s">
        <v>4</v>
      </c>
    </row>
    <row r="19" spans="1:3" x14ac:dyDescent="0.35">
      <c r="A19" t="s">
        <v>49</v>
      </c>
      <c r="B19" t="s">
        <v>2</v>
      </c>
      <c r="C19" t="s">
        <v>3</v>
      </c>
    </row>
    <row r="20" spans="1:3" x14ac:dyDescent="0.35">
      <c r="A20" t="s">
        <v>49</v>
      </c>
      <c r="B20" t="s">
        <v>6</v>
      </c>
      <c r="C20" t="s">
        <v>8</v>
      </c>
    </row>
    <row r="21" spans="1:3" x14ac:dyDescent="0.35">
      <c r="A21" t="s">
        <v>50</v>
      </c>
      <c r="B21" t="s">
        <v>0</v>
      </c>
      <c r="C21" t="s">
        <v>5</v>
      </c>
    </row>
    <row r="22" spans="1:3" x14ac:dyDescent="0.35">
      <c r="A22" t="s">
        <v>50</v>
      </c>
      <c r="B22" t="s">
        <v>1</v>
      </c>
      <c r="C22" t="s">
        <v>4</v>
      </c>
    </row>
    <row r="23" spans="1:3" x14ac:dyDescent="0.35">
      <c r="A23" t="s">
        <v>50</v>
      </c>
      <c r="B23" t="s">
        <v>2</v>
      </c>
      <c r="C23" t="s">
        <v>3</v>
      </c>
    </row>
    <row r="24" spans="1:3" x14ac:dyDescent="0.35">
      <c r="A24" t="s">
        <v>50</v>
      </c>
      <c r="B24" t="s">
        <v>6</v>
      </c>
      <c r="C24" t="s">
        <v>8</v>
      </c>
    </row>
    <row r="25" spans="1:3" x14ac:dyDescent="0.35">
      <c r="A25" t="s">
        <v>51</v>
      </c>
      <c r="B25" t="s">
        <v>0</v>
      </c>
      <c r="C25" t="s">
        <v>5</v>
      </c>
    </row>
    <row r="26" spans="1:3" x14ac:dyDescent="0.35">
      <c r="A26" t="s">
        <v>51</v>
      </c>
      <c r="B26" t="s">
        <v>1</v>
      </c>
      <c r="C26" t="s">
        <v>4</v>
      </c>
    </row>
    <row r="27" spans="1:3" x14ac:dyDescent="0.35">
      <c r="A27" t="s">
        <v>51</v>
      </c>
      <c r="B27" t="s">
        <v>2</v>
      </c>
      <c r="C27" t="s">
        <v>3</v>
      </c>
    </row>
    <row r="28" spans="1:3" x14ac:dyDescent="0.35">
      <c r="A28" t="s">
        <v>51</v>
      </c>
      <c r="B28" t="s">
        <v>6</v>
      </c>
      <c r="C28" t="s">
        <v>8</v>
      </c>
    </row>
    <row r="29" spans="1:3" x14ac:dyDescent="0.35">
      <c r="A29" t="s">
        <v>52</v>
      </c>
      <c r="B29" t="s">
        <v>0</v>
      </c>
      <c r="C29" t="s">
        <v>5</v>
      </c>
    </row>
    <row r="30" spans="1:3" x14ac:dyDescent="0.35">
      <c r="A30" t="s">
        <v>52</v>
      </c>
      <c r="B30" t="s">
        <v>1</v>
      </c>
      <c r="C30" t="s">
        <v>4</v>
      </c>
    </row>
    <row r="31" spans="1:3" x14ac:dyDescent="0.35">
      <c r="A31" t="s">
        <v>52</v>
      </c>
      <c r="B31" t="s">
        <v>2</v>
      </c>
      <c r="C31" t="s">
        <v>3</v>
      </c>
    </row>
    <row r="32" spans="1:3" x14ac:dyDescent="0.35">
      <c r="A32" t="s">
        <v>52</v>
      </c>
      <c r="B32" t="s">
        <v>6</v>
      </c>
      <c r="C32" t="s">
        <v>8</v>
      </c>
    </row>
    <row r="33" spans="1:3" x14ac:dyDescent="0.35">
      <c r="A33" t="s">
        <v>53</v>
      </c>
      <c r="B33" t="s">
        <v>0</v>
      </c>
      <c r="C33" t="s">
        <v>5</v>
      </c>
    </row>
    <row r="34" spans="1:3" x14ac:dyDescent="0.35">
      <c r="A34" t="s">
        <v>53</v>
      </c>
      <c r="B34" t="s">
        <v>1</v>
      </c>
      <c r="C34" t="s">
        <v>4</v>
      </c>
    </row>
    <row r="35" spans="1:3" x14ac:dyDescent="0.35">
      <c r="A35" t="s">
        <v>53</v>
      </c>
      <c r="B35" t="s">
        <v>2</v>
      </c>
      <c r="C35" t="s">
        <v>3</v>
      </c>
    </row>
    <row r="36" spans="1:3" x14ac:dyDescent="0.35">
      <c r="A36" t="s">
        <v>53</v>
      </c>
      <c r="B36" t="s">
        <v>6</v>
      </c>
      <c r="C36" t="s">
        <v>8</v>
      </c>
    </row>
    <row r="37" spans="1:3" x14ac:dyDescent="0.35">
      <c r="A37" t="s">
        <v>54</v>
      </c>
      <c r="B37" t="s">
        <v>0</v>
      </c>
      <c r="C37" t="s">
        <v>5</v>
      </c>
    </row>
    <row r="38" spans="1:3" x14ac:dyDescent="0.35">
      <c r="A38" t="s">
        <v>54</v>
      </c>
      <c r="B38" t="s">
        <v>1</v>
      </c>
      <c r="C38" t="s">
        <v>4</v>
      </c>
    </row>
    <row r="39" spans="1:3" x14ac:dyDescent="0.35">
      <c r="A39" t="s">
        <v>54</v>
      </c>
      <c r="B39" t="s">
        <v>2</v>
      </c>
      <c r="C39" t="s">
        <v>3</v>
      </c>
    </row>
    <row r="40" spans="1:3" x14ac:dyDescent="0.35">
      <c r="A40" t="s">
        <v>54</v>
      </c>
      <c r="B40" t="s">
        <v>6</v>
      </c>
      <c r="C40" t="s">
        <v>8</v>
      </c>
    </row>
    <row r="41" spans="1:3" x14ac:dyDescent="0.35">
      <c r="A41" t="s">
        <v>55</v>
      </c>
      <c r="B41" t="s">
        <v>0</v>
      </c>
      <c r="C41" t="s">
        <v>5</v>
      </c>
    </row>
    <row r="42" spans="1:3" x14ac:dyDescent="0.35">
      <c r="A42" t="s">
        <v>55</v>
      </c>
      <c r="B42" t="s">
        <v>1</v>
      </c>
      <c r="C42" t="s">
        <v>4</v>
      </c>
    </row>
    <row r="43" spans="1:3" x14ac:dyDescent="0.35">
      <c r="A43" t="s">
        <v>55</v>
      </c>
      <c r="B43" t="s">
        <v>2</v>
      </c>
      <c r="C43" t="s">
        <v>3</v>
      </c>
    </row>
    <row r="44" spans="1:3" x14ac:dyDescent="0.35">
      <c r="A44" t="s">
        <v>55</v>
      </c>
      <c r="B44" t="s">
        <v>6</v>
      </c>
      <c r="C44" t="s">
        <v>8</v>
      </c>
    </row>
    <row r="45" spans="1:3" x14ac:dyDescent="0.35">
      <c r="A45" t="s">
        <v>56</v>
      </c>
      <c r="B45" t="s">
        <v>0</v>
      </c>
      <c r="C45" t="s">
        <v>5</v>
      </c>
    </row>
    <row r="46" spans="1:3" x14ac:dyDescent="0.35">
      <c r="A46" t="s">
        <v>56</v>
      </c>
      <c r="B46" t="s">
        <v>1</v>
      </c>
      <c r="C46" t="s">
        <v>4</v>
      </c>
    </row>
    <row r="47" spans="1:3" x14ac:dyDescent="0.35">
      <c r="A47" t="s">
        <v>56</v>
      </c>
      <c r="B47" t="s">
        <v>2</v>
      </c>
      <c r="C47" t="s">
        <v>3</v>
      </c>
    </row>
    <row r="48" spans="1:3" x14ac:dyDescent="0.35">
      <c r="A48" t="s">
        <v>56</v>
      </c>
      <c r="B48" t="s">
        <v>6</v>
      </c>
      <c r="C48" t="s">
        <v>8</v>
      </c>
    </row>
    <row r="49" spans="1:3" x14ac:dyDescent="0.35">
      <c r="A49" t="s">
        <v>57</v>
      </c>
      <c r="B49" t="s">
        <v>0</v>
      </c>
      <c r="C49" t="s">
        <v>5</v>
      </c>
    </row>
    <row r="50" spans="1:3" x14ac:dyDescent="0.35">
      <c r="A50" t="s">
        <v>57</v>
      </c>
      <c r="B50" t="s">
        <v>1</v>
      </c>
      <c r="C50" t="s">
        <v>4</v>
      </c>
    </row>
    <row r="51" spans="1:3" x14ac:dyDescent="0.35">
      <c r="A51" t="s">
        <v>57</v>
      </c>
      <c r="B51" t="s">
        <v>2</v>
      </c>
      <c r="C51" t="s">
        <v>3</v>
      </c>
    </row>
    <row r="52" spans="1:3" x14ac:dyDescent="0.35">
      <c r="A52" t="s">
        <v>57</v>
      </c>
      <c r="B52" t="s">
        <v>6</v>
      </c>
      <c r="C52" t="s">
        <v>8</v>
      </c>
    </row>
    <row r="53" spans="1:3" x14ac:dyDescent="0.35">
      <c r="A53" t="s">
        <v>58</v>
      </c>
      <c r="B53" t="s">
        <v>0</v>
      </c>
      <c r="C53" t="s">
        <v>5</v>
      </c>
    </row>
    <row r="54" spans="1:3" x14ac:dyDescent="0.35">
      <c r="A54" t="s">
        <v>58</v>
      </c>
      <c r="B54" t="s">
        <v>1</v>
      </c>
      <c r="C54" t="s">
        <v>4</v>
      </c>
    </row>
    <row r="55" spans="1:3" x14ac:dyDescent="0.35">
      <c r="A55" t="s">
        <v>58</v>
      </c>
      <c r="B55" t="s">
        <v>2</v>
      </c>
      <c r="C55" t="s">
        <v>3</v>
      </c>
    </row>
    <row r="56" spans="1:3" x14ac:dyDescent="0.35">
      <c r="A56" t="s">
        <v>58</v>
      </c>
      <c r="B56" t="s">
        <v>6</v>
      </c>
      <c r="C56" t="s">
        <v>8</v>
      </c>
    </row>
    <row r="57" spans="1:3" x14ac:dyDescent="0.35">
      <c r="A57" t="s">
        <v>59</v>
      </c>
      <c r="B57" t="s">
        <v>0</v>
      </c>
      <c r="C57" t="s">
        <v>5</v>
      </c>
    </row>
    <row r="58" spans="1:3" x14ac:dyDescent="0.35">
      <c r="A58" t="s">
        <v>59</v>
      </c>
      <c r="B58" t="s">
        <v>1</v>
      </c>
      <c r="C58" t="s">
        <v>4</v>
      </c>
    </row>
    <row r="59" spans="1:3" x14ac:dyDescent="0.35">
      <c r="A59" t="s">
        <v>59</v>
      </c>
      <c r="B59" t="s">
        <v>2</v>
      </c>
      <c r="C59" t="s">
        <v>3</v>
      </c>
    </row>
    <row r="60" spans="1:3" x14ac:dyDescent="0.35">
      <c r="A60" t="s">
        <v>59</v>
      </c>
      <c r="B60" t="s">
        <v>6</v>
      </c>
      <c r="C60" t="s">
        <v>8</v>
      </c>
    </row>
    <row r="61" spans="1:3" x14ac:dyDescent="0.35">
      <c r="A61" t="s">
        <v>60</v>
      </c>
      <c r="B61" t="s">
        <v>0</v>
      </c>
      <c r="C61" t="s">
        <v>5</v>
      </c>
    </row>
    <row r="62" spans="1:3" x14ac:dyDescent="0.35">
      <c r="A62" t="s">
        <v>60</v>
      </c>
      <c r="B62" t="s">
        <v>1</v>
      </c>
      <c r="C62" t="s">
        <v>4</v>
      </c>
    </row>
    <row r="63" spans="1:3" x14ac:dyDescent="0.35">
      <c r="A63" t="s">
        <v>60</v>
      </c>
      <c r="B63" t="s">
        <v>2</v>
      </c>
      <c r="C63" t="s">
        <v>3</v>
      </c>
    </row>
    <row r="64" spans="1:3" x14ac:dyDescent="0.35">
      <c r="A64" t="s">
        <v>60</v>
      </c>
      <c r="B64" t="s">
        <v>6</v>
      </c>
      <c r="C64" t="s">
        <v>8</v>
      </c>
    </row>
    <row r="65" spans="1:3" x14ac:dyDescent="0.35">
      <c r="A65" t="s">
        <v>61</v>
      </c>
      <c r="B65" t="s">
        <v>0</v>
      </c>
      <c r="C65" t="s">
        <v>5</v>
      </c>
    </row>
    <row r="66" spans="1:3" x14ac:dyDescent="0.35">
      <c r="A66" t="s">
        <v>61</v>
      </c>
      <c r="B66" t="s">
        <v>1</v>
      </c>
      <c r="C66" t="s">
        <v>4</v>
      </c>
    </row>
    <row r="67" spans="1:3" x14ac:dyDescent="0.35">
      <c r="A67" t="s">
        <v>61</v>
      </c>
      <c r="B67" t="s">
        <v>2</v>
      </c>
      <c r="C67" t="s">
        <v>3</v>
      </c>
    </row>
    <row r="68" spans="1:3" x14ac:dyDescent="0.35">
      <c r="A68" t="s">
        <v>61</v>
      </c>
      <c r="B68" t="s">
        <v>6</v>
      </c>
      <c r="C68" t="s">
        <v>8</v>
      </c>
    </row>
    <row r="69" spans="1:3" x14ac:dyDescent="0.35">
      <c r="A69" t="s">
        <v>62</v>
      </c>
      <c r="B69" t="s">
        <v>0</v>
      </c>
      <c r="C69" t="s">
        <v>5</v>
      </c>
    </row>
    <row r="70" spans="1:3" x14ac:dyDescent="0.35">
      <c r="A70" t="s">
        <v>62</v>
      </c>
      <c r="B70" t="s">
        <v>1</v>
      </c>
      <c r="C70" t="s">
        <v>4</v>
      </c>
    </row>
    <row r="71" spans="1:3" x14ac:dyDescent="0.35">
      <c r="A71" t="s">
        <v>62</v>
      </c>
      <c r="B71" t="s">
        <v>2</v>
      </c>
      <c r="C71" t="s">
        <v>3</v>
      </c>
    </row>
    <row r="72" spans="1:3" x14ac:dyDescent="0.35">
      <c r="A72" t="s">
        <v>62</v>
      </c>
      <c r="B72" t="s">
        <v>6</v>
      </c>
      <c r="C72" t="s">
        <v>8</v>
      </c>
    </row>
    <row r="73" spans="1:3" x14ac:dyDescent="0.35">
      <c r="A73" t="s">
        <v>63</v>
      </c>
      <c r="B73" t="s">
        <v>0</v>
      </c>
      <c r="C73" t="s">
        <v>5</v>
      </c>
    </row>
    <row r="74" spans="1:3" x14ac:dyDescent="0.35">
      <c r="A74" t="s">
        <v>63</v>
      </c>
      <c r="B74" t="s">
        <v>1</v>
      </c>
      <c r="C74" t="s">
        <v>4</v>
      </c>
    </row>
    <row r="75" spans="1:3" x14ac:dyDescent="0.35">
      <c r="A75" t="s">
        <v>63</v>
      </c>
      <c r="B75" t="s">
        <v>2</v>
      </c>
      <c r="C75" t="s">
        <v>3</v>
      </c>
    </row>
    <row r="76" spans="1:3" x14ac:dyDescent="0.35">
      <c r="A76" t="s">
        <v>63</v>
      </c>
      <c r="B76" t="s">
        <v>6</v>
      </c>
      <c r="C76" t="s">
        <v>8</v>
      </c>
    </row>
    <row r="77" spans="1:3" x14ac:dyDescent="0.35">
      <c r="A77" t="s">
        <v>64</v>
      </c>
      <c r="B77" t="s">
        <v>0</v>
      </c>
      <c r="C77" t="s">
        <v>5</v>
      </c>
    </row>
    <row r="78" spans="1:3" x14ac:dyDescent="0.35">
      <c r="A78" t="s">
        <v>64</v>
      </c>
      <c r="B78" t="s">
        <v>1</v>
      </c>
      <c r="C78" t="s">
        <v>4</v>
      </c>
    </row>
    <row r="79" spans="1:3" x14ac:dyDescent="0.35">
      <c r="A79" t="s">
        <v>64</v>
      </c>
      <c r="B79" t="s">
        <v>2</v>
      </c>
      <c r="C79" t="s">
        <v>3</v>
      </c>
    </row>
    <row r="80" spans="1:3" x14ac:dyDescent="0.35">
      <c r="A80" t="s">
        <v>64</v>
      </c>
      <c r="B80" t="s">
        <v>6</v>
      </c>
      <c r="C80" t="s">
        <v>8</v>
      </c>
    </row>
    <row r="81" spans="1:3" x14ac:dyDescent="0.35">
      <c r="A81" t="s">
        <v>65</v>
      </c>
      <c r="B81" t="s">
        <v>0</v>
      </c>
      <c r="C81" t="s">
        <v>5</v>
      </c>
    </row>
    <row r="82" spans="1:3" x14ac:dyDescent="0.35">
      <c r="A82" t="s">
        <v>65</v>
      </c>
      <c r="B82" t="s">
        <v>1</v>
      </c>
      <c r="C82" t="s">
        <v>4</v>
      </c>
    </row>
    <row r="83" spans="1:3" x14ac:dyDescent="0.35">
      <c r="A83" t="s">
        <v>65</v>
      </c>
      <c r="B83" t="s">
        <v>2</v>
      </c>
      <c r="C83" t="s">
        <v>3</v>
      </c>
    </row>
    <row r="84" spans="1:3" x14ac:dyDescent="0.35">
      <c r="A84" t="s">
        <v>65</v>
      </c>
      <c r="B84" t="s">
        <v>6</v>
      </c>
      <c r="C84" t="s">
        <v>8</v>
      </c>
    </row>
    <row r="85" spans="1:3" x14ac:dyDescent="0.35">
      <c r="A85" t="s">
        <v>66</v>
      </c>
      <c r="B85" t="s">
        <v>0</v>
      </c>
      <c r="C85" t="s">
        <v>5</v>
      </c>
    </row>
    <row r="86" spans="1:3" x14ac:dyDescent="0.35">
      <c r="A86" t="s">
        <v>66</v>
      </c>
      <c r="B86" t="s">
        <v>1</v>
      </c>
      <c r="C86" t="s">
        <v>4</v>
      </c>
    </row>
    <row r="87" spans="1:3" x14ac:dyDescent="0.35">
      <c r="A87" t="s">
        <v>66</v>
      </c>
      <c r="B87" t="s">
        <v>2</v>
      </c>
      <c r="C87" t="s">
        <v>3</v>
      </c>
    </row>
    <row r="88" spans="1:3" x14ac:dyDescent="0.35">
      <c r="A88" t="s">
        <v>66</v>
      </c>
      <c r="B88" t="s">
        <v>6</v>
      </c>
      <c r="C88" t="s">
        <v>8</v>
      </c>
    </row>
    <row r="89" spans="1:3" x14ac:dyDescent="0.35">
      <c r="A89" t="s">
        <v>67</v>
      </c>
      <c r="B89" t="s">
        <v>0</v>
      </c>
      <c r="C89" t="s">
        <v>5</v>
      </c>
    </row>
    <row r="90" spans="1:3" x14ac:dyDescent="0.35">
      <c r="A90" t="s">
        <v>67</v>
      </c>
      <c r="B90" t="s">
        <v>1</v>
      </c>
      <c r="C90" t="s">
        <v>4</v>
      </c>
    </row>
    <row r="91" spans="1:3" x14ac:dyDescent="0.35">
      <c r="A91" t="s">
        <v>67</v>
      </c>
      <c r="B91" t="s">
        <v>2</v>
      </c>
      <c r="C91" t="s">
        <v>3</v>
      </c>
    </row>
    <row r="92" spans="1:3" x14ac:dyDescent="0.35">
      <c r="A92" t="s">
        <v>67</v>
      </c>
      <c r="B92" t="s">
        <v>6</v>
      </c>
      <c r="C92" t="s">
        <v>8</v>
      </c>
    </row>
    <row r="93" spans="1:3" x14ac:dyDescent="0.35">
      <c r="A93" t="s">
        <v>68</v>
      </c>
      <c r="B93" t="s">
        <v>0</v>
      </c>
      <c r="C93" t="s">
        <v>5</v>
      </c>
    </row>
    <row r="94" spans="1:3" x14ac:dyDescent="0.35">
      <c r="A94" t="s">
        <v>68</v>
      </c>
      <c r="B94" t="s">
        <v>1</v>
      </c>
      <c r="C94" t="s">
        <v>4</v>
      </c>
    </row>
    <row r="95" spans="1:3" x14ac:dyDescent="0.35">
      <c r="A95" t="s">
        <v>68</v>
      </c>
      <c r="B95" t="s">
        <v>2</v>
      </c>
      <c r="C95" t="s">
        <v>3</v>
      </c>
    </row>
    <row r="96" spans="1:3" x14ac:dyDescent="0.35">
      <c r="A96" t="s">
        <v>68</v>
      </c>
      <c r="B96" t="s">
        <v>6</v>
      </c>
      <c r="C96" t="s">
        <v>8</v>
      </c>
    </row>
    <row r="97" spans="1:3" x14ac:dyDescent="0.35">
      <c r="A97" t="s">
        <v>69</v>
      </c>
      <c r="B97" t="s">
        <v>0</v>
      </c>
      <c r="C97" t="s">
        <v>5</v>
      </c>
    </row>
    <row r="98" spans="1:3" x14ac:dyDescent="0.35">
      <c r="A98" t="s">
        <v>69</v>
      </c>
      <c r="B98" t="s">
        <v>1</v>
      </c>
      <c r="C98" t="s">
        <v>4</v>
      </c>
    </row>
    <row r="99" spans="1:3" x14ac:dyDescent="0.35">
      <c r="A99" t="s">
        <v>69</v>
      </c>
      <c r="B99" t="s">
        <v>2</v>
      </c>
      <c r="C99" t="s">
        <v>3</v>
      </c>
    </row>
    <row r="100" spans="1:3" x14ac:dyDescent="0.35">
      <c r="A100" t="s">
        <v>69</v>
      </c>
      <c r="B100" t="s">
        <v>6</v>
      </c>
      <c r="C100" t="s">
        <v>8</v>
      </c>
    </row>
    <row r="101" spans="1:3" x14ac:dyDescent="0.35">
      <c r="A101" t="s">
        <v>70</v>
      </c>
      <c r="B101" t="s">
        <v>0</v>
      </c>
      <c r="C101" t="s">
        <v>5</v>
      </c>
    </row>
    <row r="102" spans="1:3" x14ac:dyDescent="0.35">
      <c r="A102" t="s">
        <v>70</v>
      </c>
      <c r="B102" t="s">
        <v>1</v>
      </c>
      <c r="C102" t="s">
        <v>4</v>
      </c>
    </row>
    <row r="103" spans="1:3" x14ac:dyDescent="0.35">
      <c r="A103" t="s">
        <v>70</v>
      </c>
      <c r="B103" t="s">
        <v>2</v>
      </c>
      <c r="C103" t="s">
        <v>3</v>
      </c>
    </row>
    <row r="104" spans="1:3" x14ac:dyDescent="0.35">
      <c r="A104" t="s">
        <v>70</v>
      </c>
      <c r="B104" t="s">
        <v>6</v>
      </c>
      <c r="C104" t="s">
        <v>8</v>
      </c>
    </row>
    <row r="105" spans="1:3" x14ac:dyDescent="0.35">
      <c r="A105" t="s">
        <v>71</v>
      </c>
      <c r="B105" t="s">
        <v>0</v>
      </c>
      <c r="C105" t="s">
        <v>5</v>
      </c>
    </row>
    <row r="106" spans="1:3" x14ac:dyDescent="0.35">
      <c r="A106" t="s">
        <v>71</v>
      </c>
      <c r="B106" t="s">
        <v>1</v>
      </c>
      <c r="C106" t="s">
        <v>4</v>
      </c>
    </row>
    <row r="107" spans="1:3" x14ac:dyDescent="0.35">
      <c r="A107" t="s">
        <v>71</v>
      </c>
      <c r="B107" t="s">
        <v>2</v>
      </c>
      <c r="C107" t="s">
        <v>3</v>
      </c>
    </row>
    <row r="108" spans="1:3" x14ac:dyDescent="0.35">
      <c r="A108" t="s">
        <v>71</v>
      </c>
      <c r="B108" t="s">
        <v>6</v>
      </c>
      <c r="C108" t="s">
        <v>8</v>
      </c>
    </row>
    <row r="109" spans="1:3" x14ac:dyDescent="0.35">
      <c r="A109" t="s">
        <v>72</v>
      </c>
      <c r="B109" t="s">
        <v>0</v>
      </c>
      <c r="C109" t="s">
        <v>5</v>
      </c>
    </row>
    <row r="110" spans="1:3" x14ac:dyDescent="0.35">
      <c r="A110" t="s">
        <v>72</v>
      </c>
      <c r="B110" t="s">
        <v>1</v>
      </c>
      <c r="C110" t="s">
        <v>4</v>
      </c>
    </row>
    <row r="111" spans="1:3" x14ac:dyDescent="0.35">
      <c r="A111" t="s">
        <v>72</v>
      </c>
      <c r="B111" t="s">
        <v>2</v>
      </c>
      <c r="C111" t="s">
        <v>3</v>
      </c>
    </row>
    <row r="112" spans="1:3" x14ac:dyDescent="0.35">
      <c r="A112" t="s">
        <v>72</v>
      </c>
      <c r="B112" t="s">
        <v>6</v>
      </c>
      <c r="C112" t="s">
        <v>8</v>
      </c>
    </row>
    <row r="113" spans="1:3" x14ac:dyDescent="0.35">
      <c r="A113" t="s">
        <v>73</v>
      </c>
      <c r="B113" t="s">
        <v>0</v>
      </c>
      <c r="C113" t="s">
        <v>5</v>
      </c>
    </row>
    <row r="114" spans="1:3" x14ac:dyDescent="0.35">
      <c r="A114" t="s">
        <v>73</v>
      </c>
      <c r="B114" t="s">
        <v>1</v>
      </c>
      <c r="C114" t="s">
        <v>4</v>
      </c>
    </row>
    <row r="115" spans="1:3" x14ac:dyDescent="0.35">
      <c r="A115" t="s">
        <v>73</v>
      </c>
      <c r="B115" t="s">
        <v>2</v>
      </c>
      <c r="C115" t="s">
        <v>3</v>
      </c>
    </row>
    <row r="116" spans="1:3" x14ac:dyDescent="0.35">
      <c r="A116" t="s">
        <v>73</v>
      </c>
      <c r="B116" t="s">
        <v>6</v>
      </c>
      <c r="C116" t="s">
        <v>8</v>
      </c>
    </row>
    <row r="117" spans="1:3" x14ac:dyDescent="0.35">
      <c r="A117" t="s">
        <v>74</v>
      </c>
      <c r="B117" t="s">
        <v>0</v>
      </c>
      <c r="C117" t="s">
        <v>5</v>
      </c>
    </row>
    <row r="118" spans="1:3" x14ac:dyDescent="0.35">
      <c r="A118" t="s">
        <v>74</v>
      </c>
      <c r="B118" t="s">
        <v>1</v>
      </c>
      <c r="C118" t="s">
        <v>4</v>
      </c>
    </row>
    <row r="119" spans="1:3" x14ac:dyDescent="0.35">
      <c r="A119" t="s">
        <v>74</v>
      </c>
      <c r="B119" t="s">
        <v>2</v>
      </c>
      <c r="C119" t="s">
        <v>3</v>
      </c>
    </row>
    <row r="120" spans="1:3" x14ac:dyDescent="0.35">
      <c r="A120" t="s">
        <v>74</v>
      </c>
      <c r="B120" t="s">
        <v>6</v>
      </c>
      <c r="C120" t="s">
        <v>8</v>
      </c>
    </row>
    <row r="121" spans="1:3" x14ac:dyDescent="0.35">
      <c r="A121" t="s">
        <v>75</v>
      </c>
      <c r="B121" t="s">
        <v>0</v>
      </c>
      <c r="C121" t="s">
        <v>5</v>
      </c>
    </row>
    <row r="122" spans="1:3" x14ac:dyDescent="0.35">
      <c r="A122" t="s">
        <v>75</v>
      </c>
      <c r="B122" t="s">
        <v>1</v>
      </c>
      <c r="C122" t="s">
        <v>4</v>
      </c>
    </row>
    <row r="123" spans="1:3" x14ac:dyDescent="0.35">
      <c r="A123" t="s">
        <v>75</v>
      </c>
      <c r="B123" t="s">
        <v>2</v>
      </c>
      <c r="C123" t="s">
        <v>3</v>
      </c>
    </row>
    <row r="124" spans="1:3" x14ac:dyDescent="0.35">
      <c r="A124" t="s">
        <v>75</v>
      </c>
      <c r="B124" t="s">
        <v>6</v>
      </c>
      <c r="C124" t="s">
        <v>8</v>
      </c>
    </row>
    <row r="125" spans="1:3" x14ac:dyDescent="0.35">
      <c r="A125" t="s">
        <v>76</v>
      </c>
      <c r="B125" t="s">
        <v>0</v>
      </c>
      <c r="C125" t="s">
        <v>5</v>
      </c>
    </row>
    <row r="126" spans="1:3" x14ac:dyDescent="0.35">
      <c r="A126" t="s">
        <v>76</v>
      </c>
      <c r="B126" t="s">
        <v>1</v>
      </c>
      <c r="C126" t="s">
        <v>4</v>
      </c>
    </row>
    <row r="127" spans="1:3" x14ac:dyDescent="0.35">
      <c r="A127" t="s">
        <v>76</v>
      </c>
      <c r="B127" t="s">
        <v>2</v>
      </c>
      <c r="C127" t="s">
        <v>3</v>
      </c>
    </row>
    <row r="128" spans="1:3" x14ac:dyDescent="0.35">
      <c r="A128" t="s">
        <v>76</v>
      </c>
      <c r="B128" t="s">
        <v>6</v>
      </c>
      <c r="C128" t="s">
        <v>8</v>
      </c>
    </row>
    <row r="129" spans="1:3" x14ac:dyDescent="0.35">
      <c r="A129" t="s">
        <v>77</v>
      </c>
      <c r="B129" t="s">
        <v>0</v>
      </c>
      <c r="C129" t="s">
        <v>5</v>
      </c>
    </row>
    <row r="130" spans="1:3" x14ac:dyDescent="0.35">
      <c r="A130" t="s">
        <v>77</v>
      </c>
      <c r="B130" t="s">
        <v>1</v>
      </c>
      <c r="C130" t="s">
        <v>4</v>
      </c>
    </row>
    <row r="131" spans="1:3" x14ac:dyDescent="0.35">
      <c r="A131" t="s">
        <v>77</v>
      </c>
      <c r="B131" t="s">
        <v>2</v>
      </c>
      <c r="C131" t="s">
        <v>3</v>
      </c>
    </row>
    <row r="132" spans="1:3" x14ac:dyDescent="0.35">
      <c r="A132" t="s">
        <v>77</v>
      </c>
      <c r="B132" t="s">
        <v>6</v>
      </c>
      <c r="C132" t="s">
        <v>8</v>
      </c>
    </row>
    <row r="133" spans="1:3" x14ac:dyDescent="0.35">
      <c r="A133" t="s">
        <v>78</v>
      </c>
      <c r="B133" t="s">
        <v>0</v>
      </c>
      <c r="C133" t="s">
        <v>5</v>
      </c>
    </row>
    <row r="134" spans="1:3" x14ac:dyDescent="0.35">
      <c r="A134" t="s">
        <v>78</v>
      </c>
      <c r="B134" t="s">
        <v>1</v>
      </c>
      <c r="C134" t="s">
        <v>4</v>
      </c>
    </row>
    <row r="135" spans="1:3" x14ac:dyDescent="0.35">
      <c r="A135" t="s">
        <v>78</v>
      </c>
      <c r="B135" t="s">
        <v>2</v>
      </c>
      <c r="C135" t="s">
        <v>3</v>
      </c>
    </row>
    <row r="136" spans="1:3" x14ac:dyDescent="0.35">
      <c r="A136" t="s">
        <v>78</v>
      </c>
      <c r="B136" t="s">
        <v>6</v>
      </c>
      <c r="C136" t="s">
        <v>8</v>
      </c>
    </row>
    <row r="137" spans="1:3" x14ac:dyDescent="0.35">
      <c r="A137" t="s">
        <v>79</v>
      </c>
      <c r="B137" t="s">
        <v>0</v>
      </c>
      <c r="C137" t="s">
        <v>5</v>
      </c>
    </row>
    <row r="138" spans="1:3" x14ac:dyDescent="0.35">
      <c r="A138" t="s">
        <v>79</v>
      </c>
      <c r="B138" t="s">
        <v>1</v>
      </c>
      <c r="C138" t="s">
        <v>4</v>
      </c>
    </row>
    <row r="139" spans="1:3" x14ac:dyDescent="0.35">
      <c r="A139" t="s">
        <v>79</v>
      </c>
      <c r="B139" t="s">
        <v>2</v>
      </c>
      <c r="C139" t="s">
        <v>3</v>
      </c>
    </row>
    <row r="140" spans="1:3" x14ac:dyDescent="0.35">
      <c r="A140" t="s">
        <v>79</v>
      </c>
      <c r="B140" t="s">
        <v>6</v>
      </c>
      <c r="C140" t="s">
        <v>8</v>
      </c>
    </row>
    <row r="141" spans="1:3" x14ac:dyDescent="0.35">
      <c r="A141" t="s">
        <v>80</v>
      </c>
      <c r="B141" t="s">
        <v>0</v>
      </c>
      <c r="C141" t="s">
        <v>5</v>
      </c>
    </row>
    <row r="142" spans="1:3" x14ac:dyDescent="0.35">
      <c r="A142" t="s">
        <v>80</v>
      </c>
      <c r="B142" t="s">
        <v>1</v>
      </c>
      <c r="C142" t="s">
        <v>4</v>
      </c>
    </row>
    <row r="143" spans="1:3" x14ac:dyDescent="0.35">
      <c r="A143" t="s">
        <v>80</v>
      </c>
      <c r="B143" t="s">
        <v>2</v>
      </c>
      <c r="C143" t="s">
        <v>3</v>
      </c>
    </row>
    <row r="144" spans="1:3" x14ac:dyDescent="0.35">
      <c r="A144" t="s">
        <v>80</v>
      </c>
      <c r="B144" t="s">
        <v>6</v>
      </c>
      <c r="C144" t="s">
        <v>8</v>
      </c>
    </row>
    <row r="145" spans="1:3" x14ac:dyDescent="0.35">
      <c r="A145" t="s">
        <v>81</v>
      </c>
      <c r="B145" t="s">
        <v>0</v>
      </c>
      <c r="C145" t="s">
        <v>5</v>
      </c>
    </row>
    <row r="146" spans="1:3" x14ac:dyDescent="0.35">
      <c r="A146" t="s">
        <v>81</v>
      </c>
      <c r="B146" t="s">
        <v>1</v>
      </c>
      <c r="C146" t="s">
        <v>4</v>
      </c>
    </row>
    <row r="147" spans="1:3" x14ac:dyDescent="0.35">
      <c r="A147" t="s">
        <v>81</v>
      </c>
      <c r="B147" t="s">
        <v>2</v>
      </c>
      <c r="C147" t="s">
        <v>3</v>
      </c>
    </row>
    <row r="148" spans="1:3" x14ac:dyDescent="0.35">
      <c r="A148" t="s">
        <v>81</v>
      </c>
      <c r="B148" t="s">
        <v>6</v>
      </c>
      <c r="C148" t="s">
        <v>8</v>
      </c>
    </row>
    <row r="149" spans="1:3" x14ac:dyDescent="0.35">
      <c r="A149" t="s">
        <v>82</v>
      </c>
      <c r="B149" t="s">
        <v>0</v>
      </c>
      <c r="C149" t="s">
        <v>5</v>
      </c>
    </row>
    <row r="150" spans="1:3" x14ac:dyDescent="0.35">
      <c r="A150" t="s">
        <v>82</v>
      </c>
      <c r="B150" t="s">
        <v>1</v>
      </c>
      <c r="C150" t="s">
        <v>4</v>
      </c>
    </row>
    <row r="151" spans="1:3" x14ac:dyDescent="0.35">
      <c r="A151" t="s">
        <v>82</v>
      </c>
      <c r="B151" t="s">
        <v>2</v>
      </c>
      <c r="C151" t="s">
        <v>3</v>
      </c>
    </row>
    <row r="152" spans="1:3" x14ac:dyDescent="0.35">
      <c r="A152" t="s">
        <v>82</v>
      </c>
      <c r="B152" t="s">
        <v>6</v>
      </c>
      <c r="C152" t="s">
        <v>8</v>
      </c>
    </row>
    <row r="153" spans="1:3" x14ac:dyDescent="0.35">
      <c r="A153" t="s">
        <v>83</v>
      </c>
      <c r="B153" t="s">
        <v>0</v>
      </c>
      <c r="C153" t="s">
        <v>5</v>
      </c>
    </row>
    <row r="154" spans="1:3" x14ac:dyDescent="0.35">
      <c r="A154" t="s">
        <v>83</v>
      </c>
      <c r="B154" t="s">
        <v>1</v>
      </c>
      <c r="C154" t="s">
        <v>4</v>
      </c>
    </row>
    <row r="155" spans="1:3" x14ac:dyDescent="0.35">
      <c r="A155" t="s">
        <v>83</v>
      </c>
      <c r="B155" t="s">
        <v>2</v>
      </c>
      <c r="C155" t="s">
        <v>3</v>
      </c>
    </row>
    <row r="156" spans="1:3" x14ac:dyDescent="0.35">
      <c r="A156" t="s">
        <v>83</v>
      </c>
      <c r="B156" t="s">
        <v>6</v>
      </c>
      <c r="C156" t="s">
        <v>8</v>
      </c>
    </row>
    <row r="157" spans="1:3" x14ac:dyDescent="0.35">
      <c r="A157" t="s">
        <v>84</v>
      </c>
      <c r="B157" t="s">
        <v>0</v>
      </c>
      <c r="C157" t="s">
        <v>5</v>
      </c>
    </row>
    <row r="158" spans="1:3" x14ac:dyDescent="0.35">
      <c r="A158" t="s">
        <v>84</v>
      </c>
      <c r="B158" t="s">
        <v>1</v>
      </c>
      <c r="C158" t="s">
        <v>4</v>
      </c>
    </row>
    <row r="159" spans="1:3" x14ac:dyDescent="0.35">
      <c r="A159" t="s">
        <v>84</v>
      </c>
      <c r="B159" t="s">
        <v>2</v>
      </c>
      <c r="C159" t="s">
        <v>3</v>
      </c>
    </row>
    <row r="160" spans="1:3" x14ac:dyDescent="0.35">
      <c r="A160" t="s">
        <v>84</v>
      </c>
      <c r="B160" t="s">
        <v>6</v>
      </c>
      <c r="C160" t="s">
        <v>8</v>
      </c>
    </row>
    <row r="161" spans="1:3" x14ac:dyDescent="0.35">
      <c r="A161" t="s">
        <v>85</v>
      </c>
      <c r="B161" t="s">
        <v>0</v>
      </c>
      <c r="C161" t="s">
        <v>5</v>
      </c>
    </row>
    <row r="162" spans="1:3" x14ac:dyDescent="0.35">
      <c r="A162" t="s">
        <v>85</v>
      </c>
      <c r="B162" t="s">
        <v>1</v>
      </c>
      <c r="C162" t="s">
        <v>4</v>
      </c>
    </row>
    <row r="163" spans="1:3" x14ac:dyDescent="0.35">
      <c r="A163" t="s">
        <v>85</v>
      </c>
      <c r="B163" t="s">
        <v>2</v>
      </c>
      <c r="C163" t="s">
        <v>3</v>
      </c>
    </row>
    <row r="164" spans="1:3" x14ac:dyDescent="0.35">
      <c r="A164" t="s">
        <v>85</v>
      </c>
      <c r="B164" t="s">
        <v>6</v>
      </c>
      <c r="C164" t="s">
        <v>8</v>
      </c>
    </row>
    <row r="165" spans="1:3" x14ac:dyDescent="0.35">
      <c r="A165" t="s">
        <v>86</v>
      </c>
      <c r="B165" t="s">
        <v>0</v>
      </c>
      <c r="C165" t="s">
        <v>5</v>
      </c>
    </row>
    <row r="166" spans="1:3" x14ac:dyDescent="0.35">
      <c r="A166" t="s">
        <v>86</v>
      </c>
      <c r="B166" t="s">
        <v>1</v>
      </c>
      <c r="C166" t="s">
        <v>4</v>
      </c>
    </row>
    <row r="167" spans="1:3" x14ac:dyDescent="0.35">
      <c r="A167" t="s">
        <v>86</v>
      </c>
      <c r="B167" t="s">
        <v>2</v>
      </c>
      <c r="C167" t="s">
        <v>3</v>
      </c>
    </row>
    <row r="168" spans="1:3" x14ac:dyDescent="0.35">
      <c r="A168" t="s">
        <v>86</v>
      </c>
      <c r="B168" t="s">
        <v>6</v>
      </c>
      <c r="C168" t="s">
        <v>8</v>
      </c>
    </row>
    <row r="169" spans="1:3" x14ac:dyDescent="0.35">
      <c r="A169" t="s">
        <v>87</v>
      </c>
      <c r="B169" t="s">
        <v>0</v>
      </c>
      <c r="C169" t="s">
        <v>5</v>
      </c>
    </row>
    <row r="170" spans="1:3" x14ac:dyDescent="0.35">
      <c r="A170" t="s">
        <v>87</v>
      </c>
      <c r="B170" t="s">
        <v>1</v>
      </c>
      <c r="C170" t="s">
        <v>4</v>
      </c>
    </row>
    <row r="171" spans="1:3" x14ac:dyDescent="0.35">
      <c r="A171" t="s">
        <v>87</v>
      </c>
      <c r="B171" t="s">
        <v>2</v>
      </c>
      <c r="C171" t="s">
        <v>3</v>
      </c>
    </row>
    <row r="172" spans="1:3" x14ac:dyDescent="0.35">
      <c r="A172" t="s">
        <v>87</v>
      </c>
      <c r="B172" t="s">
        <v>6</v>
      </c>
      <c r="C172" t="s">
        <v>8</v>
      </c>
    </row>
    <row r="173" spans="1:3" x14ac:dyDescent="0.35">
      <c r="A173" t="s">
        <v>88</v>
      </c>
      <c r="B173" t="s">
        <v>0</v>
      </c>
      <c r="C173" t="s">
        <v>5</v>
      </c>
    </row>
    <row r="174" spans="1:3" x14ac:dyDescent="0.35">
      <c r="A174" t="s">
        <v>88</v>
      </c>
      <c r="B174" t="s">
        <v>1</v>
      </c>
      <c r="C174" t="s">
        <v>4</v>
      </c>
    </row>
    <row r="175" spans="1:3" x14ac:dyDescent="0.35">
      <c r="A175" t="s">
        <v>88</v>
      </c>
      <c r="B175" t="s">
        <v>2</v>
      </c>
      <c r="C175" t="s">
        <v>3</v>
      </c>
    </row>
    <row r="176" spans="1:3" x14ac:dyDescent="0.35">
      <c r="A176" t="s">
        <v>88</v>
      </c>
      <c r="B176" t="s">
        <v>6</v>
      </c>
      <c r="C176" t="s">
        <v>8</v>
      </c>
    </row>
    <row r="177" spans="1:3" x14ac:dyDescent="0.35">
      <c r="A177" t="s">
        <v>89</v>
      </c>
      <c r="B177" t="s">
        <v>0</v>
      </c>
      <c r="C177" t="s">
        <v>5</v>
      </c>
    </row>
    <row r="178" spans="1:3" x14ac:dyDescent="0.35">
      <c r="A178" t="s">
        <v>89</v>
      </c>
      <c r="B178" t="s">
        <v>1</v>
      </c>
      <c r="C178" t="s">
        <v>4</v>
      </c>
    </row>
    <row r="179" spans="1:3" x14ac:dyDescent="0.35">
      <c r="A179" t="s">
        <v>89</v>
      </c>
      <c r="B179" t="s">
        <v>2</v>
      </c>
      <c r="C179" t="s">
        <v>3</v>
      </c>
    </row>
    <row r="180" spans="1:3" x14ac:dyDescent="0.35">
      <c r="A180" t="s">
        <v>89</v>
      </c>
      <c r="B180" t="s">
        <v>6</v>
      </c>
      <c r="C180" t="s">
        <v>8</v>
      </c>
    </row>
    <row r="181" spans="1:3" x14ac:dyDescent="0.35">
      <c r="A181" t="s">
        <v>90</v>
      </c>
      <c r="B181" t="s">
        <v>0</v>
      </c>
      <c r="C181" t="s">
        <v>5</v>
      </c>
    </row>
    <row r="182" spans="1:3" x14ac:dyDescent="0.35">
      <c r="A182" t="s">
        <v>90</v>
      </c>
      <c r="B182" t="s">
        <v>1</v>
      </c>
      <c r="C182" t="s">
        <v>4</v>
      </c>
    </row>
    <row r="183" spans="1:3" x14ac:dyDescent="0.35">
      <c r="A183" t="s">
        <v>90</v>
      </c>
      <c r="B183" t="s">
        <v>2</v>
      </c>
      <c r="C183" t="s">
        <v>3</v>
      </c>
    </row>
    <row r="184" spans="1:3" x14ac:dyDescent="0.35">
      <c r="A184" t="s">
        <v>90</v>
      </c>
      <c r="B184" t="s">
        <v>6</v>
      </c>
      <c r="C184" t="s">
        <v>8</v>
      </c>
    </row>
    <row r="185" spans="1:3" x14ac:dyDescent="0.35">
      <c r="A185" t="s">
        <v>91</v>
      </c>
      <c r="B185" t="s">
        <v>0</v>
      </c>
      <c r="C185" t="s">
        <v>5</v>
      </c>
    </row>
    <row r="186" spans="1:3" x14ac:dyDescent="0.35">
      <c r="A186" t="s">
        <v>91</v>
      </c>
      <c r="B186" t="s">
        <v>1</v>
      </c>
      <c r="C186" t="s">
        <v>4</v>
      </c>
    </row>
    <row r="187" spans="1:3" x14ac:dyDescent="0.35">
      <c r="A187" t="s">
        <v>91</v>
      </c>
      <c r="B187" t="s">
        <v>2</v>
      </c>
      <c r="C187" t="s">
        <v>3</v>
      </c>
    </row>
    <row r="188" spans="1:3" x14ac:dyDescent="0.35">
      <c r="A188" t="s">
        <v>91</v>
      </c>
      <c r="B188" t="s">
        <v>6</v>
      </c>
      <c r="C188" t="s">
        <v>8</v>
      </c>
    </row>
    <row r="189" spans="1:3" x14ac:dyDescent="0.35">
      <c r="A189" t="s">
        <v>92</v>
      </c>
      <c r="B189" t="s">
        <v>0</v>
      </c>
      <c r="C189" t="s">
        <v>5</v>
      </c>
    </row>
    <row r="190" spans="1:3" x14ac:dyDescent="0.35">
      <c r="A190" t="s">
        <v>92</v>
      </c>
      <c r="B190" t="s">
        <v>1</v>
      </c>
      <c r="C190" t="s">
        <v>4</v>
      </c>
    </row>
    <row r="191" spans="1:3" x14ac:dyDescent="0.35">
      <c r="A191" t="s">
        <v>92</v>
      </c>
      <c r="B191" t="s">
        <v>2</v>
      </c>
      <c r="C191" t="s">
        <v>3</v>
      </c>
    </row>
    <row r="192" spans="1:3" x14ac:dyDescent="0.35">
      <c r="A192" t="s">
        <v>92</v>
      </c>
      <c r="B192" t="s">
        <v>6</v>
      </c>
      <c r="C192" t="s">
        <v>8</v>
      </c>
    </row>
    <row r="193" spans="1:3" x14ac:dyDescent="0.35">
      <c r="A193" t="s">
        <v>93</v>
      </c>
      <c r="B193" t="s">
        <v>0</v>
      </c>
      <c r="C193" t="s">
        <v>5</v>
      </c>
    </row>
    <row r="194" spans="1:3" x14ac:dyDescent="0.35">
      <c r="A194" t="s">
        <v>93</v>
      </c>
      <c r="B194" t="s">
        <v>1</v>
      </c>
      <c r="C194" t="s">
        <v>4</v>
      </c>
    </row>
    <row r="195" spans="1:3" x14ac:dyDescent="0.35">
      <c r="A195" t="s">
        <v>93</v>
      </c>
      <c r="B195" t="s">
        <v>2</v>
      </c>
      <c r="C195" t="s">
        <v>3</v>
      </c>
    </row>
    <row r="196" spans="1:3" x14ac:dyDescent="0.35">
      <c r="A196" t="s">
        <v>93</v>
      </c>
      <c r="B196" t="s">
        <v>6</v>
      </c>
      <c r="C196" t="s">
        <v>8</v>
      </c>
    </row>
    <row r="197" spans="1:3" x14ac:dyDescent="0.35">
      <c r="A197" t="s">
        <v>94</v>
      </c>
      <c r="B197" t="s">
        <v>0</v>
      </c>
      <c r="C197" t="s">
        <v>5</v>
      </c>
    </row>
    <row r="198" spans="1:3" x14ac:dyDescent="0.35">
      <c r="A198" t="s">
        <v>94</v>
      </c>
      <c r="B198" t="s">
        <v>1</v>
      </c>
      <c r="C198" t="s">
        <v>4</v>
      </c>
    </row>
    <row r="199" spans="1:3" x14ac:dyDescent="0.35">
      <c r="A199" t="s">
        <v>94</v>
      </c>
      <c r="B199" t="s">
        <v>2</v>
      </c>
      <c r="C199" t="s">
        <v>3</v>
      </c>
    </row>
    <row r="200" spans="1:3" x14ac:dyDescent="0.35">
      <c r="A200" t="s">
        <v>94</v>
      </c>
      <c r="B200" t="s">
        <v>6</v>
      </c>
      <c r="C200" t="s">
        <v>8</v>
      </c>
    </row>
    <row r="201" spans="1:3" x14ac:dyDescent="0.35">
      <c r="A201" t="s">
        <v>95</v>
      </c>
      <c r="B201" t="s">
        <v>0</v>
      </c>
      <c r="C201" t="s">
        <v>5</v>
      </c>
    </row>
    <row r="202" spans="1:3" x14ac:dyDescent="0.35">
      <c r="A202" t="s">
        <v>95</v>
      </c>
      <c r="B202" t="s">
        <v>1</v>
      </c>
      <c r="C202" t="s">
        <v>4</v>
      </c>
    </row>
    <row r="203" spans="1:3" x14ac:dyDescent="0.35">
      <c r="A203" t="s">
        <v>95</v>
      </c>
      <c r="B203" t="s">
        <v>2</v>
      </c>
      <c r="C203" t="s">
        <v>3</v>
      </c>
    </row>
    <row r="204" spans="1:3" x14ac:dyDescent="0.35">
      <c r="A204" t="s">
        <v>95</v>
      </c>
      <c r="B204" t="s">
        <v>6</v>
      </c>
      <c r="C204" t="s">
        <v>8</v>
      </c>
    </row>
  </sheetData>
  <sortState xmlns:xlrd2="http://schemas.microsoft.com/office/spreadsheetml/2017/richdata2" ref="A1:A204">
    <sortCondition ref="A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var_labels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Leopold</dc:creator>
  <cp:lastModifiedBy>Sofia Leopold</cp:lastModifiedBy>
  <dcterms:created xsi:type="dcterms:W3CDTF">2025-02-24T10:40:51Z</dcterms:created>
  <dcterms:modified xsi:type="dcterms:W3CDTF">2025-04-09T08:44:37Z</dcterms:modified>
</cp:coreProperties>
</file>