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izzle\OneDrive\ProgEx\"/>
    </mc:Choice>
  </mc:AlternateContent>
  <bookViews>
    <workbookView xWindow="0" yWindow="0" windowWidth="19890" windowHeight="9615"/>
  </bookViews>
  <sheets>
    <sheet name="Anwesenheit" sheetId="1" r:id="rId1"/>
    <sheet name="Legende" sheetId="2" state="hidden" r:id="rId2"/>
  </sheets>
  <externalReferences>
    <externalReference r:id="rId3"/>
  </externalReferences>
  <definedNames>
    <definedName name="_xlnm._FilterDatabase" localSheetId="0" hidden="1">Anwesenheit!$3:$13</definedName>
    <definedName name="JAIN">Anwesenheit!$IL$4:$IL$4</definedName>
    <definedName name="Rollen">[1]Referenzen!$B$2:$B$6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1" l="1"/>
  <c r="N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G2" i="1"/>
  <c r="O11" i="1" l="1"/>
  <c r="M11" i="1"/>
  <c r="L11" i="1"/>
  <c r="K11" i="1"/>
  <c r="J11" i="1"/>
  <c r="I11" i="1"/>
  <c r="H11" i="1"/>
  <c r="G11" i="1"/>
  <c r="G3" i="1"/>
  <c r="H1" i="1"/>
  <c r="H3" i="1" s="1"/>
  <c r="I1" i="1" l="1"/>
  <c r="I2" i="1" s="1"/>
  <c r="H2" i="1"/>
  <c r="J1" i="1" l="1"/>
  <c r="I3" i="1"/>
  <c r="J3" i="1"/>
  <c r="K1" i="1" l="1"/>
  <c r="K2" i="1" s="1"/>
  <c r="J2" i="1"/>
  <c r="K3" i="1" l="1"/>
  <c r="L1" i="1"/>
  <c r="M1" i="1"/>
  <c r="L3" i="1"/>
  <c r="M2" i="1" l="1"/>
  <c r="N1" i="1"/>
  <c r="L2" i="1"/>
  <c r="M3" i="1"/>
  <c r="N3" i="1" l="1"/>
  <c r="N2" i="1"/>
  <c r="O1" i="1"/>
  <c r="P1" i="1" l="1"/>
  <c r="O3" i="1"/>
  <c r="O2" i="1"/>
  <c r="P3" i="1" l="1"/>
  <c r="P2" i="1"/>
</calcChain>
</file>

<file path=xl/sharedStrings.xml><?xml version="1.0" encoding="utf-8"?>
<sst xmlns="http://schemas.openxmlformats.org/spreadsheetml/2006/main" count="35" uniqueCount="19">
  <si>
    <t>Matrikelnummer</t>
  </si>
  <si>
    <t>Anrede</t>
  </si>
  <si>
    <t>Nachname</t>
  </si>
  <si>
    <t>Vorname</t>
  </si>
  <si>
    <t>Email</t>
  </si>
  <si>
    <t>Nein</t>
  </si>
  <si>
    <t>Ja</t>
  </si>
  <si>
    <t>Gesamt</t>
  </si>
  <si>
    <t>Montag</t>
  </si>
  <si>
    <t>Dienstag</t>
  </si>
  <si>
    <t>Wochentag</t>
  </si>
  <si>
    <t/>
  </si>
  <si>
    <t>Lorenz</t>
  </si>
  <si>
    <t>Marc-André</t>
  </si>
  <si>
    <t>Rodriguez Martinez</t>
  </si>
  <si>
    <t xml:space="preserve">Jonathan </t>
  </si>
  <si>
    <t>Jobst</t>
  </si>
  <si>
    <t xml:space="preserve">Johannes </t>
  </si>
  <si>
    <t>Herr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</si>
</sst>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Verdana"/>
      <family val="2"/>
    </font>
    <font>
      <b/>
      <sz val="10"/>
      <color theme="0"/>
      <name val="Verdana"/>
      <family val="2"/>
    </font>
    <font>
      <sz val="10"/>
      <color indexed="8"/>
      <name val="Verdana"/>
      <family val="2"/>
    </font>
    <font>
      <sz val="10"/>
      <color theme="1"/>
      <name val="Verdana"/>
      <family val="2"/>
    </font>
    <font>
      <b/>
      <sz val="10"/>
      <color rgb="FFFF0000"/>
      <name val="Verdana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sz val="10"/>
      <color indexed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left"/>
    </xf>
    <xf numFmtId="14" fontId="3" fillId="2" borderId="2" xfId="1" applyNumberFormat="1" applyFont="1" applyFill="1" applyBorder="1" applyAlignment="1">
      <alignment horizontal="left"/>
    </xf>
    <xf numFmtId="0" fontId="2" fillId="3" borderId="0" xfId="1" applyFont="1" applyFill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14" fontId="3" fillId="2" borderId="5" xfId="1" applyNumberFormat="1" applyFont="1" applyFill="1" applyBorder="1" applyAlignment="1">
      <alignment horizontal="center"/>
    </xf>
    <xf numFmtId="14" fontId="3" fillId="2" borderId="6" xfId="1" applyNumberFormat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left"/>
    </xf>
    <xf numFmtId="0" fontId="5" fillId="3" borderId="6" xfId="1" applyFont="1" applyFill="1" applyBorder="1" applyAlignment="1">
      <alignment horizontal="left"/>
    </xf>
    <xf numFmtId="0" fontId="2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left"/>
    </xf>
    <xf numFmtId="0" fontId="5" fillId="4" borderId="6" xfId="1" applyFont="1" applyFill="1" applyBorder="1" applyAlignment="1">
      <alignment horizontal="left"/>
    </xf>
    <xf numFmtId="0" fontId="2" fillId="0" borderId="7" xfId="1" applyFont="1" applyBorder="1" applyAlignment="1">
      <alignment horizontal="center"/>
    </xf>
    <xf numFmtId="0" fontId="5" fillId="0" borderId="8" xfId="1" applyFont="1" applyBorder="1" applyAlignment="1">
      <alignment horizontal="left"/>
    </xf>
    <xf numFmtId="0" fontId="5" fillId="0" borderId="9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2" fillId="3" borderId="0" xfId="1" applyFont="1" applyFill="1" applyAlignment="1">
      <alignment horizontal="left"/>
    </xf>
    <xf numFmtId="0" fontId="6" fillId="3" borderId="0" xfId="1" applyFont="1" applyFill="1" applyAlignment="1">
      <alignment horizontal="right"/>
    </xf>
    <xf numFmtId="0" fontId="8" fillId="3" borderId="0" xfId="2" applyFont="1" applyFill="1" applyAlignment="1" applyProtection="1">
      <alignment horizontal="left"/>
    </xf>
    <xf numFmtId="0" fontId="9" fillId="3" borderId="0" xfId="1" applyFont="1" applyFill="1" applyAlignment="1">
      <alignment horizontal="left"/>
    </xf>
    <xf numFmtId="0" fontId="2" fillId="2" borderId="5" xfId="1" applyFont="1" applyFill="1" applyBorder="1" applyAlignment="1">
      <alignment horizontal="left"/>
    </xf>
    <xf numFmtId="14" fontId="3" fillId="2" borderId="5" xfId="1" applyNumberFormat="1" applyFont="1" applyFill="1" applyBorder="1" applyAlignment="1">
      <alignment horizontal="left"/>
    </xf>
    <xf numFmtId="0" fontId="3" fillId="2" borderId="2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left"/>
    </xf>
    <xf numFmtId="0" fontId="2" fillId="2" borderId="6" xfId="1" applyFont="1" applyFill="1" applyBorder="1" applyAlignment="1">
      <alignment horizontal="left"/>
    </xf>
    <xf numFmtId="0" fontId="0" fillId="3" borderId="5" xfId="0" applyFill="1" applyBorder="1"/>
  </cellXfs>
  <cellStyles count="3">
    <cellStyle name="Link" xfId="2" builtinId="8"/>
    <cellStyle name="Standard" xfId="0" builtinId="0"/>
    <cellStyle name="Standard 2" xfId="1"/>
  </cellStyles>
  <dxfs count="2"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achhochschule%20Frankfurt\2020_SS_Programming%20Exercises\Aufgaben\Aufgabe%201\Registration_98063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zen"/>
      <sheetName val="Groupinformation"/>
      <sheetName val="Topicinformationen"/>
      <sheetName val="Softwareinformationen"/>
    </sheetNames>
    <sheetDataSet>
      <sheetData sheetId="0">
        <row r="2">
          <cell r="B2" t="str">
            <v>Projectleader</v>
          </cell>
        </row>
        <row r="3">
          <cell r="B3" t="str">
            <v>SW-Architect</v>
          </cell>
        </row>
        <row r="4">
          <cell r="B4" t="str">
            <v>Developer</v>
          </cell>
        </row>
        <row r="5">
          <cell r="B5" t="str">
            <v>Testing</v>
          </cell>
        </row>
        <row r="6">
          <cell r="B6" t="str">
            <v>DB-Admin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6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D17" sqref="D17"/>
    </sheetView>
  </sheetViews>
  <sheetFormatPr baseColWidth="10" defaultColWidth="5" defaultRowHeight="12.75" x14ac:dyDescent="0.2"/>
  <cols>
    <col min="1" max="1" width="13" style="4" bestFit="1" customWidth="1"/>
    <col min="2" max="2" width="18.42578125" style="19" bestFit="1" customWidth="1"/>
    <col min="3" max="3" width="8.7109375" style="19" bestFit="1" customWidth="1"/>
    <col min="4" max="4" width="18.85546875" style="19" bestFit="1" customWidth="1"/>
    <col min="5" max="5" width="12" style="19" bestFit="1" customWidth="1"/>
    <col min="6" max="6" width="26.7109375" style="19" bestFit="1" customWidth="1"/>
    <col min="7" max="16" width="13" style="19" bestFit="1" customWidth="1"/>
    <col min="17" max="17" width="5.85546875" style="19" bestFit="1" customWidth="1"/>
    <col min="18" max="18" width="3.5703125" style="19" bestFit="1" customWidth="1"/>
    <col min="19" max="19" width="9.28515625" style="19" bestFit="1" customWidth="1"/>
    <col min="20" max="245" width="11.42578125" style="4" customWidth="1"/>
    <col min="246" max="246" width="5" style="4"/>
    <col min="247" max="247" width="8.7109375" style="4" bestFit="1" customWidth="1"/>
    <col min="248" max="248" width="18.42578125" style="4" bestFit="1" customWidth="1"/>
    <col min="249" max="249" width="8.7109375" style="4" bestFit="1" customWidth="1"/>
    <col min="250" max="250" width="12.28515625" style="4" bestFit="1" customWidth="1"/>
    <col min="251" max="251" width="10.7109375" style="4" bestFit="1" customWidth="1"/>
    <col min="252" max="252" width="26.7109375" style="4" bestFit="1" customWidth="1"/>
    <col min="253" max="267" width="13" style="4" bestFit="1" customWidth="1"/>
    <col min="268" max="272" width="11.5703125" style="4" bestFit="1" customWidth="1"/>
    <col min="273" max="273" width="5.85546875" style="4" bestFit="1" customWidth="1"/>
    <col min="274" max="274" width="3.5703125" style="4" bestFit="1" customWidth="1"/>
    <col min="275" max="275" width="9.28515625" style="4" bestFit="1" customWidth="1"/>
    <col min="276" max="501" width="11.42578125" style="4" customWidth="1"/>
    <col min="502" max="502" width="5" style="4"/>
    <col min="503" max="503" width="8.7109375" style="4" bestFit="1" customWidth="1"/>
    <col min="504" max="504" width="18.42578125" style="4" bestFit="1" customWidth="1"/>
    <col min="505" max="505" width="8.7109375" style="4" bestFit="1" customWidth="1"/>
    <col min="506" max="506" width="12.28515625" style="4" bestFit="1" customWidth="1"/>
    <col min="507" max="507" width="10.7109375" style="4" bestFit="1" customWidth="1"/>
    <col min="508" max="508" width="26.7109375" style="4" bestFit="1" customWidth="1"/>
    <col min="509" max="523" width="13" style="4" bestFit="1" customWidth="1"/>
    <col min="524" max="528" width="11.5703125" style="4" bestFit="1" customWidth="1"/>
    <col min="529" max="529" width="5.85546875" style="4" bestFit="1" customWidth="1"/>
    <col min="530" max="530" width="3.5703125" style="4" bestFit="1" customWidth="1"/>
    <col min="531" max="531" width="9.28515625" style="4" bestFit="1" customWidth="1"/>
    <col min="532" max="757" width="11.42578125" style="4" customWidth="1"/>
    <col min="758" max="758" width="5" style="4"/>
    <col min="759" max="759" width="8.7109375" style="4" bestFit="1" customWidth="1"/>
    <col min="760" max="760" width="18.42578125" style="4" bestFit="1" customWidth="1"/>
    <col min="761" max="761" width="8.7109375" style="4" bestFit="1" customWidth="1"/>
    <col min="762" max="762" width="12.28515625" style="4" bestFit="1" customWidth="1"/>
    <col min="763" max="763" width="10.7109375" style="4" bestFit="1" customWidth="1"/>
    <col min="764" max="764" width="26.7109375" style="4" bestFit="1" customWidth="1"/>
    <col min="765" max="779" width="13" style="4" bestFit="1" customWidth="1"/>
    <col min="780" max="784" width="11.5703125" style="4" bestFit="1" customWidth="1"/>
    <col min="785" max="785" width="5.85546875" style="4" bestFit="1" customWidth="1"/>
    <col min="786" max="786" width="3.5703125" style="4" bestFit="1" customWidth="1"/>
    <col min="787" max="787" width="9.28515625" style="4" bestFit="1" customWidth="1"/>
    <col min="788" max="1013" width="11.42578125" style="4" customWidth="1"/>
    <col min="1014" max="1014" width="5" style="4"/>
    <col min="1015" max="1015" width="8.7109375" style="4" bestFit="1" customWidth="1"/>
    <col min="1016" max="1016" width="18.42578125" style="4" bestFit="1" customWidth="1"/>
    <col min="1017" max="1017" width="8.7109375" style="4" bestFit="1" customWidth="1"/>
    <col min="1018" max="1018" width="12.28515625" style="4" bestFit="1" customWidth="1"/>
    <col min="1019" max="1019" width="10.7109375" style="4" bestFit="1" customWidth="1"/>
    <col min="1020" max="1020" width="26.7109375" style="4" bestFit="1" customWidth="1"/>
    <col min="1021" max="1035" width="13" style="4" bestFit="1" customWidth="1"/>
    <col min="1036" max="1040" width="11.5703125" style="4" bestFit="1" customWidth="1"/>
    <col min="1041" max="1041" width="5.85546875" style="4" bestFit="1" customWidth="1"/>
    <col min="1042" max="1042" width="3.5703125" style="4" bestFit="1" customWidth="1"/>
    <col min="1043" max="1043" width="9.28515625" style="4" bestFit="1" customWidth="1"/>
    <col min="1044" max="1269" width="11.42578125" style="4" customWidth="1"/>
    <col min="1270" max="1270" width="5" style="4"/>
    <col min="1271" max="1271" width="8.7109375" style="4" bestFit="1" customWidth="1"/>
    <col min="1272" max="1272" width="18.42578125" style="4" bestFit="1" customWidth="1"/>
    <col min="1273" max="1273" width="8.7109375" style="4" bestFit="1" customWidth="1"/>
    <col min="1274" max="1274" width="12.28515625" style="4" bestFit="1" customWidth="1"/>
    <col min="1275" max="1275" width="10.7109375" style="4" bestFit="1" customWidth="1"/>
    <col min="1276" max="1276" width="26.7109375" style="4" bestFit="1" customWidth="1"/>
    <col min="1277" max="1291" width="13" style="4" bestFit="1" customWidth="1"/>
    <col min="1292" max="1296" width="11.5703125" style="4" bestFit="1" customWidth="1"/>
    <col min="1297" max="1297" width="5.85546875" style="4" bestFit="1" customWidth="1"/>
    <col min="1298" max="1298" width="3.5703125" style="4" bestFit="1" customWidth="1"/>
    <col min="1299" max="1299" width="9.28515625" style="4" bestFit="1" customWidth="1"/>
    <col min="1300" max="1525" width="11.42578125" style="4" customWidth="1"/>
    <col min="1526" max="1526" width="5" style="4"/>
    <col min="1527" max="1527" width="8.7109375" style="4" bestFit="1" customWidth="1"/>
    <col min="1528" max="1528" width="18.42578125" style="4" bestFit="1" customWidth="1"/>
    <col min="1529" max="1529" width="8.7109375" style="4" bestFit="1" customWidth="1"/>
    <col min="1530" max="1530" width="12.28515625" style="4" bestFit="1" customWidth="1"/>
    <col min="1531" max="1531" width="10.7109375" style="4" bestFit="1" customWidth="1"/>
    <col min="1532" max="1532" width="26.7109375" style="4" bestFit="1" customWidth="1"/>
    <col min="1533" max="1547" width="13" style="4" bestFit="1" customWidth="1"/>
    <col min="1548" max="1552" width="11.5703125" style="4" bestFit="1" customWidth="1"/>
    <col min="1553" max="1553" width="5.85546875" style="4" bestFit="1" customWidth="1"/>
    <col min="1554" max="1554" width="3.5703125" style="4" bestFit="1" customWidth="1"/>
    <col min="1555" max="1555" width="9.28515625" style="4" bestFit="1" customWidth="1"/>
    <col min="1556" max="1781" width="11.42578125" style="4" customWidth="1"/>
    <col min="1782" max="1782" width="5" style="4"/>
    <col min="1783" max="1783" width="8.7109375" style="4" bestFit="1" customWidth="1"/>
    <col min="1784" max="1784" width="18.42578125" style="4" bestFit="1" customWidth="1"/>
    <col min="1785" max="1785" width="8.7109375" style="4" bestFit="1" customWidth="1"/>
    <col min="1786" max="1786" width="12.28515625" style="4" bestFit="1" customWidth="1"/>
    <col min="1787" max="1787" width="10.7109375" style="4" bestFit="1" customWidth="1"/>
    <col min="1788" max="1788" width="26.7109375" style="4" bestFit="1" customWidth="1"/>
    <col min="1789" max="1803" width="13" style="4" bestFit="1" customWidth="1"/>
    <col min="1804" max="1808" width="11.5703125" style="4" bestFit="1" customWidth="1"/>
    <col min="1809" max="1809" width="5.85546875" style="4" bestFit="1" customWidth="1"/>
    <col min="1810" max="1810" width="3.5703125" style="4" bestFit="1" customWidth="1"/>
    <col min="1811" max="1811" width="9.28515625" style="4" bestFit="1" customWidth="1"/>
    <col min="1812" max="2037" width="11.42578125" style="4" customWidth="1"/>
    <col min="2038" max="2038" width="5" style="4"/>
    <col min="2039" max="2039" width="8.7109375" style="4" bestFit="1" customWidth="1"/>
    <col min="2040" max="2040" width="18.42578125" style="4" bestFit="1" customWidth="1"/>
    <col min="2041" max="2041" width="8.7109375" style="4" bestFit="1" customWidth="1"/>
    <col min="2042" max="2042" width="12.28515625" style="4" bestFit="1" customWidth="1"/>
    <col min="2043" max="2043" width="10.7109375" style="4" bestFit="1" customWidth="1"/>
    <col min="2044" max="2044" width="26.7109375" style="4" bestFit="1" customWidth="1"/>
    <col min="2045" max="2059" width="13" style="4" bestFit="1" customWidth="1"/>
    <col min="2060" max="2064" width="11.5703125" style="4" bestFit="1" customWidth="1"/>
    <col min="2065" max="2065" width="5.85546875" style="4" bestFit="1" customWidth="1"/>
    <col min="2066" max="2066" width="3.5703125" style="4" bestFit="1" customWidth="1"/>
    <col min="2067" max="2067" width="9.28515625" style="4" bestFit="1" customWidth="1"/>
    <col min="2068" max="2293" width="11.42578125" style="4" customWidth="1"/>
    <col min="2294" max="2294" width="5" style="4"/>
    <col min="2295" max="2295" width="8.7109375" style="4" bestFit="1" customWidth="1"/>
    <col min="2296" max="2296" width="18.42578125" style="4" bestFit="1" customWidth="1"/>
    <col min="2297" max="2297" width="8.7109375" style="4" bestFit="1" customWidth="1"/>
    <col min="2298" max="2298" width="12.28515625" style="4" bestFit="1" customWidth="1"/>
    <col min="2299" max="2299" width="10.7109375" style="4" bestFit="1" customWidth="1"/>
    <col min="2300" max="2300" width="26.7109375" style="4" bestFit="1" customWidth="1"/>
    <col min="2301" max="2315" width="13" style="4" bestFit="1" customWidth="1"/>
    <col min="2316" max="2320" width="11.5703125" style="4" bestFit="1" customWidth="1"/>
    <col min="2321" max="2321" width="5.85546875" style="4" bestFit="1" customWidth="1"/>
    <col min="2322" max="2322" width="3.5703125" style="4" bestFit="1" customWidth="1"/>
    <col min="2323" max="2323" width="9.28515625" style="4" bestFit="1" customWidth="1"/>
    <col min="2324" max="2549" width="11.42578125" style="4" customWidth="1"/>
    <col min="2550" max="2550" width="5" style="4"/>
    <col min="2551" max="2551" width="8.7109375" style="4" bestFit="1" customWidth="1"/>
    <col min="2552" max="2552" width="18.42578125" style="4" bestFit="1" customWidth="1"/>
    <col min="2553" max="2553" width="8.7109375" style="4" bestFit="1" customWidth="1"/>
    <col min="2554" max="2554" width="12.28515625" style="4" bestFit="1" customWidth="1"/>
    <col min="2555" max="2555" width="10.7109375" style="4" bestFit="1" customWidth="1"/>
    <col min="2556" max="2556" width="26.7109375" style="4" bestFit="1" customWidth="1"/>
    <col min="2557" max="2571" width="13" style="4" bestFit="1" customWidth="1"/>
    <col min="2572" max="2576" width="11.5703125" style="4" bestFit="1" customWidth="1"/>
    <col min="2577" max="2577" width="5.85546875" style="4" bestFit="1" customWidth="1"/>
    <col min="2578" max="2578" width="3.5703125" style="4" bestFit="1" customWidth="1"/>
    <col min="2579" max="2579" width="9.28515625" style="4" bestFit="1" customWidth="1"/>
    <col min="2580" max="2805" width="11.42578125" style="4" customWidth="1"/>
    <col min="2806" max="2806" width="5" style="4"/>
    <col min="2807" max="2807" width="8.7109375" style="4" bestFit="1" customWidth="1"/>
    <col min="2808" max="2808" width="18.42578125" style="4" bestFit="1" customWidth="1"/>
    <col min="2809" max="2809" width="8.7109375" style="4" bestFit="1" customWidth="1"/>
    <col min="2810" max="2810" width="12.28515625" style="4" bestFit="1" customWidth="1"/>
    <col min="2811" max="2811" width="10.7109375" style="4" bestFit="1" customWidth="1"/>
    <col min="2812" max="2812" width="26.7109375" style="4" bestFit="1" customWidth="1"/>
    <col min="2813" max="2827" width="13" style="4" bestFit="1" customWidth="1"/>
    <col min="2828" max="2832" width="11.5703125" style="4" bestFit="1" customWidth="1"/>
    <col min="2833" max="2833" width="5.85546875" style="4" bestFit="1" customWidth="1"/>
    <col min="2834" max="2834" width="3.5703125" style="4" bestFit="1" customWidth="1"/>
    <col min="2835" max="2835" width="9.28515625" style="4" bestFit="1" customWidth="1"/>
    <col min="2836" max="3061" width="11.42578125" style="4" customWidth="1"/>
    <col min="3062" max="3062" width="5" style="4"/>
    <col min="3063" max="3063" width="8.7109375" style="4" bestFit="1" customWidth="1"/>
    <col min="3064" max="3064" width="18.42578125" style="4" bestFit="1" customWidth="1"/>
    <col min="3065" max="3065" width="8.7109375" style="4" bestFit="1" customWidth="1"/>
    <col min="3066" max="3066" width="12.28515625" style="4" bestFit="1" customWidth="1"/>
    <col min="3067" max="3067" width="10.7109375" style="4" bestFit="1" customWidth="1"/>
    <col min="3068" max="3068" width="26.7109375" style="4" bestFit="1" customWidth="1"/>
    <col min="3069" max="3083" width="13" style="4" bestFit="1" customWidth="1"/>
    <col min="3084" max="3088" width="11.5703125" style="4" bestFit="1" customWidth="1"/>
    <col min="3089" max="3089" width="5.85546875" style="4" bestFit="1" customWidth="1"/>
    <col min="3090" max="3090" width="3.5703125" style="4" bestFit="1" customWidth="1"/>
    <col min="3091" max="3091" width="9.28515625" style="4" bestFit="1" customWidth="1"/>
    <col min="3092" max="3317" width="11.42578125" style="4" customWidth="1"/>
    <col min="3318" max="3318" width="5" style="4"/>
    <col min="3319" max="3319" width="8.7109375" style="4" bestFit="1" customWidth="1"/>
    <col min="3320" max="3320" width="18.42578125" style="4" bestFit="1" customWidth="1"/>
    <col min="3321" max="3321" width="8.7109375" style="4" bestFit="1" customWidth="1"/>
    <col min="3322" max="3322" width="12.28515625" style="4" bestFit="1" customWidth="1"/>
    <col min="3323" max="3323" width="10.7109375" style="4" bestFit="1" customWidth="1"/>
    <col min="3324" max="3324" width="26.7109375" style="4" bestFit="1" customWidth="1"/>
    <col min="3325" max="3339" width="13" style="4" bestFit="1" customWidth="1"/>
    <col min="3340" max="3344" width="11.5703125" style="4" bestFit="1" customWidth="1"/>
    <col min="3345" max="3345" width="5.85546875" style="4" bestFit="1" customWidth="1"/>
    <col min="3346" max="3346" width="3.5703125" style="4" bestFit="1" customWidth="1"/>
    <col min="3347" max="3347" width="9.28515625" style="4" bestFit="1" customWidth="1"/>
    <col min="3348" max="3573" width="11.42578125" style="4" customWidth="1"/>
    <col min="3574" max="3574" width="5" style="4"/>
    <col min="3575" max="3575" width="8.7109375" style="4" bestFit="1" customWidth="1"/>
    <col min="3576" max="3576" width="18.42578125" style="4" bestFit="1" customWidth="1"/>
    <col min="3577" max="3577" width="8.7109375" style="4" bestFit="1" customWidth="1"/>
    <col min="3578" max="3578" width="12.28515625" style="4" bestFit="1" customWidth="1"/>
    <col min="3579" max="3579" width="10.7109375" style="4" bestFit="1" customWidth="1"/>
    <col min="3580" max="3580" width="26.7109375" style="4" bestFit="1" customWidth="1"/>
    <col min="3581" max="3595" width="13" style="4" bestFit="1" customWidth="1"/>
    <col min="3596" max="3600" width="11.5703125" style="4" bestFit="1" customWidth="1"/>
    <col min="3601" max="3601" width="5.85546875" style="4" bestFit="1" customWidth="1"/>
    <col min="3602" max="3602" width="3.5703125" style="4" bestFit="1" customWidth="1"/>
    <col min="3603" max="3603" width="9.28515625" style="4" bestFit="1" customWidth="1"/>
    <col min="3604" max="3829" width="11.42578125" style="4" customWidth="1"/>
    <col min="3830" max="3830" width="5" style="4"/>
    <col min="3831" max="3831" width="8.7109375" style="4" bestFit="1" customWidth="1"/>
    <col min="3832" max="3832" width="18.42578125" style="4" bestFit="1" customWidth="1"/>
    <col min="3833" max="3833" width="8.7109375" style="4" bestFit="1" customWidth="1"/>
    <col min="3834" max="3834" width="12.28515625" style="4" bestFit="1" customWidth="1"/>
    <col min="3835" max="3835" width="10.7109375" style="4" bestFit="1" customWidth="1"/>
    <col min="3836" max="3836" width="26.7109375" style="4" bestFit="1" customWidth="1"/>
    <col min="3837" max="3851" width="13" style="4" bestFit="1" customWidth="1"/>
    <col min="3852" max="3856" width="11.5703125" style="4" bestFit="1" customWidth="1"/>
    <col min="3857" max="3857" width="5.85546875" style="4" bestFit="1" customWidth="1"/>
    <col min="3858" max="3858" width="3.5703125" style="4" bestFit="1" customWidth="1"/>
    <col min="3859" max="3859" width="9.28515625" style="4" bestFit="1" customWidth="1"/>
    <col min="3860" max="4085" width="11.42578125" style="4" customWidth="1"/>
    <col min="4086" max="4086" width="5" style="4"/>
    <col min="4087" max="4087" width="8.7109375" style="4" bestFit="1" customWidth="1"/>
    <col min="4088" max="4088" width="18.42578125" style="4" bestFit="1" customWidth="1"/>
    <col min="4089" max="4089" width="8.7109375" style="4" bestFit="1" customWidth="1"/>
    <col min="4090" max="4090" width="12.28515625" style="4" bestFit="1" customWidth="1"/>
    <col min="4091" max="4091" width="10.7109375" style="4" bestFit="1" customWidth="1"/>
    <col min="4092" max="4092" width="26.7109375" style="4" bestFit="1" customWidth="1"/>
    <col min="4093" max="4107" width="13" style="4" bestFit="1" customWidth="1"/>
    <col min="4108" max="4112" width="11.5703125" style="4" bestFit="1" customWidth="1"/>
    <col min="4113" max="4113" width="5.85546875" style="4" bestFit="1" customWidth="1"/>
    <col min="4114" max="4114" width="3.5703125" style="4" bestFit="1" customWidth="1"/>
    <col min="4115" max="4115" width="9.28515625" style="4" bestFit="1" customWidth="1"/>
    <col min="4116" max="4341" width="11.42578125" style="4" customWidth="1"/>
    <col min="4342" max="4342" width="5" style="4"/>
    <col min="4343" max="4343" width="8.7109375" style="4" bestFit="1" customWidth="1"/>
    <col min="4344" max="4344" width="18.42578125" style="4" bestFit="1" customWidth="1"/>
    <col min="4345" max="4345" width="8.7109375" style="4" bestFit="1" customWidth="1"/>
    <col min="4346" max="4346" width="12.28515625" style="4" bestFit="1" customWidth="1"/>
    <col min="4347" max="4347" width="10.7109375" style="4" bestFit="1" customWidth="1"/>
    <col min="4348" max="4348" width="26.7109375" style="4" bestFit="1" customWidth="1"/>
    <col min="4349" max="4363" width="13" style="4" bestFit="1" customWidth="1"/>
    <col min="4364" max="4368" width="11.5703125" style="4" bestFit="1" customWidth="1"/>
    <col min="4369" max="4369" width="5.85546875" style="4" bestFit="1" customWidth="1"/>
    <col min="4370" max="4370" width="3.5703125" style="4" bestFit="1" customWidth="1"/>
    <col min="4371" max="4371" width="9.28515625" style="4" bestFit="1" customWidth="1"/>
    <col min="4372" max="4597" width="11.42578125" style="4" customWidth="1"/>
    <col min="4598" max="4598" width="5" style="4"/>
    <col min="4599" max="4599" width="8.7109375" style="4" bestFit="1" customWidth="1"/>
    <col min="4600" max="4600" width="18.42578125" style="4" bestFit="1" customWidth="1"/>
    <col min="4601" max="4601" width="8.7109375" style="4" bestFit="1" customWidth="1"/>
    <col min="4602" max="4602" width="12.28515625" style="4" bestFit="1" customWidth="1"/>
    <col min="4603" max="4603" width="10.7109375" style="4" bestFit="1" customWidth="1"/>
    <col min="4604" max="4604" width="26.7109375" style="4" bestFit="1" customWidth="1"/>
    <col min="4605" max="4619" width="13" style="4" bestFit="1" customWidth="1"/>
    <col min="4620" max="4624" width="11.5703125" style="4" bestFit="1" customWidth="1"/>
    <col min="4625" max="4625" width="5.85546875" style="4" bestFit="1" customWidth="1"/>
    <col min="4626" max="4626" width="3.5703125" style="4" bestFit="1" customWidth="1"/>
    <col min="4627" max="4627" width="9.28515625" style="4" bestFit="1" customWidth="1"/>
    <col min="4628" max="4853" width="11.42578125" style="4" customWidth="1"/>
    <col min="4854" max="4854" width="5" style="4"/>
    <col min="4855" max="4855" width="8.7109375" style="4" bestFit="1" customWidth="1"/>
    <col min="4856" max="4856" width="18.42578125" style="4" bestFit="1" customWidth="1"/>
    <col min="4857" max="4857" width="8.7109375" style="4" bestFit="1" customWidth="1"/>
    <col min="4858" max="4858" width="12.28515625" style="4" bestFit="1" customWidth="1"/>
    <col min="4859" max="4859" width="10.7109375" style="4" bestFit="1" customWidth="1"/>
    <col min="4860" max="4860" width="26.7109375" style="4" bestFit="1" customWidth="1"/>
    <col min="4861" max="4875" width="13" style="4" bestFit="1" customWidth="1"/>
    <col min="4876" max="4880" width="11.5703125" style="4" bestFit="1" customWidth="1"/>
    <col min="4881" max="4881" width="5.85546875" style="4" bestFit="1" customWidth="1"/>
    <col min="4882" max="4882" width="3.5703125" style="4" bestFit="1" customWidth="1"/>
    <col min="4883" max="4883" width="9.28515625" style="4" bestFit="1" customWidth="1"/>
    <col min="4884" max="5109" width="11.42578125" style="4" customWidth="1"/>
    <col min="5110" max="5110" width="5" style="4"/>
    <col min="5111" max="5111" width="8.7109375" style="4" bestFit="1" customWidth="1"/>
    <col min="5112" max="5112" width="18.42578125" style="4" bestFit="1" customWidth="1"/>
    <col min="5113" max="5113" width="8.7109375" style="4" bestFit="1" customWidth="1"/>
    <col min="5114" max="5114" width="12.28515625" style="4" bestFit="1" customWidth="1"/>
    <col min="5115" max="5115" width="10.7109375" style="4" bestFit="1" customWidth="1"/>
    <col min="5116" max="5116" width="26.7109375" style="4" bestFit="1" customWidth="1"/>
    <col min="5117" max="5131" width="13" style="4" bestFit="1" customWidth="1"/>
    <col min="5132" max="5136" width="11.5703125" style="4" bestFit="1" customWidth="1"/>
    <col min="5137" max="5137" width="5.85546875" style="4" bestFit="1" customWidth="1"/>
    <col min="5138" max="5138" width="3.5703125" style="4" bestFit="1" customWidth="1"/>
    <col min="5139" max="5139" width="9.28515625" style="4" bestFit="1" customWidth="1"/>
    <col min="5140" max="5365" width="11.42578125" style="4" customWidth="1"/>
    <col min="5366" max="5366" width="5" style="4"/>
    <col min="5367" max="5367" width="8.7109375" style="4" bestFit="1" customWidth="1"/>
    <col min="5368" max="5368" width="18.42578125" style="4" bestFit="1" customWidth="1"/>
    <col min="5369" max="5369" width="8.7109375" style="4" bestFit="1" customWidth="1"/>
    <col min="5370" max="5370" width="12.28515625" style="4" bestFit="1" customWidth="1"/>
    <col min="5371" max="5371" width="10.7109375" style="4" bestFit="1" customWidth="1"/>
    <col min="5372" max="5372" width="26.7109375" style="4" bestFit="1" customWidth="1"/>
    <col min="5373" max="5387" width="13" style="4" bestFit="1" customWidth="1"/>
    <col min="5388" max="5392" width="11.5703125" style="4" bestFit="1" customWidth="1"/>
    <col min="5393" max="5393" width="5.85546875" style="4" bestFit="1" customWidth="1"/>
    <col min="5394" max="5394" width="3.5703125" style="4" bestFit="1" customWidth="1"/>
    <col min="5395" max="5395" width="9.28515625" style="4" bestFit="1" customWidth="1"/>
    <col min="5396" max="5621" width="11.42578125" style="4" customWidth="1"/>
    <col min="5622" max="5622" width="5" style="4"/>
    <col min="5623" max="5623" width="8.7109375" style="4" bestFit="1" customWidth="1"/>
    <col min="5624" max="5624" width="18.42578125" style="4" bestFit="1" customWidth="1"/>
    <col min="5625" max="5625" width="8.7109375" style="4" bestFit="1" customWidth="1"/>
    <col min="5626" max="5626" width="12.28515625" style="4" bestFit="1" customWidth="1"/>
    <col min="5627" max="5627" width="10.7109375" style="4" bestFit="1" customWidth="1"/>
    <col min="5628" max="5628" width="26.7109375" style="4" bestFit="1" customWidth="1"/>
    <col min="5629" max="5643" width="13" style="4" bestFit="1" customWidth="1"/>
    <col min="5644" max="5648" width="11.5703125" style="4" bestFit="1" customWidth="1"/>
    <col min="5649" max="5649" width="5.85546875" style="4" bestFit="1" customWidth="1"/>
    <col min="5650" max="5650" width="3.5703125" style="4" bestFit="1" customWidth="1"/>
    <col min="5651" max="5651" width="9.28515625" style="4" bestFit="1" customWidth="1"/>
    <col min="5652" max="5877" width="11.42578125" style="4" customWidth="1"/>
    <col min="5878" max="5878" width="5" style="4"/>
    <col min="5879" max="5879" width="8.7109375" style="4" bestFit="1" customWidth="1"/>
    <col min="5880" max="5880" width="18.42578125" style="4" bestFit="1" customWidth="1"/>
    <col min="5881" max="5881" width="8.7109375" style="4" bestFit="1" customWidth="1"/>
    <col min="5882" max="5882" width="12.28515625" style="4" bestFit="1" customWidth="1"/>
    <col min="5883" max="5883" width="10.7109375" style="4" bestFit="1" customWidth="1"/>
    <col min="5884" max="5884" width="26.7109375" style="4" bestFit="1" customWidth="1"/>
    <col min="5885" max="5899" width="13" style="4" bestFit="1" customWidth="1"/>
    <col min="5900" max="5904" width="11.5703125" style="4" bestFit="1" customWidth="1"/>
    <col min="5905" max="5905" width="5.85546875" style="4" bestFit="1" customWidth="1"/>
    <col min="5906" max="5906" width="3.5703125" style="4" bestFit="1" customWidth="1"/>
    <col min="5907" max="5907" width="9.28515625" style="4" bestFit="1" customWidth="1"/>
    <col min="5908" max="6133" width="11.42578125" style="4" customWidth="1"/>
    <col min="6134" max="6134" width="5" style="4"/>
    <col min="6135" max="6135" width="8.7109375" style="4" bestFit="1" customWidth="1"/>
    <col min="6136" max="6136" width="18.42578125" style="4" bestFit="1" customWidth="1"/>
    <col min="6137" max="6137" width="8.7109375" style="4" bestFit="1" customWidth="1"/>
    <col min="6138" max="6138" width="12.28515625" style="4" bestFit="1" customWidth="1"/>
    <col min="6139" max="6139" width="10.7109375" style="4" bestFit="1" customWidth="1"/>
    <col min="6140" max="6140" width="26.7109375" style="4" bestFit="1" customWidth="1"/>
    <col min="6141" max="6155" width="13" style="4" bestFit="1" customWidth="1"/>
    <col min="6156" max="6160" width="11.5703125" style="4" bestFit="1" customWidth="1"/>
    <col min="6161" max="6161" width="5.85546875" style="4" bestFit="1" customWidth="1"/>
    <col min="6162" max="6162" width="3.5703125" style="4" bestFit="1" customWidth="1"/>
    <col min="6163" max="6163" width="9.28515625" style="4" bestFit="1" customWidth="1"/>
    <col min="6164" max="6389" width="11.42578125" style="4" customWidth="1"/>
    <col min="6390" max="6390" width="5" style="4"/>
    <col min="6391" max="6391" width="8.7109375" style="4" bestFit="1" customWidth="1"/>
    <col min="6392" max="6392" width="18.42578125" style="4" bestFit="1" customWidth="1"/>
    <col min="6393" max="6393" width="8.7109375" style="4" bestFit="1" customWidth="1"/>
    <col min="6394" max="6394" width="12.28515625" style="4" bestFit="1" customWidth="1"/>
    <col min="6395" max="6395" width="10.7109375" style="4" bestFit="1" customWidth="1"/>
    <col min="6396" max="6396" width="26.7109375" style="4" bestFit="1" customWidth="1"/>
    <col min="6397" max="6411" width="13" style="4" bestFit="1" customWidth="1"/>
    <col min="6412" max="6416" width="11.5703125" style="4" bestFit="1" customWidth="1"/>
    <col min="6417" max="6417" width="5.85546875" style="4" bestFit="1" customWidth="1"/>
    <col min="6418" max="6418" width="3.5703125" style="4" bestFit="1" customWidth="1"/>
    <col min="6419" max="6419" width="9.28515625" style="4" bestFit="1" customWidth="1"/>
    <col min="6420" max="6645" width="11.42578125" style="4" customWidth="1"/>
    <col min="6646" max="6646" width="5" style="4"/>
    <col min="6647" max="6647" width="8.7109375" style="4" bestFit="1" customWidth="1"/>
    <col min="6648" max="6648" width="18.42578125" style="4" bestFit="1" customWidth="1"/>
    <col min="6649" max="6649" width="8.7109375" style="4" bestFit="1" customWidth="1"/>
    <col min="6650" max="6650" width="12.28515625" style="4" bestFit="1" customWidth="1"/>
    <col min="6651" max="6651" width="10.7109375" style="4" bestFit="1" customWidth="1"/>
    <col min="6652" max="6652" width="26.7109375" style="4" bestFit="1" customWidth="1"/>
    <col min="6653" max="6667" width="13" style="4" bestFit="1" customWidth="1"/>
    <col min="6668" max="6672" width="11.5703125" style="4" bestFit="1" customWidth="1"/>
    <col min="6673" max="6673" width="5.85546875" style="4" bestFit="1" customWidth="1"/>
    <col min="6674" max="6674" width="3.5703125" style="4" bestFit="1" customWidth="1"/>
    <col min="6675" max="6675" width="9.28515625" style="4" bestFit="1" customWidth="1"/>
    <col min="6676" max="6901" width="11.42578125" style="4" customWidth="1"/>
    <col min="6902" max="6902" width="5" style="4"/>
    <col min="6903" max="6903" width="8.7109375" style="4" bestFit="1" customWidth="1"/>
    <col min="6904" max="6904" width="18.42578125" style="4" bestFit="1" customWidth="1"/>
    <col min="6905" max="6905" width="8.7109375" style="4" bestFit="1" customWidth="1"/>
    <col min="6906" max="6906" width="12.28515625" style="4" bestFit="1" customWidth="1"/>
    <col min="6907" max="6907" width="10.7109375" style="4" bestFit="1" customWidth="1"/>
    <col min="6908" max="6908" width="26.7109375" style="4" bestFit="1" customWidth="1"/>
    <col min="6909" max="6923" width="13" style="4" bestFit="1" customWidth="1"/>
    <col min="6924" max="6928" width="11.5703125" style="4" bestFit="1" customWidth="1"/>
    <col min="6929" max="6929" width="5.85546875" style="4" bestFit="1" customWidth="1"/>
    <col min="6930" max="6930" width="3.5703125" style="4" bestFit="1" customWidth="1"/>
    <col min="6931" max="6931" width="9.28515625" style="4" bestFit="1" customWidth="1"/>
    <col min="6932" max="7157" width="11.42578125" style="4" customWidth="1"/>
    <col min="7158" max="7158" width="5" style="4"/>
    <col min="7159" max="7159" width="8.7109375" style="4" bestFit="1" customWidth="1"/>
    <col min="7160" max="7160" width="18.42578125" style="4" bestFit="1" customWidth="1"/>
    <col min="7161" max="7161" width="8.7109375" style="4" bestFit="1" customWidth="1"/>
    <col min="7162" max="7162" width="12.28515625" style="4" bestFit="1" customWidth="1"/>
    <col min="7163" max="7163" width="10.7109375" style="4" bestFit="1" customWidth="1"/>
    <col min="7164" max="7164" width="26.7109375" style="4" bestFit="1" customWidth="1"/>
    <col min="7165" max="7179" width="13" style="4" bestFit="1" customWidth="1"/>
    <col min="7180" max="7184" width="11.5703125" style="4" bestFit="1" customWidth="1"/>
    <col min="7185" max="7185" width="5.85546875" style="4" bestFit="1" customWidth="1"/>
    <col min="7186" max="7186" width="3.5703125" style="4" bestFit="1" customWidth="1"/>
    <col min="7187" max="7187" width="9.28515625" style="4" bestFit="1" customWidth="1"/>
    <col min="7188" max="7413" width="11.42578125" style="4" customWidth="1"/>
    <col min="7414" max="7414" width="5" style="4"/>
    <col min="7415" max="7415" width="8.7109375" style="4" bestFit="1" customWidth="1"/>
    <col min="7416" max="7416" width="18.42578125" style="4" bestFit="1" customWidth="1"/>
    <col min="7417" max="7417" width="8.7109375" style="4" bestFit="1" customWidth="1"/>
    <col min="7418" max="7418" width="12.28515625" style="4" bestFit="1" customWidth="1"/>
    <col min="7419" max="7419" width="10.7109375" style="4" bestFit="1" customWidth="1"/>
    <col min="7420" max="7420" width="26.7109375" style="4" bestFit="1" customWidth="1"/>
    <col min="7421" max="7435" width="13" style="4" bestFit="1" customWidth="1"/>
    <col min="7436" max="7440" width="11.5703125" style="4" bestFit="1" customWidth="1"/>
    <col min="7441" max="7441" width="5.85546875" style="4" bestFit="1" customWidth="1"/>
    <col min="7442" max="7442" width="3.5703125" style="4" bestFit="1" customWidth="1"/>
    <col min="7443" max="7443" width="9.28515625" style="4" bestFit="1" customWidth="1"/>
    <col min="7444" max="7669" width="11.42578125" style="4" customWidth="1"/>
    <col min="7670" max="7670" width="5" style="4"/>
    <col min="7671" max="7671" width="8.7109375" style="4" bestFit="1" customWidth="1"/>
    <col min="7672" max="7672" width="18.42578125" style="4" bestFit="1" customWidth="1"/>
    <col min="7673" max="7673" width="8.7109375" style="4" bestFit="1" customWidth="1"/>
    <col min="7674" max="7674" width="12.28515625" style="4" bestFit="1" customWidth="1"/>
    <col min="7675" max="7675" width="10.7109375" style="4" bestFit="1" customWidth="1"/>
    <col min="7676" max="7676" width="26.7109375" style="4" bestFit="1" customWidth="1"/>
    <col min="7677" max="7691" width="13" style="4" bestFit="1" customWidth="1"/>
    <col min="7692" max="7696" width="11.5703125" style="4" bestFit="1" customWidth="1"/>
    <col min="7697" max="7697" width="5.85546875" style="4" bestFit="1" customWidth="1"/>
    <col min="7698" max="7698" width="3.5703125" style="4" bestFit="1" customWidth="1"/>
    <col min="7699" max="7699" width="9.28515625" style="4" bestFit="1" customWidth="1"/>
    <col min="7700" max="7925" width="11.42578125" style="4" customWidth="1"/>
    <col min="7926" max="7926" width="5" style="4"/>
    <col min="7927" max="7927" width="8.7109375" style="4" bestFit="1" customWidth="1"/>
    <col min="7928" max="7928" width="18.42578125" style="4" bestFit="1" customWidth="1"/>
    <col min="7929" max="7929" width="8.7109375" style="4" bestFit="1" customWidth="1"/>
    <col min="7930" max="7930" width="12.28515625" style="4" bestFit="1" customWidth="1"/>
    <col min="7931" max="7931" width="10.7109375" style="4" bestFit="1" customWidth="1"/>
    <col min="7932" max="7932" width="26.7109375" style="4" bestFit="1" customWidth="1"/>
    <col min="7933" max="7947" width="13" style="4" bestFit="1" customWidth="1"/>
    <col min="7948" max="7952" width="11.5703125" style="4" bestFit="1" customWidth="1"/>
    <col min="7953" max="7953" width="5.85546875" style="4" bestFit="1" customWidth="1"/>
    <col min="7954" max="7954" width="3.5703125" style="4" bestFit="1" customWidth="1"/>
    <col min="7955" max="7955" width="9.28515625" style="4" bestFit="1" customWidth="1"/>
    <col min="7956" max="8181" width="11.42578125" style="4" customWidth="1"/>
    <col min="8182" max="8182" width="5" style="4"/>
    <col min="8183" max="8183" width="8.7109375" style="4" bestFit="1" customWidth="1"/>
    <col min="8184" max="8184" width="18.42578125" style="4" bestFit="1" customWidth="1"/>
    <col min="8185" max="8185" width="8.7109375" style="4" bestFit="1" customWidth="1"/>
    <col min="8186" max="8186" width="12.28515625" style="4" bestFit="1" customWidth="1"/>
    <col min="8187" max="8187" width="10.7109375" style="4" bestFit="1" customWidth="1"/>
    <col min="8188" max="8188" width="26.7109375" style="4" bestFit="1" customWidth="1"/>
    <col min="8189" max="8203" width="13" style="4" bestFit="1" customWidth="1"/>
    <col min="8204" max="8208" width="11.5703125" style="4" bestFit="1" customWidth="1"/>
    <col min="8209" max="8209" width="5.85546875" style="4" bestFit="1" customWidth="1"/>
    <col min="8210" max="8210" width="3.5703125" style="4" bestFit="1" customWidth="1"/>
    <col min="8211" max="8211" width="9.28515625" style="4" bestFit="1" customWidth="1"/>
    <col min="8212" max="8437" width="11.42578125" style="4" customWidth="1"/>
    <col min="8438" max="8438" width="5" style="4"/>
    <col min="8439" max="8439" width="8.7109375" style="4" bestFit="1" customWidth="1"/>
    <col min="8440" max="8440" width="18.42578125" style="4" bestFit="1" customWidth="1"/>
    <col min="8441" max="8441" width="8.7109375" style="4" bestFit="1" customWidth="1"/>
    <col min="8442" max="8442" width="12.28515625" style="4" bestFit="1" customWidth="1"/>
    <col min="8443" max="8443" width="10.7109375" style="4" bestFit="1" customWidth="1"/>
    <col min="8444" max="8444" width="26.7109375" style="4" bestFit="1" customWidth="1"/>
    <col min="8445" max="8459" width="13" style="4" bestFit="1" customWidth="1"/>
    <col min="8460" max="8464" width="11.5703125" style="4" bestFit="1" customWidth="1"/>
    <col min="8465" max="8465" width="5.85546875" style="4" bestFit="1" customWidth="1"/>
    <col min="8466" max="8466" width="3.5703125" style="4" bestFit="1" customWidth="1"/>
    <col min="8467" max="8467" width="9.28515625" style="4" bestFit="1" customWidth="1"/>
    <col min="8468" max="8693" width="11.42578125" style="4" customWidth="1"/>
    <col min="8694" max="8694" width="5" style="4"/>
    <col min="8695" max="8695" width="8.7109375" style="4" bestFit="1" customWidth="1"/>
    <col min="8696" max="8696" width="18.42578125" style="4" bestFit="1" customWidth="1"/>
    <col min="8697" max="8697" width="8.7109375" style="4" bestFit="1" customWidth="1"/>
    <col min="8698" max="8698" width="12.28515625" style="4" bestFit="1" customWidth="1"/>
    <col min="8699" max="8699" width="10.7109375" style="4" bestFit="1" customWidth="1"/>
    <col min="8700" max="8700" width="26.7109375" style="4" bestFit="1" customWidth="1"/>
    <col min="8701" max="8715" width="13" style="4" bestFit="1" customWidth="1"/>
    <col min="8716" max="8720" width="11.5703125" style="4" bestFit="1" customWidth="1"/>
    <col min="8721" max="8721" width="5.85546875" style="4" bestFit="1" customWidth="1"/>
    <col min="8722" max="8722" width="3.5703125" style="4" bestFit="1" customWidth="1"/>
    <col min="8723" max="8723" width="9.28515625" style="4" bestFit="1" customWidth="1"/>
    <col min="8724" max="8949" width="11.42578125" style="4" customWidth="1"/>
    <col min="8950" max="8950" width="5" style="4"/>
    <col min="8951" max="8951" width="8.7109375" style="4" bestFit="1" customWidth="1"/>
    <col min="8952" max="8952" width="18.42578125" style="4" bestFit="1" customWidth="1"/>
    <col min="8953" max="8953" width="8.7109375" style="4" bestFit="1" customWidth="1"/>
    <col min="8954" max="8954" width="12.28515625" style="4" bestFit="1" customWidth="1"/>
    <col min="8955" max="8955" width="10.7109375" style="4" bestFit="1" customWidth="1"/>
    <col min="8956" max="8956" width="26.7109375" style="4" bestFit="1" customWidth="1"/>
    <col min="8957" max="8971" width="13" style="4" bestFit="1" customWidth="1"/>
    <col min="8972" max="8976" width="11.5703125" style="4" bestFit="1" customWidth="1"/>
    <col min="8977" max="8977" width="5.85546875" style="4" bestFit="1" customWidth="1"/>
    <col min="8978" max="8978" width="3.5703125" style="4" bestFit="1" customWidth="1"/>
    <col min="8979" max="8979" width="9.28515625" style="4" bestFit="1" customWidth="1"/>
    <col min="8980" max="9205" width="11.42578125" style="4" customWidth="1"/>
    <col min="9206" max="9206" width="5" style="4"/>
    <col min="9207" max="9207" width="8.7109375" style="4" bestFit="1" customWidth="1"/>
    <col min="9208" max="9208" width="18.42578125" style="4" bestFit="1" customWidth="1"/>
    <col min="9209" max="9209" width="8.7109375" style="4" bestFit="1" customWidth="1"/>
    <col min="9210" max="9210" width="12.28515625" style="4" bestFit="1" customWidth="1"/>
    <col min="9211" max="9211" width="10.7109375" style="4" bestFit="1" customWidth="1"/>
    <col min="9212" max="9212" width="26.7109375" style="4" bestFit="1" customWidth="1"/>
    <col min="9213" max="9227" width="13" style="4" bestFit="1" customWidth="1"/>
    <col min="9228" max="9232" width="11.5703125" style="4" bestFit="1" customWidth="1"/>
    <col min="9233" max="9233" width="5.85546875" style="4" bestFit="1" customWidth="1"/>
    <col min="9234" max="9234" width="3.5703125" style="4" bestFit="1" customWidth="1"/>
    <col min="9235" max="9235" width="9.28515625" style="4" bestFit="1" customWidth="1"/>
    <col min="9236" max="9461" width="11.42578125" style="4" customWidth="1"/>
    <col min="9462" max="9462" width="5" style="4"/>
    <col min="9463" max="9463" width="8.7109375" style="4" bestFit="1" customWidth="1"/>
    <col min="9464" max="9464" width="18.42578125" style="4" bestFit="1" customWidth="1"/>
    <col min="9465" max="9465" width="8.7109375" style="4" bestFit="1" customWidth="1"/>
    <col min="9466" max="9466" width="12.28515625" style="4" bestFit="1" customWidth="1"/>
    <col min="9467" max="9467" width="10.7109375" style="4" bestFit="1" customWidth="1"/>
    <col min="9468" max="9468" width="26.7109375" style="4" bestFit="1" customWidth="1"/>
    <col min="9469" max="9483" width="13" style="4" bestFit="1" customWidth="1"/>
    <col min="9484" max="9488" width="11.5703125" style="4" bestFit="1" customWidth="1"/>
    <col min="9489" max="9489" width="5.85546875" style="4" bestFit="1" customWidth="1"/>
    <col min="9490" max="9490" width="3.5703125" style="4" bestFit="1" customWidth="1"/>
    <col min="9491" max="9491" width="9.28515625" style="4" bestFit="1" customWidth="1"/>
    <col min="9492" max="9717" width="11.42578125" style="4" customWidth="1"/>
    <col min="9718" max="9718" width="5" style="4"/>
    <col min="9719" max="9719" width="8.7109375" style="4" bestFit="1" customWidth="1"/>
    <col min="9720" max="9720" width="18.42578125" style="4" bestFit="1" customWidth="1"/>
    <col min="9721" max="9721" width="8.7109375" style="4" bestFit="1" customWidth="1"/>
    <col min="9722" max="9722" width="12.28515625" style="4" bestFit="1" customWidth="1"/>
    <col min="9723" max="9723" width="10.7109375" style="4" bestFit="1" customWidth="1"/>
    <col min="9724" max="9724" width="26.7109375" style="4" bestFit="1" customWidth="1"/>
    <col min="9725" max="9739" width="13" style="4" bestFit="1" customWidth="1"/>
    <col min="9740" max="9744" width="11.5703125" style="4" bestFit="1" customWidth="1"/>
    <col min="9745" max="9745" width="5.85546875" style="4" bestFit="1" customWidth="1"/>
    <col min="9746" max="9746" width="3.5703125" style="4" bestFit="1" customWidth="1"/>
    <col min="9747" max="9747" width="9.28515625" style="4" bestFit="1" customWidth="1"/>
    <col min="9748" max="9973" width="11.42578125" style="4" customWidth="1"/>
    <col min="9974" max="9974" width="5" style="4"/>
    <col min="9975" max="9975" width="8.7109375" style="4" bestFit="1" customWidth="1"/>
    <col min="9976" max="9976" width="18.42578125" style="4" bestFit="1" customWidth="1"/>
    <col min="9977" max="9977" width="8.7109375" style="4" bestFit="1" customWidth="1"/>
    <col min="9978" max="9978" width="12.28515625" style="4" bestFit="1" customWidth="1"/>
    <col min="9979" max="9979" width="10.7109375" style="4" bestFit="1" customWidth="1"/>
    <col min="9980" max="9980" width="26.7109375" style="4" bestFit="1" customWidth="1"/>
    <col min="9981" max="9995" width="13" style="4" bestFit="1" customWidth="1"/>
    <col min="9996" max="10000" width="11.5703125" style="4" bestFit="1" customWidth="1"/>
    <col min="10001" max="10001" width="5.85546875" style="4" bestFit="1" customWidth="1"/>
    <col min="10002" max="10002" width="3.5703125" style="4" bestFit="1" customWidth="1"/>
    <col min="10003" max="10003" width="9.28515625" style="4" bestFit="1" customWidth="1"/>
    <col min="10004" max="10229" width="11.42578125" style="4" customWidth="1"/>
    <col min="10230" max="10230" width="5" style="4"/>
    <col min="10231" max="10231" width="8.7109375" style="4" bestFit="1" customWidth="1"/>
    <col min="10232" max="10232" width="18.42578125" style="4" bestFit="1" customWidth="1"/>
    <col min="10233" max="10233" width="8.7109375" style="4" bestFit="1" customWidth="1"/>
    <col min="10234" max="10234" width="12.28515625" style="4" bestFit="1" customWidth="1"/>
    <col min="10235" max="10235" width="10.7109375" style="4" bestFit="1" customWidth="1"/>
    <col min="10236" max="10236" width="26.7109375" style="4" bestFit="1" customWidth="1"/>
    <col min="10237" max="10251" width="13" style="4" bestFit="1" customWidth="1"/>
    <col min="10252" max="10256" width="11.5703125" style="4" bestFit="1" customWidth="1"/>
    <col min="10257" max="10257" width="5.85546875" style="4" bestFit="1" customWidth="1"/>
    <col min="10258" max="10258" width="3.5703125" style="4" bestFit="1" customWidth="1"/>
    <col min="10259" max="10259" width="9.28515625" style="4" bestFit="1" customWidth="1"/>
    <col min="10260" max="10485" width="11.42578125" style="4" customWidth="1"/>
    <col min="10486" max="10486" width="5" style="4"/>
    <col min="10487" max="10487" width="8.7109375" style="4" bestFit="1" customWidth="1"/>
    <col min="10488" max="10488" width="18.42578125" style="4" bestFit="1" customWidth="1"/>
    <col min="10489" max="10489" width="8.7109375" style="4" bestFit="1" customWidth="1"/>
    <col min="10490" max="10490" width="12.28515625" style="4" bestFit="1" customWidth="1"/>
    <col min="10491" max="10491" width="10.7109375" style="4" bestFit="1" customWidth="1"/>
    <col min="10492" max="10492" width="26.7109375" style="4" bestFit="1" customWidth="1"/>
    <col min="10493" max="10507" width="13" style="4" bestFit="1" customWidth="1"/>
    <col min="10508" max="10512" width="11.5703125" style="4" bestFit="1" customWidth="1"/>
    <col min="10513" max="10513" width="5.85546875" style="4" bestFit="1" customWidth="1"/>
    <col min="10514" max="10514" width="3.5703125" style="4" bestFit="1" customWidth="1"/>
    <col min="10515" max="10515" width="9.28515625" style="4" bestFit="1" customWidth="1"/>
    <col min="10516" max="10741" width="11.42578125" style="4" customWidth="1"/>
    <col min="10742" max="10742" width="5" style="4"/>
    <col min="10743" max="10743" width="8.7109375" style="4" bestFit="1" customWidth="1"/>
    <col min="10744" max="10744" width="18.42578125" style="4" bestFit="1" customWidth="1"/>
    <col min="10745" max="10745" width="8.7109375" style="4" bestFit="1" customWidth="1"/>
    <col min="10746" max="10746" width="12.28515625" style="4" bestFit="1" customWidth="1"/>
    <col min="10747" max="10747" width="10.7109375" style="4" bestFit="1" customWidth="1"/>
    <col min="10748" max="10748" width="26.7109375" style="4" bestFit="1" customWidth="1"/>
    <col min="10749" max="10763" width="13" style="4" bestFit="1" customWidth="1"/>
    <col min="10764" max="10768" width="11.5703125" style="4" bestFit="1" customWidth="1"/>
    <col min="10769" max="10769" width="5.85546875" style="4" bestFit="1" customWidth="1"/>
    <col min="10770" max="10770" width="3.5703125" style="4" bestFit="1" customWidth="1"/>
    <col min="10771" max="10771" width="9.28515625" style="4" bestFit="1" customWidth="1"/>
    <col min="10772" max="10997" width="11.42578125" style="4" customWidth="1"/>
    <col min="10998" max="10998" width="5" style="4"/>
    <col min="10999" max="10999" width="8.7109375" style="4" bestFit="1" customWidth="1"/>
    <col min="11000" max="11000" width="18.42578125" style="4" bestFit="1" customWidth="1"/>
    <col min="11001" max="11001" width="8.7109375" style="4" bestFit="1" customWidth="1"/>
    <col min="11002" max="11002" width="12.28515625" style="4" bestFit="1" customWidth="1"/>
    <col min="11003" max="11003" width="10.7109375" style="4" bestFit="1" customWidth="1"/>
    <col min="11004" max="11004" width="26.7109375" style="4" bestFit="1" customWidth="1"/>
    <col min="11005" max="11019" width="13" style="4" bestFit="1" customWidth="1"/>
    <col min="11020" max="11024" width="11.5703125" style="4" bestFit="1" customWidth="1"/>
    <col min="11025" max="11025" width="5.85546875" style="4" bestFit="1" customWidth="1"/>
    <col min="11026" max="11026" width="3.5703125" style="4" bestFit="1" customWidth="1"/>
    <col min="11027" max="11027" width="9.28515625" style="4" bestFit="1" customWidth="1"/>
    <col min="11028" max="11253" width="11.42578125" style="4" customWidth="1"/>
    <col min="11254" max="11254" width="5" style="4"/>
    <col min="11255" max="11255" width="8.7109375" style="4" bestFit="1" customWidth="1"/>
    <col min="11256" max="11256" width="18.42578125" style="4" bestFit="1" customWidth="1"/>
    <col min="11257" max="11257" width="8.7109375" style="4" bestFit="1" customWidth="1"/>
    <col min="11258" max="11258" width="12.28515625" style="4" bestFit="1" customWidth="1"/>
    <col min="11259" max="11259" width="10.7109375" style="4" bestFit="1" customWidth="1"/>
    <col min="11260" max="11260" width="26.7109375" style="4" bestFit="1" customWidth="1"/>
    <col min="11261" max="11275" width="13" style="4" bestFit="1" customWidth="1"/>
    <col min="11276" max="11280" width="11.5703125" style="4" bestFit="1" customWidth="1"/>
    <col min="11281" max="11281" width="5.85546875" style="4" bestFit="1" customWidth="1"/>
    <col min="11282" max="11282" width="3.5703125" style="4" bestFit="1" customWidth="1"/>
    <col min="11283" max="11283" width="9.28515625" style="4" bestFit="1" customWidth="1"/>
    <col min="11284" max="11509" width="11.42578125" style="4" customWidth="1"/>
    <col min="11510" max="11510" width="5" style="4"/>
    <col min="11511" max="11511" width="8.7109375" style="4" bestFit="1" customWidth="1"/>
    <col min="11512" max="11512" width="18.42578125" style="4" bestFit="1" customWidth="1"/>
    <col min="11513" max="11513" width="8.7109375" style="4" bestFit="1" customWidth="1"/>
    <col min="11514" max="11514" width="12.28515625" style="4" bestFit="1" customWidth="1"/>
    <col min="11515" max="11515" width="10.7109375" style="4" bestFit="1" customWidth="1"/>
    <col min="11516" max="11516" width="26.7109375" style="4" bestFit="1" customWidth="1"/>
    <col min="11517" max="11531" width="13" style="4" bestFit="1" customWidth="1"/>
    <col min="11532" max="11536" width="11.5703125" style="4" bestFit="1" customWidth="1"/>
    <col min="11537" max="11537" width="5.85546875" style="4" bestFit="1" customWidth="1"/>
    <col min="11538" max="11538" width="3.5703125" style="4" bestFit="1" customWidth="1"/>
    <col min="11539" max="11539" width="9.28515625" style="4" bestFit="1" customWidth="1"/>
    <col min="11540" max="11765" width="11.42578125" style="4" customWidth="1"/>
    <col min="11766" max="11766" width="5" style="4"/>
    <col min="11767" max="11767" width="8.7109375" style="4" bestFit="1" customWidth="1"/>
    <col min="11768" max="11768" width="18.42578125" style="4" bestFit="1" customWidth="1"/>
    <col min="11769" max="11769" width="8.7109375" style="4" bestFit="1" customWidth="1"/>
    <col min="11770" max="11770" width="12.28515625" style="4" bestFit="1" customWidth="1"/>
    <col min="11771" max="11771" width="10.7109375" style="4" bestFit="1" customWidth="1"/>
    <col min="11772" max="11772" width="26.7109375" style="4" bestFit="1" customWidth="1"/>
    <col min="11773" max="11787" width="13" style="4" bestFit="1" customWidth="1"/>
    <col min="11788" max="11792" width="11.5703125" style="4" bestFit="1" customWidth="1"/>
    <col min="11793" max="11793" width="5.85546875" style="4" bestFit="1" customWidth="1"/>
    <col min="11794" max="11794" width="3.5703125" style="4" bestFit="1" customWidth="1"/>
    <col min="11795" max="11795" width="9.28515625" style="4" bestFit="1" customWidth="1"/>
    <col min="11796" max="12021" width="11.42578125" style="4" customWidth="1"/>
    <col min="12022" max="12022" width="5" style="4"/>
    <col min="12023" max="12023" width="8.7109375" style="4" bestFit="1" customWidth="1"/>
    <col min="12024" max="12024" width="18.42578125" style="4" bestFit="1" customWidth="1"/>
    <col min="12025" max="12025" width="8.7109375" style="4" bestFit="1" customWidth="1"/>
    <col min="12026" max="12026" width="12.28515625" style="4" bestFit="1" customWidth="1"/>
    <col min="12027" max="12027" width="10.7109375" style="4" bestFit="1" customWidth="1"/>
    <col min="12028" max="12028" width="26.7109375" style="4" bestFit="1" customWidth="1"/>
    <col min="12029" max="12043" width="13" style="4" bestFit="1" customWidth="1"/>
    <col min="12044" max="12048" width="11.5703125" style="4" bestFit="1" customWidth="1"/>
    <col min="12049" max="12049" width="5.85546875" style="4" bestFit="1" customWidth="1"/>
    <col min="12050" max="12050" width="3.5703125" style="4" bestFit="1" customWidth="1"/>
    <col min="12051" max="12051" width="9.28515625" style="4" bestFit="1" customWidth="1"/>
    <col min="12052" max="12277" width="11.42578125" style="4" customWidth="1"/>
    <col min="12278" max="12278" width="5" style="4"/>
    <col min="12279" max="12279" width="8.7109375" style="4" bestFit="1" customWidth="1"/>
    <col min="12280" max="12280" width="18.42578125" style="4" bestFit="1" customWidth="1"/>
    <col min="12281" max="12281" width="8.7109375" style="4" bestFit="1" customWidth="1"/>
    <col min="12282" max="12282" width="12.28515625" style="4" bestFit="1" customWidth="1"/>
    <col min="12283" max="12283" width="10.7109375" style="4" bestFit="1" customWidth="1"/>
    <col min="12284" max="12284" width="26.7109375" style="4" bestFit="1" customWidth="1"/>
    <col min="12285" max="12299" width="13" style="4" bestFit="1" customWidth="1"/>
    <col min="12300" max="12304" width="11.5703125" style="4" bestFit="1" customWidth="1"/>
    <col min="12305" max="12305" width="5.85546875" style="4" bestFit="1" customWidth="1"/>
    <col min="12306" max="12306" width="3.5703125" style="4" bestFit="1" customWidth="1"/>
    <col min="12307" max="12307" width="9.28515625" style="4" bestFit="1" customWidth="1"/>
    <col min="12308" max="12533" width="11.42578125" style="4" customWidth="1"/>
    <col min="12534" max="12534" width="5" style="4"/>
    <col min="12535" max="12535" width="8.7109375" style="4" bestFit="1" customWidth="1"/>
    <col min="12536" max="12536" width="18.42578125" style="4" bestFit="1" customWidth="1"/>
    <col min="12537" max="12537" width="8.7109375" style="4" bestFit="1" customWidth="1"/>
    <col min="12538" max="12538" width="12.28515625" style="4" bestFit="1" customWidth="1"/>
    <col min="12539" max="12539" width="10.7109375" style="4" bestFit="1" customWidth="1"/>
    <col min="12540" max="12540" width="26.7109375" style="4" bestFit="1" customWidth="1"/>
    <col min="12541" max="12555" width="13" style="4" bestFit="1" customWidth="1"/>
    <col min="12556" max="12560" width="11.5703125" style="4" bestFit="1" customWidth="1"/>
    <col min="12561" max="12561" width="5.85546875" style="4" bestFit="1" customWidth="1"/>
    <col min="12562" max="12562" width="3.5703125" style="4" bestFit="1" customWidth="1"/>
    <col min="12563" max="12563" width="9.28515625" style="4" bestFit="1" customWidth="1"/>
    <col min="12564" max="12789" width="11.42578125" style="4" customWidth="1"/>
    <col min="12790" max="12790" width="5" style="4"/>
    <col min="12791" max="12791" width="8.7109375" style="4" bestFit="1" customWidth="1"/>
    <col min="12792" max="12792" width="18.42578125" style="4" bestFit="1" customWidth="1"/>
    <col min="12793" max="12793" width="8.7109375" style="4" bestFit="1" customWidth="1"/>
    <col min="12794" max="12794" width="12.28515625" style="4" bestFit="1" customWidth="1"/>
    <col min="12795" max="12795" width="10.7109375" style="4" bestFit="1" customWidth="1"/>
    <col min="12796" max="12796" width="26.7109375" style="4" bestFit="1" customWidth="1"/>
    <col min="12797" max="12811" width="13" style="4" bestFit="1" customWidth="1"/>
    <col min="12812" max="12816" width="11.5703125" style="4" bestFit="1" customWidth="1"/>
    <col min="12817" max="12817" width="5.85546875" style="4" bestFit="1" customWidth="1"/>
    <col min="12818" max="12818" width="3.5703125" style="4" bestFit="1" customWidth="1"/>
    <col min="12819" max="12819" width="9.28515625" style="4" bestFit="1" customWidth="1"/>
    <col min="12820" max="13045" width="11.42578125" style="4" customWidth="1"/>
    <col min="13046" max="13046" width="5" style="4"/>
    <col min="13047" max="13047" width="8.7109375" style="4" bestFit="1" customWidth="1"/>
    <col min="13048" max="13048" width="18.42578125" style="4" bestFit="1" customWidth="1"/>
    <col min="13049" max="13049" width="8.7109375" style="4" bestFit="1" customWidth="1"/>
    <col min="13050" max="13050" width="12.28515625" style="4" bestFit="1" customWidth="1"/>
    <col min="13051" max="13051" width="10.7109375" style="4" bestFit="1" customWidth="1"/>
    <col min="13052" max="13052" width="26.7109375" style="4" bestFit="1" customWidth="1"/>
    <col min="13053" max="13067" width="13" style="4" bestFit="1" customWidth="1"/>
    <col min="13068" max="13072" width="11.5703125" style="4" bestFit="1" customWidth="1"/>
    <col min="13073" max="13073" width="5.85546875" style="4" bestFit="1" customWidth="1"/>
    <col min="13074" max="13074" width="3.5703125" style="4" bestFit="1" customWidth="1"/>
    <col min="13075" max="13075" width="9.28515625" style="4" bestFit="1" customWidth="1"/>
    <col min="13076" max="13301" width="11.42578125" style="4" customWidth="1"/>
    <col min="13302" max="13302" width="5" style="4"/>
    <col min="13303" max="13303" width="8.7109375" style="4" bestFit="1" customWidth="1"/>
    <col min="13304" max="13304" width="18.42578125" style="4" bestFit="1" customWidth="1"/>
    <col min="13305" max="13305" width="8.7109375" style="4" bestFit="1" customWidth="1"/>
    <col min="13306" max="13306" width="12.28515625" style="4" bestFit="1" customWidth="1"/>
    <col min="13307" max="13307" width="10.7109375" style="4" bestFit="1" customWidth="1"/>
    <col min="13308" max="13308" width="26.7109375" style="4" bestFit="1" customWidth="1"/>
    <col min="13309" max="13323" width="13" style="4" bestFit="1" customWidth="1"/>
    <col min="13324" max="13328" width="11.5703125" style="4" bestFit="1" customWidth="1"/>
    <col min="13329" max="13329" width="5.85546875" style="4" bestFit="1" customWidth="1"/>
    <col min="13330" max="13330" width="3.5703125" style="4" bestFit="1" customWidth="1"/>
    <col min="13331" max="13331" width="9.28515625" style="4" bestFit="1" customWidth="1"/>
    <col min="13332" max="13557" width="11.42578125" style="4" customWidth="1"/>
    <col min="13558" max="13558" width="5" style="4"/>
    <col min="13559" max="13559" width="8.7109375" style="4" bestFit="1" customWidth="1"/>
    <col min="13560" max="13560" width="18.42578125" style="4" bestFit="1" customWidth="1"/>
    <col min="13561" max="13561" width="8.7109375" style="4" bestFit="1" customWidth="1"/>
    <col min="13562" max="13562" width="12.28515625" style="4" bestFit="1" customWidth="1"/>
    <col min="13563" max="13563" width="10.7109375" style="4" bestFit="1" customWidth="1"/>
    <col min="13564" max="13564" width="26.7109375" style="4" bestFit="1" customWidth="1"/>
    <col min="13565" max="13579" width="13" style="4" bestFit="1" customWidth="1"/>
    <col min="13580" max="13584" width="11.5703125" style="4" bestFit="1" customWidth="1"/>
    <col min="13585" max="13585" width="5.85546875" style="4" bestFit="1" customWidth="1"/>
    <col min="13586" max="13586" width="3.5703125" style="4" bestFit="1" customWidth="1"/>
    <col min="13587" max="13587" width="9.28515625" style="4" bestFit="1" customWidth="1"/>
    <col min="13588" max="13813" width="11.42578125" style="4" customWidth="1"/>
    <col min="13814" max="13814" width="5" style="4"/>
    <col min="13815" max="13815" width="8.7109375" style="4" bestFit="1" customWidth="1"/>
    <col min="13816" max="13816" width="18.42578125" style="4" bestFit="1" customWidth="1"/>
    <col min="13817" max="13817" width="8.7109375" style="4" bestFit="1" customWidth="1"/>
    <col min="13818" max="13818" width="12.28515625" style="4" bestFit="1" customWidth="1"/>
    <col min="13819" max="13819" width="10.7109375" style="4" bestFit="1" customWidth="1"/>
    <col min="13820" max="13820" width="26.7109375" style="4" bestFit="1" customWidth="1"/>
    <col min="13821" max="13835" width="13" style="4" bestFit="1" customWidth="1"/>
    <col min="13836" max="13840" width="11.5703125" style="4" bestFit="1" customWidth="1"/>
    <col min="13841" max="13841" width="5.85546875" style="4" bestFit="1" customWidth="1"/>
    <col min="13842" max="13842" width="3.5703125" style="4" bestFit="1" customWidth="1"/>
    <col min="13843" max="13843" width="9.28515625" style="4" bestFit="1" customWidth="1"/>
    <col min="13844" max="14069" width="11.42578125" style="4" customWidth="1"/>
    <col min="14070" max="14070" width="5" style="4"/>
    <col min="14071" max="14071" width="8.7109375" style="4" bestFit="1" customWidth="1"/>
    <col min="14072" max="14072" width="18.42578125" style="4" bestFit="1" customWidth="1"/>
    <col min="14073" max="14073" width="8.7109375" style="4" bestFit="1" customWidth="1"/>
    <col min="14074" max="14074" width="12.28515625" style="4" bestFit="1" customWidth="1"/>
    <col min="14075" max="14075" width="10.7109375" style="4" bestFit="1" customWidth="1"/>
    <col min="14076" max="14076" width="26.7109375" style="4" bestFit="1" customWidth="1"/>
    <col min="14077" max="14091" width="13" style="4" bestFit="1" customWidth="1"/>
    <col min="14092" max="14096" width="11.5703125" style="4" bestFit="1" customWidth="1"/>
    <col min="14097" max="14097" width="5.85546875" style="4" bestFit="1" customWidth="1"/>
    <col min="14098" max="14098" width="3.5703125" style="4" bestFit="1" customWidth="1"/>
    <col min="14099" max="14099" width="9.28515625" style="4" bestFit="1" customWidth="1"/>
    <col min="14100" max="14325" width="11.42578125" style="4" customWidth="1"/>
    <col min="14326" max="14326" width="5" style="4"/>
    <col min="14327" max="14327" width="8.7109375" style="4" bestFit="1" customWidth="1"/>
    <col min="14328" max="14328" width="18.42578125" style="4" bestFit="1" customWidth="1"/>
    <col min="14329" max="14329" width="8.7109375" style="4" bestFit="1" customWidth="1"/>
    <col min="14330" max="14330" width="12.28515625" style="4" bestFit="1" customWidth="1"/>
    <col min="14331" max="14331" width="10.7109375" style="4" bestFit="1" customWidth="1"/>
    <col min="14332" max="14332" width="26.7109375" style="4" bestFit="1" customWidth="1"/>
    <col min="14333" max="14347" width="13" style="4" bestFit="1" customWidth="1"/>
    <col min="14348" max="14352" width="11.5703125" style="4" bestFit="1" customWidth="1"/>
    <col min="14353" max="14353" width="5.85546875" style="4" bestFit="1" customWidth="1"/>
    <col min="14354" max="14354" width="3.5703125" style="4" bestFit="1" customWidth="1"/>
    <col min="14355" max="14355" width="9.28515625" style="4" bestFit="1" customWidth="1"/>
    <col min="14356" max="14581" width="11.42578125" style="4" customWidth="1"/>
    <col min="14582" max="14582" width="5" style="4"/>
    <col min="14583" max="14583" width="8.7109375" style="4" bestFit="1" customWidth="1"/>
    <col min="14584" max="14584" width="18.42578125" style="4" bestFit="1" customWidth="1"/>
    <col min="14585" max="14585" width="8.7109375" style="4" bestFit="1" customWidth="1"/>
    <col min="14586" max="14586" width="12.28515625" style="4" bestFit="1" customWidth="1"/>
    <col min="14587" max="14587" width="10.7109375" style="4" bestFit="1" customWidth="1"/>
    <col min="14588" max="14588" width="26.7109375" style="4" bestFit="1" customWidth="1"/>
    <col min="14589" max="14603" width="13" style="4" bestFit="1" customWidth="1"/>
    <col min="14604" max="14608" width="11.5703125" style="4" bestFit="1" customWidth="1"/>
    <col min="14609" max="14609" width="5.85546875" style="4" bestFit="1" customWidth="1"/>
    <col min="14610" max="14610" width="3.5703125" style="4" bestFit="1" customWidth="1"/>
    <col min="14611" max="14611" width="9.28515625" style="4" bestFit="1" customWidth="1"/>
    <col min="14612" max="14837" width="11.42578125" style="4" customWidth="1"/>
    <col min="14838" max="14838" width="5" style="4"/>
    <col min="14839" max="14839" width="8.7109375" style="4" bestFit="1" customWidth="1"/>
    <col min="14840" max="14840" width="18.42578125" style="4" bestFit="1" customWidth="1"/>
    <col min="14841" max="14841" width="8.7109375" style="4" bestFit="1" customWidth="1"/>
    <col min="14842" max="14842" width="12.28515625" style="4" bestFit="1" customWidth="1"/>
    <col min="14843" max="14843" width="10.7109375" style="4" bestFit="1" customWidth="1"/>
    <col min="14844" max="14844" width="26.7109375" style="4" bestFit="1" customWidth="1"/>
    <col min="14845" max="14859" width="13" style="4" bestFit="1" customWidth="1"/>
    <col min="14860" max="14864" width="11.5703125" style="4" bestFit="1" customWidth="1"/>
    <col min="14865" max="14865" width="5.85546875" style="4" bestFit="1" customWidth="1"/>
    <col min="14866" max="14866" width="3.5703125" style="4" bestFit="1" customWidth="1"/>
    <col min="14867" max="14867" width="9.28515625" style="4" bestFit="1" customWidth="1"/>
    <col min="14868" max="15093" width="11.42578125" style="4" customWidth="1"/>
    <col min="15094" max="15094" width="5" style="4"/>
    <col min="15095" max="15095" width="8.7109375" style="4" bestFit="1" customWidth="1"/>
    <col min="15096" max="15096" width="18.42578125" style="4" bestFit="1" customWidth="1"/>
    <col min="15097" max="15097" width="8.7109375" style="4" bestFit="1" customWidth="1"/>
    <col min="15098" max="15098" width="12.28515625" style="4" bestFit="1" customWidth="1"/>
    <col min="15099" max="15099" width="10.7109375" style="4" bestFit="1" customWidth="1"/>
    <col min="15100" max="15100" width="26.7109375" style="4" bestFit="1" customWidth="1"/>
    <col min="15101" max="15115" width="13" style="4" bestFit="1" customWidth="1"/>
    <col min="15116" max="15120" width="11.5703125" style="4" bestFit="1" customWidth="1"/>
    <col min="15121" max="15121" width="5.85546875" style="4" bestFit="1" customWidth="1"/>
    <col min="15122" max="15122" width="3.5703125" style="4" bestFit="1" customWidth="1"/>
    <col min="15123" max="15123" width="9.28515625" style="4" bestFit="1" customWidth="1"/>
    <col min="15124" max="15349" width="11.42578125" style="4" customWidth="1"/>
    <col min="15350" max="15350" width="5" style="4"/>
    <col min="15351" max="15351" width="8.7109375" style="4" bestFit="1" customWidth="1"/>
    <col min="15352" max="15352" width="18.42578125" style="4" bestFit="1" customWidth="1"/>
    <col min="15353" max="15353" width="8.7109375" style="4" bestFit="1" customWidth="1"/>
    <col min="15354" max="15354" width="12.28515625" style="4" bestFit="1" customWidth="1"/>
    <col min="15355" max="15355" width="10.7109375" style="4" bestFit="1" customWidth="1"/>
    <col min="15356" max="15356" width="26.7109375" style="4" bestFit="1" customWidth="1"/>
    <col min="15357" max="15371" width="13" style="4" bestFit="1" customWidth="1"/>
    <col min="15372" max="15376" width="11.5703125" style="4" bestFit="1" customWidth="1"/>
    <col min="15377" max="15377" width="5.85546875" style="4" bestFit="1" customWidth="1"/>
    <col min="15378" max="15378" width="3.5703125" style="4" bestFit="1" customWidth="1"/>
    <col min="15379" max="15379" width="9.28515625" style="4" bestFit="1" customWidth="1"/>
    <col min="15380" max="15605" width="11.42578125" style="4" customWidth="1"/>
    <col min="15606" max="15606" width="5" style="4"/>
    <col min="15607" max="15607" width="8.7109375" style="4" bestFit="1" customWidth="1"/>
    <col min="15608" max="15608" width="18.42578125" style="4" bestFit="1" customWidth="1"/>
    <col min="15609" max="15609" width="8.7109375" style="4" bestFit="1" customWidth="1"/>
    <col min="15610" max="15610" width="12.28515625" style="4" bestFit="1" customWidth="1"/>
    <col min="15611" max="15611" width="10.7109375" style="4" bestFit="1" customWidth="1"/>
    <col min="15612" max="15612" width="26.7109375" style="4" bestFit="1" customWidth="1"/>
    <col min="15613" max="15627" width="13" style="4" bestFit="1" customWidth="1"/>
    <col min="15628" max="15632" width="11.5703125" style="4" bestFit="1" customWidth="1"/>
    <col min="15633" max="15633" width="5.85546875" style="4" bestFit="1" customWidth="1"/>
    <col min="15634" max="15634" width="3.5703125" style="4" bestFit="1" customWidth="1"/>
    <col min="15635" max="15635" width="9.28515625" style="4" bestFit="1" customWidth="1"/>
    <col min="15636" max="15861" width="11.42578125" style="4" customWidth="1"/>
    <col min="15862" max="15862" width="5" style="4"/>
    <col min="15863" max="15863" width="8.7109375" style="4" bestFit="1" customWidth="1"/>
    <col min="15864" max="15864" width="18.42578125" style="4" bestFit="1" customWidth="1"/>
    <col min="15865" max="15865" width="8.7109375" style="4" bestFit="1" customWidth="1"/>
    <col min="15866" max="15866" width="12.28515625" style="4" bestFit="1" customWidth="1"/>
    <col min="15867" max="15867" width="10.7109375" style="4" bestFit="1" customWidth="1"/>
    <col min="15868" max="15868" width="26.7109375" style="4" bestFit="1" customWidth="1"/>
    <col min="15869" max="15883" width="13" style="4" bestFit="1" customWidth="1"/>
    <col min="15884" max="15888" width="11.5703125" style="4" bestFit="1" customWidth="1"/>
    <col min="15889" max="15889" width="5.85546875" style="4" bestFit="1" customWidth="1"/>
    <col min="15890" max="15890" width="3.5703125" style="4" bestFit="1" customWidth="1"/>
    <col min="15891" max="15891" width="9.28515625" style="4" bestFit="1" customWidth="1"/>
    <col min="15892" max="16117" width="11.42578125" style="4" customWidth="1"/>
    <col min="16118" max="16118" width="5" style="4"/>
    <col min="16119" max="16119" width="8.7109375" style="4" bestFit="1" customWidth="1"/>
    <col min="16120" max="16120" width="18.42578125" style="4" bestFit="1" customWidth="1"/>
    <col min="16121" max="16121" width="8.7109375" style="4" bestFit="1" customWidth="1"/>
    <col min="16122" max="16122" width="12.28515625" style="4" bestFit="1" customWidth="1"/>
    <col min="16123" max="16123" width="10.7109375" style="4" bestFit="1" customWidth="1"/>
    <col min="16124" max="16124" width="26.7109375" style="4" bestFit="1" customWidth="1"/>
    <col min="16125" max="16139" width="13" style="4" bestFit="1" customWidth="1"/>
    <col min="16140" max="16144" width="11.5703125" style="4" bestFit="1" customWidth="1"/>
    <col min="16145" max="16145" width="5.85546875" style="4" bestFit="1" customWidth="1"/>
    <col min="16146" max="16146" width="3.5703125" style="4" bestFit="1" customWidth="1"/>
    <col min="16147" max="16147" width="9.28515625" style="4" bestFit="1" customWidth="1"/>
    <col min="16148" max="16373" width="11.42578125" style="4" customWidth="1"/>
    <col min="16374" max="16384" width="5" style="4"/>
  </cols>
  <sheetData>
    <row r="1" spans="1:246" x14ac:dyDescent="0.2">
      <c r="A1" s="1"/>
      <c r="B1" s="2"/>
      <c r="C1" s="2">
        <v>2</v>
      </c>
      <c r="D1" s="2">
        <v>3</v>
      </c>
      <c r="E1" s="2">
        <v>3</v>
      </c>
      <c r="F1" s="25" t="s">
        <v>8</v>
      </c>
      <c r="G1" s="3">
        <v>44319</v>
      </c>
      <c r="H1" s="3">
        <f>G1+7</f>
        <v>44326</v>
      </c>
      <c r="I1" s="3">
        <f t="shared" ref="I1:M1" si="0">H1+7</f>
        <v>44333</v>
      </c>
      <c r="J1" s="3">
        <f t="shared" si="0"/>
        <v>44340</v>
      </c>
      <c r="K1" s="3">
        <f>J1+14</f>
        <v>44354</v>
      </c>
      <c r="L1" s="3">
        <f t="shared" si="0"/>
        <v>44361</v>
      </c>
      <c r="M1" s="3">
        <f t="shared" si="0"/>
        <v>44368</v>
      </c>
      <c r="N1" s="3">
        <f t="shared" ref="N1" si="1">M1+7</f>
        <v>44375</v>
      </c>
      <c r="O1" s="3">
        <f t="shared" ref="O1:P1" si="2">N1+7</f>
        <v>44382</v>
      </c>
      <c r="P1" s="3">
        <f t="shared" si="2"/>
        <v>44389</v>
      </c>
      <c r="Q1" s="2"/>
      <c r="R1" s="2"/>
      <c r="S1" s="27"/>
    </row>
    <row r="2" spans="1:246" x14ac:dyDescent="0.2">
      <c r="A2" s="26"/>
      <c r="B2" s="23"/>
      <c r="C2" s="23"/>
      <c r="D2" s="23"/>
      <c r="E2" s="23"/>
      <c r="F2" s="6" t="s">
        <v>9</v>
      </c>
      <c r="G2" s="24">
        <f>G1+1</f>
        <v>44320</v>
      </c>
      <c r="H2" s="24">
        <f t="shared" ref="H2:M2" si="3">H1+1</f>
        <v>44327</v>
      </c>
      <c r="I2" s="24">
        <f t="shared" si="3"/>
        <v>44334</v>
      </c>
      <c r="J2" s="24">
        <f t="shared" si="3"/>
        <v>44341</v>
      </c>
      <c r="K2" s="24">
        <f t="shared" si="3"/>
        <v>44355</v>
      </c>
      <c r="L2" s="24">
        <f t="shared" si="3"/>
        <v>44362</v>
      </c>
      <c r="M2" s="24">
        <f t="shared" si="3"/>
        <v>44369</v>
      </c>
      <c r="N2" s="24">
        <f t="shared" ref="N2:O2" si="4">N1+1</f>
        <v>44376</v>
      </c>
      <c r="O2" s="24">
        <f t="shared" si="4"/>
        <v>44383</v>
      </c>
      <c r="P2" s="24">
        <f t="shared" ref="P2" si="5">P1+1</f>
        <v>44390</v>
      </c>
      <c r="Q2" s="23"/>
      <c r="R2" s="23"/>
      <c r="S2" s="28"/>
    </row>
    <row r="3" spans="1:246" x14ac:dyDescent="0.2">
      <c r="A3" s="5" t="s">
        <v>10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tr">
        <f t="shared" ref="G3:M3" si="6">IF(WEEKNUM(G1,2)&lt;10,"KW_0"&amp;WEEKNUM(G1,2),"KW_"&amp;WEEKNUM(G1,2))</f>
        <v>KW_19</v>
      </c>
      <c r="H3" s="6" t="str">
        <f t="shared" si="6"/>
        <v>KW_20</v>
      </c>
      <c r="I3" s="6" t="str">
        <f t="shared" si="6"/>
        <v>KW_21</v>
      </c>
      <c r="J3" s="6" t="str">
        <f t="shared" si="6"/>
        <v>KW_22</v>
      </c>
      <c r="K3" s="6" t="str">
        <f t="shared" si="6"/>
        <v>KW_24</v>
      </c>
      <c r="L3" s="6" t="str">
        <f t="shared" si="6"/>
        <v>KW_25</v>
      </c>
      <c r="M3" s="6" t="str">
        <f t="shared" si="6"/>
        <v>KW_26</v>
      </c>
      <c r="N3" s="6" t="str">
        <f t="shared" ref="N3:O3" si="7">IF(WEEKNUM(N1,2)&lt;10,"KW_0"&amp;WEEKNUM(N1,2),"KW_"&amp;WEEKNUM(N1,2))</f>
        <v>KW_27</v>
      </c>
      <c r="O3" s="6" t="str">
        <f t="shared" si="7"/>
        <v>KW_28</v>
      </c>
      <c r="P3" s="6" t="str">
        <f t="shared" ref="P3" si="8">IF(WEEKNUM(P1,2)&lt;10,"KW_0"&amp;WEEKNUM(P1,2),"KW_"&amp;WEEKNUM(P1,2))</f>
        <v>KW_29</v>
      </c>
      <c r="Q3" s="7" t="s">
        <v>5</v>
      </c>
      <c r="R3" s="7" t="s">
        <v>6</v>
      </c>
      <c r="S3" s="8" t="s">
        <v>7</v>
      </c>
    </row>
    <row r="4" spans="1:246" x14ac:dyDescent="0.2">
      <c r="A4" s="9" t="s">
        <v>8</v>
      </c>
      <c r="B4" s="10">
        <v>1259588</v>
      </c>
      <c r="C4" s="10" t="s">
        <v>18</v>
      </c>
      <c r="D4" s="10" t="s">
        <v>12</v>
      </c>
      <c r="E4" s="10" t="s">
        <v>13</v>
      </c>
      <c r="F4" s="10"/>
      <c r="G4" s="10" t="s">
        <v>6</v>
      </c>
      <c r="H4" s="10"/>
      <c r="I4" s="10"/>
      <c r="J4" s="10"/>
      <c r="K4" s="10"/>
      <c r="L4" s="10"/>
      <c r="M4" s="10"/>
      <c r="N4" s="10"/>
      <c r="O4" s="10"/>
      <c r="P4" s="10"/>
      <c r="Q4" s="10">
        <f>COUNTIF($G4:$O4,Q$3)</f>
        <v>0</v>
      </c>
      <c r="R4" s="10">
        <f t="shared" ref="R4:R10" si="9">COUNTIF($G4:$O4,R$3)</f>
        <v>1</v>
      </c>
      <c r="S4" s="11">
        <v>8</v>
      </c>
    </row>
    <row r="5" spans="1:246" x14ac:dyDescent="0.2">
      <c r="A5" s="12" t="s">
        <v>8</v>
      </c>
      <c r="B5" s="13">
        <v>1259627</v>
      </c>
      <c r="C5" s="13" t="s">
        <v>18</v>
      </c>
      <c r="D5" s="13" t="s">
        <v>14</v>
      </c>
      <c r="E5" s="13" t="s">
        <v>15</v>
      </c>
      <c r="F5" s="13"/>
      <c r="G5" s="13" t="s">
        <v>6</v>
      </c>
      <c r="H5" s="13"/>
      <c r="I5" s="13"/>
      <c r="J5" s="13"/>
      <c r="K5" s="13"/>
      <c r="L5" s="13"/>
      <c r="M5" s="13"/>
      <c r="N5" s="13"/>
      <c r="O5" s="13"/>
      <c r="P5" s="13"/>
      <c r="Q5" s="13">
        <f t="shared" ref="Q5:Q10" si="10">COUNTIF($G5:$O5,Q$3)</f>
        <v>0</v>
      </c>
      <c r="R5" s="13">
        <f t="shared" si="9"/>
        <v>1</v>
      </c>
      <c r="S5" s="14">
        <v>8</v>
      </c>
    </row>
    <row r="6" spans="1:246" ht="15" x14ac:dyDescent="0.25">
      <c r="A6" s="9" t="s">
        <v>8</v>
      </c>
      <c r="B6" s="10">
        <v>1300563</v>
      </c>
      <c r="C6" s="19" t="s">
        <v>18</v>
      </c>
      <c r="D6" s="29" t="s">
        <v>16</v>
      </c>
      <c r="E6" s="29" t="s">
        <v>17</v>
      </c>
      <c r="F6" s="10"/>
      <c r="G6" s="10" t="s">
        <v>6</v>
      </c>
      <c r="H6" s="10"/>
      <c r="I6" s="10"/>
      <c r="J6" s="10"/>
      <c r="K6" s="10"/>
      <c r="L6" s="10"/>
      <c r="M6" s="10"/>
      <c r="N6" s="10"/>
      <c r="O6" s="10"/>
      <c r="P6" s="10"/>
      <c r="Q6" s="10">
        <f t="shared" si="10"/>
        <v>0</v>
      </c>
      <c r="R6" s="10">
        <f t="shared" si="9"/>
        <v>1</v>
      </c>
      <c r="S6" s="11">
        <v>8</v>
      </c>
    </row>
    <row r="7" spans="1:246" x14ac:dyDescent="0.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f t="shared" si="10"/>
        <v>0</v>
      </c>
      <c r="R7" s="13">
        <f t="shared" si="9"/>
        <v>0</v>
      </c>
      <c r="S7" s="14">
        <v>8</v>
      </c>
    </row>
    <row r="8" spans="1:246" x14ac:dyDescent="0.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f t="shared" si="10"/>
        <v>0</v>
      </c>
      <c r="R8" s="10">
        <f t="shared" si="9"/>
        <v>0</v>
      </c>
      <c r="S8" s="11">
        <v>8</v>
      </c>
    </row>
    <row r="9" spans="1:246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>
        <f t="shared" si="10"/>
        <v>0</v>
      </c>
      <c r="R9" s="13">
        <f t="shared" si="9"/>
        <v>0</v>
      </c>
      <c r="S9" s="14">
        <v>8</v>
      </c>
    </row>
    <row r="10" spans="1:246" s="18" customFormat="1" ht="13.5" thickBot="1" x14ac:dyDescent="0.25">
      <c r="A10" s="15"/>
      <c r="B10" s="16"/>
      <c r="C10" s="16" t="s">
        <v>11</v>
      </c>
      <c r="D10" s="16" t="s">
        <v>11</v>
      </c>
      <c r="E10" s="16" t="s">
        <v>11</v>
      </c>
      <c r="F10" s="16" t="s">
        <v>11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>
        <f t="shared" si="10"/>
        <v>0</v>
      </c>
      <c r="R10" s="16">
        <f t="shared" si="9"/>
        <v>0</v>
      </c>
      <c r="S10" s="17">
        <v>8</v>
      </c>
      <c r="IL10" s="4"/>
    </row>
    <row r="11" spans="1:246" x14ac:dyDescent="0.2">
      <c r="F11" s="20"/>
      <c r="G11" s="19">
        <f t="shared" ref="G11:O11" si="11">IF(COUNTIF(G4:G10,"Ja")=0,"",COUNTIF(G4:G10,"Ja"))</f>
        <v>3</v>
      </c>
      <c r="H11" s="19" t="str">
        <f t="shared" si="11"/>
        <v/>
      </c>
      <c r="I11" s="19" t="str">
        <f t="shared" si="11"/>
        <v/>
      </c>
      <c r="J11" s="19" t="str">
        <f t="shared" si="11"/>
        <v/>
      </c>
      <c r="K11" s="19" t="str">
        <f t="shared" si="11"/>
        <v/>
      </c>
      <c r="L11" s="19" t="str">
        <f t="shared" si="11"/>
        <v/>
      </c>
      <c r="M11" s="19" t="str">
        <f t="shared" si="11"/>
        <v/>
      </c>
      <c r="N11" s="19" t="str">
        <f t="shared" ref="N11" si="12">IF(COUNTIF(N4:N10,"Ja")=0,"",COUNTIF(N4:N10,"Ja"))</f>
        <v/>
      </c>
      <c r="O11" s="19" t="str">
        <f t="shared" si="11"/>
        <v/>
      </c>
      <c r="P11" s="19" t="str">
        <f t="shared" ref="P11" si="13">IF(COUNTIF(P4:P10,"Ja")=0,"",COUNTIF(P4:P10,"Ja"))</f>
        <v/>
      </c>
    </row>
    <row r="12" spans="1:246" x14ac:dyDescent="0.2">
      <c r="B12" s="4"/>
    </row>
    <row r="13" spans="1:246" x14ac:dyDescent="0.2">
      <c r="B13" s="4"/>
      <c r="C13" s="4"/>
    </row>
    <row r="15" spans="1:246" x14ac:dyDescent="0.2">
      <c r="F15" s="21"/>
    </row>
    <row r="19" spans="2:19" x14ac:dyDescent="0.2">
      <c r="F19" s="21"/>
    </row>
    <row r="21" spans="2:19" x14ac:dyDescent="0.2">
      <c r="B21" s="22"/>
      <c r="C21" s="22"/>
      <c r="D21" s="22"/>
      <c r="E21" s="22"/>
      <c r="F21" s="2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2:19" x14ac:dyDescent="0.2">
      <c r="B22" s="22"/>
      <c r="C22" s="22"/>
      <c r="D22" s="22"/>
      <c r="E22" s="22"/>
      <c r="F22" s="2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2:19" x14ac:dyDescent="0.2">
      <c r="B23" s="22"/>
      <c r="C23" s="22"/>
      <c r="D23" s="22"/>
      <c r="E23" s="22"/>
      <c r="F23" s="21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2:19" x14ac:dyDescent="0.2">
      <c r="B24" s="22"/>
      <c r="C24" s="22"/>
      <c r="D24" s="22"/>
      <c r="E24" s="22"/>
      <c r="F24" s="21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2:19" x14ac:dyDescent="0.2">
      <c r="B25" s="22"/>
      <c r="C25" s="22"/>
      <c r="D25" s="22"/>
      <c r="E25" s="22"/>
      <c r="F25" s="21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2:19" x14ac:dyDescent="0.2">
      <c r="B26" s="22"/>
      <c r="C26" s="22"/>
      <c r="D26" s="22"/>
      <c r="E26" s="22"/>
      <c r="F26" s="21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</sheetData>
  <conditionalFormatting sqref="Q1:Q65513">
    <cfRule type="cellIs" dxfId="1" priority="1" stopIfTrue="1" operator="greaterThanOrEqual">
      <formula>3</formula>
    </cfRule>
    <cfRule type="cellIs" dxfId="0" priority="2" stopIfTrue="1" operator="equal">
      <formula>2</formula>
    </cfRule>
  </conditionalFormatting>
  <dataValidations count="1">
    <dataValidation type="list" allowBlank="1" showInputMessage="1" showErrorMessage="1" sqref="WVE983020:WVX983050 G917484:P917514 G851948:P851978 G786412:P786442 G720876:P720906 G655340:P655370 G589804:P589834 G524268:P524298 G458732:P458762 G393196:P393226 G327660:P327690 G262124:P262154 G196588:P196618 G131052:P131082 G65516:P65546 IS4:JL10 IS65516:JL65546 SO65516:TH65546 ACK65516:ADD65546 AMG65516:AMZ65546 AWC65516:AWV65546 BFY65516:BGR65546 BPU65516:BQN65546 BZQ65516:CAJ65546 CJM65516:CKF65546 CTI65516:CUB65546 DDE65516:DDX65546 DNA65516:DNT65546 DWW65516:DXP65546 EGS65516:EHL65546 EQO65516:ERH65546 FAK65516:FBD65546 FKG65516:FKZ65546 FUC65516:FUV65546 GDY65516:GER65546 GNU65516:GON65546 GXQ65516:GYJ65546 HHM65516:HIF65546 HRI65516:HSB65546 IBE65516:IBX65546 ILA65516:ILT65546 IUW65516:IVP65546 JES65516:JFL65546 JOO65516:JPH65546 JYK65516:JZD65546 KIG65516:KIZ65546 KSC65516:KSV65546 LBY65516:LCR65546 LLU65516:LMN65546 LVQ65516:LWJ65546 MFM65516:MGF65546 MPI65516:MQB65546 MZE65516:MZX65546 NJA65516:NJT65546 NSW65516:NTP65546 OCS65516:ODL65546 OMO65516:ONH65546 OWK65516:OXD65546 PGG65516:PGZ65546 PQC65516:PQV65546 PZY65516:QAR65546 QJU65516:QKN65546 QTQ65516:QUJ65546 RDM65516:REF65546 RNI65516:ROB65546 RXE65516:RXX65546 SHA65516:SHT65546 SQW65516:SRP65546 TAS65516:TBL65546 TKO65516:TLH65546 TUK65516:TVD65546 UEG65516:UEZ65546 UOC65516:UOV65546 UXY65516:UYR65546 VHU65516:VIN65546 VRQ65516:VSJ65546 WBM65516:WCF65546 WLI65516:WMB65546 WVE65516:WVX65546 IS131052:JL131082 SO131052:TH131082 ACK131052:ADD131082 AMG131052:AMZ131082 AWC131052:AWV131082 BFY131052:BGR131082 BPU131052:BQN131082 BZQ131052:CAJ131082 CJM131052:CKF131082 CTI131052:CUB131082 DDE131052:DDX131082 DNA131052:DNT131082 DWW131052:DXP131082 EGS131052:EHL131082 EQO131052:ERH131082 FAK131052:FBD131082 FKG131052:FKZ131082 FUC131052:FUV131082 GDY131052:GER131082 GNU131052:GON131082 GXQ131052:GYJ131082 HHM131052:HIF131082 HRI131052:HSB131082 IBE131052:IBX131082 ILA131052:ILT131082 IUW131052:IVP131082 JES131052:JFL131082 JOO131052:JPH131082 JYK131052:JZD131082 KIG131052:KIZ131082 KSC131052:KSV131082 LBY131052:LCR131082 LLU131052:LMN131082 LVQ131052:LWJ131082 MFM131052:MGF131082 MPI131052:MQB131082 MZE131052:MZX131082 NJA131052:NJT131082 NSW131052:NTP131082 OCS131052:ODL131082 OMO131052:ONH131082 OWK131052:OXD131082 PGG131052:PGZ131082 PQC131052:PQV131082 PZY131052:QAR131082 QJU131052:QKN131082 QTQ131052:QUJ131082 RDM131052:REF131082 RNI131052:ROB131082 RXE131052:RXX131082 SHA131052:SHT131082 SQW131052:SRP131082 TAS131052:TBL131082 TKO131052:TLH131082 TUK131052:TVD131082 UEG131052:UEZ131082 UOC131052:UOV131082 UXY131052:UYR131082 VHU131052:VIN131082 VRQ131052:VSJ131082 WBM131052:WCF131082 WLI131052:WMB131082 WVE131052:WVX131082 IS196588:JL196618 SO196588:TH196618 ACK196588:ADD196618 AMG196588:AMZ196618 AWC196588:AWV196618 BFY196588:BGR196618 BPU196588:BQN196618 BZQ196588:CAJ196618 CJM196588:CKF196618 CTI196588:CUB196618 DDE196588:DDX196618 DNA196588:DNT196618 DWW196588:DXP196618 EGS196588:EHL196618 EQO196588:ERH196618 FAK196588:FBD196618 FKG196588:FKZ196618 FUC196588:FUV196618 GDY196588:GER196618 GNU196588:GON196618 GXQ196588:GYJ196618 HHM196588:HIF196618 HRI196588:HSB196618 IBE196588:IBX196618 ILA196588:ILT196618 IUW196588:IVP196618 JES196588:JFL196618 JOO196588:JPH196618 JYK196588:JZD196618 KIG196588:KIZ196618 KSC196588:KSV196618 LBY196588:LCR196618 LLU196588:LMN196618 LVQ196588:LWJ196618 MFM196588:MGF196618 MPI196588:MQB196618 MZE196588:MZX196618 NJA196588:NJT196618 NSW196588:NTP196618 OCS196588:ODL196618 OMO196588:ONH196618 OWK196588:OXD196618 PGG196588:PGZ196618 PQC196588:PQV196618 PZY196588:QAR196618 QJU196588:QKN196618 QTQ196588:QUJ196618 RDM196588:REF196618 RNI196588:ROB196618 RXE196588:RXX196618 SHA196588:SHT196618 SQW196588:SRP196618 TAS196588:TBL196618 TKO196588:TLH196618 TUK196588:TVD196618 UEG196588:UEZ196618 UOC196588:UOV196618 UXY196588:UYR196618 VHU196588:VIN196618 VRQ196588:VSJ196618 WBM196588:WCF196618 WLI196588:WMB196618 WVE196588:WVX196618 IS262124:JL262154 SO262124:TH262154 ACK262124:ADD262154 AMG262124:AMZ262154 AWC262124:AWV262154 BFY262124:BGR262154 BPU262124:BQN262154 BZQ262124:CAJ262154 CJM262124:CKF262154 CTI262124:CUB262154 DDE262124:DDX262154 DNA262124:DNT262154 DWW262124:DXP262154 EGS262124:EHL262154 EQO262124:ERH262154 FAK262124:FBD262154 FKG262124:FKZ262154 FUC262124:FUV262154 GDY262124:GER262154 GNU262124:GON262154 GXQ262124:GYJ262154 HHM262124:HIF262154 HRI262124:HSB262154 IBE262124:IBX262154 ILA262124:ILT262154 IUW262124:IVP262154 JES262124:JFL262154 JOO262124:JPH262154 JYK262124:JZD262154 KIG262124:KIZ262154 KSC262124:KSV262154 LBY262124:LCR262154 LLU262124:LMN262154 LVQ262124:LWJ262154 MFM262124:MGF262154 MPI262124:MQB262154 MZE262124:MZX262154 NJA262124:NJT262154 NSW262124:NTP262154 OCS262124:ODL262154 OMO262124:ONH262154 OWK262124:OXD262154 PGG262124:PGZ262154 PQC262124:PQV262154 PZY262124:QAR262154 QJU262124:QKN262154 QTQ262124:QUJ262154 RDM262124:REF262154 RNI262124:ROB262154 RXE262124:RXX262154 SHA262124:SHT262154 SQW262124:SRP262154 TAS262124:TBL262154 TKO262124:TLH262154 TUK262124:TVD262154 UEG262124:UEZ262154 UOC262124:UOV262154 UXY262124:UYR262154 VHU262124:VIN262154 VRQ262124:VSJ262154 WBM262124:WCF262154 WLI262124:WMB262154 WVE262124:WVX262154 IS327660:JL327690 SO327660:TH327690 ACK327660:ADD327690 AMG327660:AMZ327690 AWC327660:AWV327690 BFY327660:BGR327690 BPU327660:BQN327690 BZQ327660:CAJ327690 CJM327660:CKF327690 CTI327660:CUB327690 DDE327660:DDX327690 DNA327660:DNT327690 DWW327660:DXP327690 EGS327660:EHL327690 EQO327660:ERH327690 FAK327660:FBD327690 FKG327660:FKZ327690 FUC327660:FUV327690 GDY327660:GER327690 GNU327660:GON327690 GXQ327660:GYJ327690 HHM327660:HIF327690 HRI327660:HSB327690 IBE327660:IBX327690 ILA327660:ILT327690 IUW327660:IVP327690 JES327660:JFL327690 JOO327660:JPH327690 JYK327660:JZD327690 KIG327660:KIZ327690 KSC327660:KSV327690 LBY327660:LCR327690 LLU327660:LMN327690 LVQ327660:LWJ327690 MFM327660:MGF327690 MPI327660:MQB327690 MZE327660:MZX327690 NJA327660:NJT327690 NSW327660:NTP327690 OCS327660:ODL327690 OMO327660:ONH327690 OWK327660:OXD327690 PGG327660:PGZ327690 PQC327660:PQV327690 PZY327660:QAR327690 QJU327660:QKN327690 QTQ327660:QUJ327690 RDM327660:REF327690 RNI327660:ROB327690 RXE327660:RXX327690 SHA327660:SHT327690 SQW327660:SRP327690 TAS327660:TBL327690 TKO327660:TLH327690 TUK327660:TVD327690 UEG327660:UEZ327690 UOC327660:UOV327690 UXY327660:UYR327690 VHU327660:VIN327690 VRQ327660:VSJ327690 WBM327660:WCF327690 WLI327660:WMB327690 WVE327660:WVX327690 IS393196:JL393226 SO393196:TH393226 ACK393196:ADD393226 AMG393196:AMZ393226 AWC393196:AWV393226 BFY393196:BGR393226 BPU393196:BQN393226 BZQ393196:CAJ393226 CJM393196:CKF393226 CTI393196:CUB393226 DDE393196:DDX393226 DNA393196:DNT393226 DWW393196:DXP393226 EGS393196:EHL393226 EQO393196:ERH393226 FAK393196:FBD393226 FKG393196:FKZ393226 FUC393196:FUV393226 GDY393196:GER393226 GNU393196:GON393226 GXQ393196:GYJ393226 HHM393196:HIF393226 HRI393196:HSB393226 IBE393196:IBX393226 ILA393196:ILT393226 IUW393196:IVP393226 JES393196:JFL393226 JOO393196:JPH393226 JYK393196:JZD393226 KIG393196:KIZ393226 KSC393196:KSV393226 LBY393196:LCR393226 LLU393196:LMN393226 LVQ393196:LWJ393226 MFM393196:MGF393226 MPI393196:MQB393226 MZE393196:MZX393226 NJA393196:NJT393226 NSW393196:NTP393226 OCS393196:ODL393226 OMO393196:ONH393226 OWK393196:OXD393226 PGG393196:PGZ393226 PQC393196:PQV393226 PZY393196:QAR393226 QJU393196:QKN393226 QTQ393196:QUJ393226 RDM393196:REF393226 RNI393196:ROB393226 RXE393196:RXX393226 SHA393196:SHT393226 SQW393196:SRP393226 TAS393196:TBL393226 TKO393196:TLH393226 TUK393196:TVD393226 UEG393196:UEZ393226 UOC393196:UOV393226 UXY393196:UYR393226 VHU393196:VIN393226 VRQ393196:VSJ393226 WBM393196:WCF393226 WLI393196:WMB393226 WVE393196:WVX393226 IS458732:JL458762 SO458732:TH458762 ACK458732:ADD458762 AMG458732:AMZ458762 AWC458732:AWV458762 BFY458732:BGR458762 BPU458732:BQN458762 BZQ458732:CAJ458762 CJM458732:CKF458762 CTI458732:CUB458762 DDE458732:DDX458762 DNA458732:DNT458762 DWW458732:DXP458762 EGS458732:EHL458762 EQO458732:ERH458762 FAK458732:FBD458762 FKG458732:FKZ458762 FUC458732:FUV458762 GDY458732:GER458762 GNU458732:GON458762 GXQ458732:GYJ458762 HHM458732:HIF458762 HRI458732:HSB458762 IBE458732:IBX458762 ILA458732:ILT458762 IUW458732:IVP458762 JES458732:JFL458762 JOO458732:JPH458762 JYK458732:JZD458762 KIG458732:KIZ458762 KSC458732:KSV458762 LBY458732:LCR458762 LLU458732:LMN458762 LVQ458732:LWJ458762 MFM458732:MGF458762 MPI458732:MQB458762 MZE458732:MZX458762 NJA458732:NJT458762 NSW458732:NTP458762 OCS458732:ODL458762 OMO458732:ONH458762 OWK458732:OXD458762 PGG458732:PGZ458762 PQC458732:PQV458762 PZY458732:QAR458762 QJU458732:QKN458762 QTQ458732:QUJ458762 RDM458732:REF458762 RNI458732:ROB458762 RXE458732:RXX458762 SHA458732:SHT458762 SQW458732:SRP458762 TAS458732:TBL458762 TKO458732:TLH458762 TUK458732:TVD458762 UEG458732:UEZ458762 UOC458732:UOV458762 UXY458732:UYR458762 VHU458732:VIN458762 VRQ458732:VSJ458762 WBM458732:WCF458762 WLI458732:WMB458762 WVE458732:WVX458762 IS524268:JL524298 SO524268:TH524298 ACK524268:ADD524298 AMG524268:AMZ524298 AWC524268:AWV524298 BFY524268:BGR524298 BPU524268:BQN524298 BZQ524268:CAJ524298 CJM524268:CKF524298 CTI524268:CUB524298 DDE524268:DDX524298 DNA524268:DNT524298 DWW524268:DXP524298 EGS524268:EHL524298 EQO524268:ERH524298 FAK524268:FBD524298 FKG524268:FKZ524298 FUC524268:FUV524298 GDY524268:GER524298 GNU524268:GON524298 GXQ524268:GYJ524298 HHM524268:HIF524298 HRI524268:HSB524298 IBE524268:IBX524298 ILA524268:ILT524298 IUW524268:IVP524298 JES524268:JFL524298 JOO524268:JPH524298 JYK524268:JZD524298 KIG524268:KIZ524298 KSC524268:KSV524298 LBY524268:LCR524298 LLU524268:LMN524298 LVQ524268:LWJ524298 MFM524268:MGF524298 MPI524268:MQB524298 MZE524268:MZX524298 NJA524268:NJT524298 NSW524268:NTP524298 OCS524268:ODL524298 OMO524268:ONH524298 OWK524268:OXD524298 PGG524268:PGZ524298 PQC524268:PQV524298 PZY524268:QAR524298 QJU524268:QKN524298 QTQ524268:QUJ524298 RDM524268:REF524298 RNI524268:ROB524298 RXE524268:RXX524298 SHA524268:SHT524298 SQW524268:SRP524298 TAS524268:TBL524298 TKO524268:TLH524298 TUK524268:TVD524298 UEG524268:UEZ524298 UOC524268:UOV524298 UXY524268:UYR524298 VHU524268:VIN524298 VRQ524268:VSJ524298 WBM524268:WCF524298 WLI524268:WMB524298 WVE524268:WVX524298 IS589804:JL589834 SO589804:TH589834 ACK589804:ADD589834 AMG589804:AMZ589834 AWC589804:AWV589834 BFY589804:BGR589834 BPU589804:BQN589834 BZQ589804:CAJ589834 CJM589804:CKF589834 CTI589804:CUB589834 DDE589804:DDX589834 DNA589804:DNT589834 DWW589804:DXP589834 EGS589804:EHL589834 EQO589804:ERH589834 FAK589804:FBD589834 FKG589804:FKZ589834 FUC589804:FUV589834 GDY589804:GER589834 GNU589804:GON589834 GXQ589804:GYJ589834 HHM589804:HIF589834 HRI589804:HSB589834 IBE589804:IBX589834 ILA589804:ILT589834 IUW589804:IVP589834 JES589804:JFL589834 JOO589804:JPH589834 JYK589804:JZD589834 KIG589804:KIZ589834 KSC589804:KSV589834 LBY589804:LCR589834 LLU589804:LMN589834 LVQ589804:LWJ589834 MFM589804:MGF589834 MPI589804:MQB589834 MZE589804:MZX589834 NJA589804:NJT589834 NSW589804:NTP589834 OCS589804:ODL589834 OMO589804:ONH589834 OWK589804:OXD589834 PGG589804:PGZ589834 PQC589804:PQV589834 PZY589804:QAR589834 QJU589804:QKN589834 QTQ589804:QUJ589834 RDM589804:REF589834 RNI589804:ROB589834 RXE589804:RXX589834 SHA589804:SHT589834 SQW589804:SRP589834 TAS589804:TBL589834 TKO589804:TLH589834 TUK589804:TVD589834 UEG589804:UEZ589834 UOC589804:UOV589834 UXY589804:UYR589834 VHU589804:VIN589834 VRQ589804:VSJ589834 WBM589804:WCF589834 WLI589804:WMB589834 WVE589804:WVX589834 IS655340:JL655370 SO655340:TH655370 ACK655340:ADD655370 AMG655340:AMZ655370 AWC655340:AWV655370 BFY655340:BGR655370 BPU655340:BQN655370 BZQ655340:CAJ655370 CJM655340:CKF655370 CTI655340:CUB655370 DDE655340:DDX655370 DNA655340:DNT655370 DWW655340:DXP655370 EGS655340:EHL655370 EQO655340:ERH655370 FAK655340:FBD655370 FKG655340:FKZ655370 FUC655340:FUV655370 GDY655340:GER655370 GNU655340:GON655370 GXQ655340:GYJ655370 HHM655340:HIF655370 HRI655340:HSB655370 IBE655340:IBX655370 ILA655340:ILT655370 IUW655340:IVP655370 JES655340:JFL655370 JOO655340:JPH655370 JYK655340:JZD655370 KIG655340:KIZ655370 KSC655340:KSV655370 LBY655340:LCR655370 LLU655340:LMN655370 LVQ655340:LWJ655370 MFM655340:MGF655370 MPI655340:MQB655370 MZE655340:MZX655370 NJA655340:NJT655370 NSW655340:NTP655370 OCS655340:ODL655370 OMO655340:ONH655370 OWK655340:OXD655370 PGG655340:PGZ655370 PQC655340:PQV655370 PZY655340:QAR655370 QJU655340:QKN655370 QTQ655340:QUJ655370 RDM655340:REF655370 RNI655340:ROB655370 RXE655340:RXX655370 SHA655340:SHT655370 SQW655340:SRP655370 TAS655340:TBL655370 TKO655340:TLH655370 TUK655340:TVD655370 UEG655340:UEZ655370 UOC655340:UOV655370 UXY655340:UYR655370 VHU655340:VIN655370 VRQ655340:VSJ655370 WBM655340:WCF655370 WLI655340:WMB655370 WVE655340:WVX655370 IS720876:JL720906 SO720876:TH720906 ACK720876:ADD720906 AMG720876:AMZ720906 AWC720876:AWV720906 BFY720876:BGR720906 BPU720876:BQN720906 BZQ720876:CAJ720906 CJM720876:CKF720906 CTI720876:CUB720906 DDE720876:DDX720906 DNA720876:DNT720906 DWW720876:DXP720906 EGS720876:EHL720906 EQO720876:ERH720906 FAK720876:FBD720906 FKG720876:FKZ720906 FUC720876:FUV720906 GDY720876:GER720906 GNU720876:GON720906 GXQ720876:GYJ720906 HHM720876:HIF720906 HRI720876:HSB720906 IBE720876:IBX720906 ILA720876:ILT720906 IUW720876:IVP720906 JES720876:JFL720906 JOO720876:JPH720906 JYK720876:JZD720906 KIG720876:KIZ720906 KSC720876:KSV720906 LBY720876:LCR720906 LLU720876:LMN720906 LVQ720876:LWJ720906 MFM720876:MGF720906 MPI720876:MQB720906 MZE720876:MZX720906 NJA720876:NJT720906 NSW720876:NTP720906 OCS720876:ODL720906 OMO720876:ONH720906 OWK720876:OXD720906 PGG720876:PGZ720906 PQC720876:PQV720906 PZY720876:QAR720906 QJU720876:QKN720906 QTQ720876:QUJ720906 RDM720876:REF720906 RNI720876:ROB720906 RXE720876:RXX720906 SHA720876:SHT720906 SQW720876:SRP720906 TAS720876:TBL720906 TKO720876:TLH720906 TUK720876:TVD720906 UEG720876:UEZ720906 UOC720876:UOV720906 UXY720876:UYR720906 VHU720876:VIN720906 VRQ720876:VSJ720906 WBM720876:WCF720906 WLI720876:WMB720906 WVE720876:WVX720906 IS786412:JL786442 SO786412:TH786442 ACK786412:ADD786442 AMG786412:AMZ786442 AWC786412:AWV786442 BFY786412:BGR786442 BPU786412:BQN786442 BZQ786412:CAJ786442 CJM786412:CKF786442 CTI786412:CUB786442 DDE786412:DDX786442 DNA786412:DNT786442 DWW786412:DXP786442 EGS786412:EHL786442 EQO786412:ERH786442 FAK786412:FBD786442 FKG786412:FKZ786442 FUC786412:FUV786442 GDY786412:GER786442 GNU786412:GON786442 GXQ786412:GYJ786442 HHM786412:HIF786442 HRI786412:HSB786442 IBE786412:IBX786442 ILA786412:ILT786442 IUW786412:IVP786442 JES786412:JFL786442 JOO786412:JPH786442 JYK786412:JZD786442 KIG786412:KIZ786442 KSC786412:KSV786442 LBY786412:LCR786442 LLU786412:LMN786442 LVQ786412:LWJ786442 MFM786412:MGF786442 MPI786412:MQB786442 MZE786412:MZX786442 NJA786412:NJT786442 NSW786412:NTP786442 OCS786412:ODL786442 OMO786412:ONH786442 OWK786412:OXD786442 PGG786412:PGZ786442 PQC786412:PQV786442 PZY786412:QAR786442 QJU786412:QKN786442 QTQ786412:QUJ786442 RDM786412:REF786442 RNI786412:ROB786442 RXE786412:RXX786442 SHA786412:SHT786442 SQW786412:SRP786442 TAS786412:TBL786442 TKO786412:TLH786442 TUK786412:TVD786442 UEG786412:UEZ786442 UOC786412:UOV786442 UXY786412:UYR786442 VHU786412:VIN786442 VRQ786412:VSJ786442 WBM786412:WCF786442 WLI786412:WMB786442 WVE786412:WVX786442 IS851948:JL851978 SO851948:TH851978 ACK851948:ADD851978 AMG851948:AMZ851978 AWC851948:AWV851978 BFY851948:BGR851978 BPU851948:BQN851978 BZQ851948:CAJ851978 CJM851948:CKF851978 CTI851948:CUB851978 DDE851948:DDX851978 DNA851948:DNT851978 DWW851948:DXP851978 EGS851948:EHL851978 EQO851948:ERH851978 FAK851948:FBD851978 FKG851948:FKZ851978 FUC851948:FUV851978 GDY851948:GER851978 GNU851948:GON851978 GXQ851948:GYJ851978 HHM851948:HIF851978 HRI851948:HSB851978 IBE851948:IBX851978 ILA851948:ILT851978 IUW851948:IVP851978 JES851948:JFL851978 JOO851948:JPH851978 JYK851948:JZD851978 KIG851948:KIZ851978 KSC851948:KSV851978 LBY851948:LCR851978 LLU851948:LMN851978 LVQ851948:LWJ851978 MFM851948:MGF851978 MPI851948:MQB851978 MZE851948:MZX851978 NJA851948:NJT851978 NSW851948:NTP851978 OCS851948:ODL851978 OMO851948:ONH851978 OWK851948:OXD851978 PGG851948:PGZ851978 PQC851948:PQV851978 PZY851948:QAR851978 QJU851948:QKN851978 QTQ851948:QUJ851978 RDM851948:REF851978 RNI851948:ROB851978 RXE851948:RXX851978 SHA851948:SHT851978 SQW851948:SRP851978 TAS851948:TBL851978 TKO851948:TLH851978 TUK851948:TVD851978 UEG851948:UEZ851978 UOC851948:UOV851978 UXY851948:UYR851978 VHU851948:VIN851978 VRQ851948:VSJ851978 WBM851948:WCF851978 WLI851948:WMB851978 WVE851948:WVX851978 IS917484:JL917514 SO917484:TH917514 ACK917484:ADD917514 AMG917484:AMZ917514 AWC917484:AWV917514 BFY917484:BGR917514 BPU917484:BQN917514 BZQ917484:CAJ917514 CJM917484:CKF917514 CTI917484:CUB917514 DDE917484:DDX917514 DNA917484:DNT917514 DWW917484:DXP917514 EGS917484:EHL917514 EQO917484:ERH917514 FAK917484:FBD917514 FKG917484:FKZ917514 FUC917484:FUV917514 GDY917484:GER917514 GNU917484:GON917514 GXQ917484:GYJ917514 HHM917484:HIF917514 HRI917484:HSB917514 IBE917484:IBX917514 ILA917484:ILT917514 IUW917484:IVP917514 JES917484:JFL917514 JOO917484:JPH917514 JYK917484:JZD917514 KIG917484:KIZ917514 KSC917484:KSV917514 LBY917484:LCR917514 LLU917484:LMN917514 LVQ917484:LWJ917514 MFM917484:MGF917514 MPI917484:MQB917514 MZE917484:MZX917514 NJA917484:NJT917514 NSW917484:NTP917514 OCS917484:ODL917514 OMO917484:ONH917514 OWK917484:OXD917514 PGG917484:PGZ917514 PQC917484:PQV917514 PZY917484:QAR917514 QJU917484:QKN917514 QTQ917484:QUJ917514 RDM917484:REF917514 RNI917484:ROB917514 RXE917484:RXX917514 SHA917484:SHT917514 SQW917484:SRP917514 TAS917484:TBL917514 TKO917484:TLH917514 TUK917484:TVD917514 UEG917484:UEZ917514 UOC917484:UOV917514 UXY917484:UYR917514 VHU917484:VIN917514 VRQ917484:VSJ917514 WBM917484:WCF917514 WLI917484:WMB917514 WVE917484:WVX917514 IS983020:JL983050 SO983020:TH983050 ACK983020:ADD983050 AMG983020:AMZ983050 AWC983020:AWV983050 BFY983020:BGR983050 BPU983020:BQN983050 BZQ983020:CAJ983050 CJM983020:CKF983050 CTI983020:CUB983050 DDE983020:DDX983050 DNA983020:DNT983050 DWW983020:DXP983050 EGS983020:EHL983050 EQO983020:ERH983050 FAK983020:FBD983050 FKG983020:FKZ983050 FUC983020:FUV983050 GDY983020:GER983050 GNU983020:GON983050 GXQ983020:GYJ983050 HHM983020:HIF983050 HRI983020:HSB983050 IBE983020:IBX983050 ILA983020:ILT983050 IUW983020:IVP983050 JES983020:JFL983050 JOO983020:JPH983050 JYK983020:JZD983050 KIG983020:KIZ983050 KSC983020:KSV983050 LBY983020:LCR983050 LLU983020:LMN983050 LVQ983020:LWJ983050 MFM983020:MGF983050 MPI983020:MQB983050 MZE983020:MZX983050 NJA983020:NJT983050 NSW983020:NTP983050 OCS983020:ODL983050 OMO983020:ONH983050 OWK983020:OXD983050 PGG983020:PGZ983050 PQC983020:PQV983050 PZY983020:QAR983050 QJU983020:QKN983050 QTQ983020:QUJ983050 RDM983020:REF983050 RNI983020:ROB983050 RXE983020:RXX983050 SHA983020:SHT983050 SQW983020:SRP983050 TAS983020:TBL983050 TKO983020:TLH983050 TUK983020:TVD983050 UEG983020:UEZ983050 UOC983020:UOV983050 UXY983020:UYR983050 VHU983020:VIN983050 VRQ983020:VSJ983050 WBM983020:WCF983050 WLI983020:WMB983050 WVE4:WVX10 WLI4:WMB10 WBM4:WCF10 VRQ4:VSJ10 VHU4:VIN10 UXY4:UYR10 UOC4:UOV10 UEG4:UEZ10 TUK4:TVD10 TKO4:TLH10 TAS4:TBL10 SQW4:SRP10 SHA4:SHT10 RXE4:RXX10 RNI4:ROB10 RDM4:REF10 QTQ4:QUJ10 QJU4:QKN10 PZY4:QAR10 PQC4:PQV10 PGG4:PGZ10 OWK4:OXD10 OMO4:ONH10 OCS4:ODL10 NSW4:NTP10 NJA4:NJT10 MZE4:MZX10 MPI4:MQB10 MFM4:MGF10 LVQ4:LWJ10 LLU4:LMN10 LBY4:LCR10 KSC4:KSV10 KIG4:KIZ10 JYK4:JZD10 JOO4:JPH10 JES4:JFL10 IUW4:IVP10 ILA4:ILT10 IBE4:IBX10 HRI4:HSB10 HHM4:HIF10 GXQ4:GYJ10 GNU4:GON10 GDY4:GER10 FUC4:FUV10 FKG4:FKZ10 FAK4:FBD10 EQO4:ERH10 EGS4:EHL10 DWW4:DXP10 DNA4:DNT10 DDE4:DDX10 CTI4:CUB10 CJM4:CKF10 BZQ4:CAJ10 BPU4:BQN10 BFY4:BGR10 AWC4:AWV10 AMG4:AMZ10 ACK4:ADD10 SO4:TH10 G983020:P983050">
      <formula1>$IL$4:$IL$5</formula1>
    </dataValidation>
  </dataValidations>
  <pageMargins left="0.63" right="0.35" top="0.984251969" bottom="0.984251969" header="0.4921259845" footer="0.4921259845"/>
  <pageSetup paperSize="9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Legende!$A$1:$A$2</xm:f>
          </x14:formula1>
          <xm:sqref>A4:A10</xm:sqref>
        </x14:dataValidation>
        <x14:dataValidation type="list" allowBlank="1" showInputMessage="1" showErrorMessage="1">
          <x14:formula1>
            <xm:f>Legende!$C$1:$C$2</xm:f>
          </x14:formula1>
          <xm:sqref>G4:P10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8" sqref="B38:B39"/>
    </sheetView>
  </sheetViews>
  <sheetFormatPr baseColWidth="10" defaultRowHeight="15" x14ac:dyDescent="0.25"/>
  <sheetData>
    <row r="1" spans="1:3" x14ac:dyDescent="0.25">
      <c r="A1" t="s">
        <v>8</v>
      </c>
      <c r="C1" t="s">
        <v>6</v>
      </c>
    </row>
    <row r="2" spans="1:3" x14ac:dyDescent="0.25">
      <c r="A2" t="s">
        <v>9</v>
      </c>
      <c r="C2" t="s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Anwesenheit</vt:lpstr>
      <vt:lpstr>Legende</vt:lpstr>
      <vt:lpstr>JAIN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Sabba</dc:creator>
  <cp:lastModifiedBy>Fizzle</cp:lastModifiedBy>
  <dcterms:created xsi:type="dcterms:W3CDTF">2020-05-04T15:02:35Z</dcterms:created>
  <dcterms:modified xsi:type="dcterms:W3CDTF">2021-05-03T15:45:17Z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6b5aa33f-b71b-4ce9-9aaa-715fac79f457</vt:lpwstr>
  </property>
</Properties>
</file>