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15600" windowHeight="11760" firstSheet="1" activeTab="3"/>
  </bookViews>
  <sheets>
    <sheet name="Referenzen" sheetId="5" state="hidden" r:id="rId1"/>
    <sheet name="Groupinformation" sheetId="1" r:id="rId2"/>
    <sheet name="Topicinformationen" sheetId="2" r:id="rId3"/>
    <sheet name="Softwareinformationen" sheetId="4" r:id="rId4"/>
  </sheets>
  <definedNames>
    <definedName name="Gruppen">Referenzen!$A$2:$A$3</definedName>
    <definedName name="Rollen">Referenzen!$B$2:$B$6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<sst xmlns="http://schemas.openxmlformats.org/spreadsheetml/2006/main" count="34" uniqueCount="31">
  <si>
    <t>Gruppe</t>
  </si>
  <si>
    <t>Rollen</t>
  </si>
  <si>
    <t>TU</t>
  </si>
  <si>
    <t>Projectleader</t>
  </si>
  <si>
    <t>TH</t>
  </si>
  <si>
    <t>SW-Architect</t>
  </si>
  <si>
    <t>Developer</t>
  </si>
  <si>
    <t>Testing</t>
  </si>
  <si>
    <t>DB-Admin</t>
  </si>
  <si>
    <t>Matricelnumber</t>
  </si>
  <si>
    <t>Last name</t>
  </si>
  <si>
    <t>First name</t>
  </si>
  <si>
    <t>Email</t>
  </si>
  <si>
    <t>Role</t>
  </si>
  <si>
    <t>Lorenz</t>
  </si>
  <si>
    <t>Marc-André</t>
  </si>
  <si>
    <t>mlorenz@stud.fra-uas.de</t>
  </si>
  <si>
    <t>Rodriguez Martinez</t>
  </si>
  <si>
    <t xml:space="preserve">Jonathan </t>
  </si>
  <si>
    <t>jmartine@stud.fra-uas.de</t>
  </si>
  <si>
    <t xml:space="preserve">Johannes </t>
  </si>
  <si>
    <t>Jobst</t>
  </si>
  <si>
    <t>johannes.jobst@stud.fra-uas.de</t>
  </si>
  <si>
    <t>Topic:</t>
  </si>
  <si>
    <t>BeddelEvent</t>
  </si>
  <si>
    <t>Description:</t>
  </si>
  <si>
    <t>Organizational software for planing and managing activities</t>
  </si>
  <si>
    <t>GUI:</t>
  </si>
  <si>
    <t>Database:</t>
  </si>
  <si>
    <t>Eclipse</t>
  </si>
  <si>
    <t>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</si>
</sst>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2" fillId="3" borderId="10" xfId="0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4" borderId="2" xfId="0" applyFill="1" applyBorder="1"/>
    <xf numFmtId="0" fontId="0" fillId="4" borderId="1" xfId="0" applyFill="1" applyBorder="1"/>
    <xf numFmtId="0" fontId="0" fillId="4" borderId="11" xfId="0" applyFill="1" applyBorder="1"/>
    <xf numFmtId="0" fontId="0" fillId="4" borderId="3" xfId="0" applyFill="1" applyBorder="1"/>
    <xf numFmtId="0" fontId="1" fillId="2" borderId="0" xfId="0" applyFont="1" applyFill="1"/>
    <xf numFmtId="0" fontId="3" fillId="2" borderId="11" xfId="1" applyFill="1" applyBorder="1"/>
    <xf numFmtId="0" fontId="3" fillId="4" borderId="1" xfId="2" applyFill="1" applyBorder="1"/>
  </cellXfs>
  <cellStyles count="3">
    <cellStyle name="Hyperlink" xfId="2"/>
    <cellStyle name="Link" xfId="1" builtinId="8"/>
    <cellStyle name="Standard" xfId="0" builtinId="0"/>
  </cellStyles>
  <dxfs count="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martine@stud.fra-uas.de" TargetMode="External"/><Relationship Id="rId1" Type="http://schemas.openxmlformats.org/officeDocument/2006/relationships/hyperlink" Target="mailto:mlorenz@stud.fra-uas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ySplit="1" topLeftCell="A2" activePane="bottomLeft" state="frozen"/>
      <selection pane="bottomLeft" activeCell="B6" sqref="B6"/>
    </sheetView>
  </sheetViews>
  <sheetFormatPr baseColWidth="10" defaultColWidth="11.42578125" defaultRowHeight="15" x14ac:dyDescent="0.25"/>
  <cols>
    <col min="1" max="1" width="7.5703125" style="1" bestFit="1" customWidth="1"/>
    <col min="2" max="2" width="12.7109375" style="1" bestFit="1" customWidth="1"/>
    <col min="3" max="16384" width="11.42578125" style="1"/>
  </cols>
  <sheetData>
    <row r="1" spans="1:2" x14ac:dyDescent="0.25">
      <c r="A1" s="9" t="s">
        <v>0</v>
      </c>
      <c r="B1" s="9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B4" s="1" t="s">
        <v>6</v>
      </c>
    </row>
    <row r="5" spans="1:2" x14ac:dyDescent="0.25">
      <c r="B5" s="1" t="s">
        <v>7</v>
      </c>
    </row>
    <row r="6" spans="1:2" x14ac:dyDescent="0.25">
      <c r="B6" s="1" t="s">
        <v>8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baseColWidth="10" defaultColWidth="11.42578125" defaultRowHeight="15" x14ac:dyDescent="0.25"/>
  <cols>
    <col min="1" max="1" width="16.28515625" style="1" bestFit="1" customWidth="1"/>
    <col min="2" max="2" width="18.7109375" style="1" bestFit="1" customWidth="1"/>
    <col min="3" max="3" width="13.28515625" style="1" customWidth="1"/>
    <col min="4" max="4" width="29.85546875" style="1" bestFit="1" customWidth="1"/>
    <col min="5" max="5" width="13.28515625" style="1" customWidth="1"/>
    <col min="6" max="6" width="0" style="19" hidden="1" customWidth="1"/>
    <col min="7" max="16384" width="11.42578125" style="1"/>
  </cols>
  <sheetData>
    <row r="1" spans="1:6" x14ac:dyDescent="0.25">
      <c r="A1" s="8" t="s">
        <v>9</v>
      </c>
      <c r="B1" s="9" t="s">
        <v>10</v>
      </c>
      <c r="C1" s="9" t="s">
        <v>11</v>
      </c>
      <c r="D1" s="12" t="s">
        <v>12</v>
      </c>
      <c r="E1" s="10" t="s">
        <v>13</v>
      </c>
    </row>
    <row r="2" spans="1:6" x14ac:dyDescent="0.25">
      <c r="A2" s="3">
        <v>1259588</v>
      </c>
      <c r="B2" s="2" t="s">
        <v>14</v>
      </c>
      <c r="C2" s="2" t="s">
        <v>15</v>
      </c>
      <c r="D2" s="20" t="s">
        <v>16</v>
      </c>
      <c r="E2" s="4" t="s">
        <v>3</v>
      </c>
      <c r="F2" s="19">
        <f>COUNTIF($E$2:$E$10,E2)</f>
        <v>1</v>
      </c>
    </row>
    <row r="3" spans="1:6" x14ac:dyDescent="0.25">
      <c r="A3" s="16">
        <v>1259627</v>
      </c>
      <c r="B3" s="16" t="s">
        <v>17</v>
      </c>
      <c r="C3" s="16" t="s">
        <v>18</v>
      </c>
      <c r="D3" s="21" t="s">
        <v>19</v>
      </c>
      <c r="E3" s="18" t="s">
        <v>8</v>
      </c>
      <c r="F3" s="19">
        <f t="shared" ref="F3:F10" si="0">COUNTIF($E$2:$E$10,E3)</f>
        <v>1</v>
      </c>
    </row>
    <row r="4" spans="1:6" x14ac:dyDescent="0.25">
      <c r="A4" s="3">
        <v>1300563</v>
      </c>
      <c r="B4" s="2" t="s">
        <v>21</v>
      </c>
      <c r="C4" s="2" t="s">
        <v>20</v>
      </c>
      <c r="D4" s="20" t="s">
        <v>22</v>
      </c>
      <c r="E4" s="4" t="s">
        <v>6</v>
      </c>
      <c r="F4" s="19">
        <f t="shared" si="0"/>
        <v>1</v>
      </c>
    </row>
    <row r="5" spans="1:6" x14ac:dyDescent="0.25">
      <c r="A5" s="15"/>
      <c r="B5" s="16"/>
      <c r="C5" s="16"/>
      <c r="D5" s="17"/>
      <c r="E5" s="18"/>
      <c r="F5" s="19">
        <f t="shared" si="0"/>
        <v>0</v>
      </c>
    </row>
    <row r="6" spans="1:6" x14ac:dyDescent="0.25">
      <c r="A6" s="3"/>
      <c r="B6" s="2"/>
      <c r="C6" s="2"/>
      <c r="D6" s="13"/>
      <c r="E6" s="4"/>
      <c r="F6" s="19">
        <f t="shared" si="0"/>
        <v>0</v>
      </c>
    </row>
    <row r="7" spans="1:6" x14ac:dyDescent="0.25">
      <c r="A7" s="15"/>
      <c r="B7" s="16"/>
      <c r="C7" s="16"/>
      <c r="D7" s="17"/>
      <c r="E7" s="18"/>
      <c r="F7" s="19">
        <f t="shared" si="0"/>
        <v>0</v>
      </c>
    </row>
    <row r="8" spans="1:6" x14ac:dyDescent="0.25">
      <c r="A8" s="3"/>
      <c r="B8" s="2"/>
      <c r="C8" s="2"/>
      <c r="D8" s="13"/>
      <c r="E8" s="4"/>
      <c r="F8" s="19">
        <f t="shared" si="0"/>
        <v>0</v>
      </c>
    </row>
    <row r="9" spans="1:6" x14ac:dyDescent="0.25">
      <c r="A9" s="15"/>
      <c r="B9" s="16"/>
      <c r="C9" s="16"/>
      <c r="D9" s="17"/>
      <c r="E9" s="18"/>
      <c r="F9" s="19">
        <f t="shared" si="0"/>
        <v>0</v>
      </c>
    </row>
    <row r="10" spans="1:6" ht="15.75" thickBot="1" x14ac:dyDescent="0.3">
      <c r="A10" s="5"/>
      <c r="B10" s="6"/>
      <c r="C10" s="6"/>
      <c r="D10" s="14"/>
      <c r="E10" s="7"/>
      <c r="F10" s="19">
        <f t="shared" si="0"/>
        <v>0</v>
      </c>
    </row>
  </sheetData>
  <conditionalFormatting sqref="E2:E3 E5:E10">
    <cfRule type="expression" dxfId="1" priority="2" stopIfTrue="1">
      <formula>$F2&gt;1</formula>
    </cfRule>
  </conditionalFormatting>
  <conditionalFormatting sqref="E4">
    <cfRule type="expression" dxfId="0" priority="1" stopIfTrue="1">
      <formula>$F4&gt;1</formula>
    </cfRule>
  </conditionalFormatting>
  <dataValidations count="1">
    <dataValidation type="list" allowBlank="1" showInputMessage="1" showErrorMessage="1" sqref="E2:E10">
      <formula1>Rollen</formula1>
    </dataValidation>
  </dataValidations>
  <hyperlinks>
    <hyperlink ref="D2" r:id="rId1"/>
    <hyperlink ref="D3" r:id="rId2"/>
  </hyperlinks>
  <pageMargins left="0.7" right="0.7" top="0.78740157499999996" bottom="0.78740157499999996" header="0.3" footer="0.3"/>
  <pageSetup paperSize="9" orientation="portrait" horizontalDpi="4294967293" vertic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pane ySplit="3" topLeftCell="A4" activePane="bottomLeft" state="frozen"/>
      <selection pane="bottomLeft" activeCell="B3" sqref="B3"/>
    </sheetView>
  </sheetViews>
  <sheetFormatPr baseColWidth="10" defaultColWidth="11.42578125" defaultRowHeight="15" x14ac:dyDescent="0.25"/>
  <cols>
    <col min="1" max="1" width="15.28515625" style="1" customWidth="1"/>
    <col min="2" max="16384" width="11.42578125" style="1"/>
  </cols>
  <sheetData>
    <row r="2" spans="1:2" x14ac:dyDescent="0.25">
      <c r="A2" s="11" t="s">
        <v>23</v>
      </c>
      <c r="B2" s="1" t="s">
        <v>24</v>
      </c>
    </row>
    <row r="3" spans="1:2" x14ac:dyDescent="0.25">
      <c r="A3" s="11" t="s">
        <v>25</v>
      </c>
      <c r="B3" s="1" t="s">
        <v>26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tabSelected="1" workbookViewId="0">
      <pane ySplit="3" topLeftCell="A4" activePane="bottomLeft" state="frozen"/>
      <selection pane="bottomLeft" activeCell="B4" sqref="B4"/>
    </sheetView>
  </sheetViews>
  <sheetFormatPr baseColWidth="10" defaultColWidth="11.42578125" defaultRowHeight="15" x14ac:dyDescent="0.25"/>
  <cols>
    <col min="1" max="1" width="15.28515625" style="1" customWidth="1"/>
    <col min="2" max="16384" width="11.42578125" style="1"/>
  </cols>
  <sheetData>
    <row r="2" spans="1:2" x14ac:dyDescent="0.25">
      <c r="A2" s="11" t="s">
        <v>27</v>
      </c>
      <c r="B2" s="1" t="s">
        <v>29</v>
      </c>
    </row>
    <row r="3" spans="1:2" x14ac:dyDescent="0.25">
      <c r="A3" s="11" t="s">
        <v>28</v>
      </c>
      <c r="B3" s="1" t="s">
        <v>30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Referenzen</vt:lpstr>
      <vt:lpstr>Groupinformation</vt:lpstr>
      <vt:lpstr>Topicinformationen</vt:lpstr>
      <vt:lpstr>Softwareinformationen</vt:lpstr>
      <vt:lpstr>Gruppen</vt:lpstr>
      <vt:lpstr>Rollen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2006-09-21T08:52:22Z</dcterms:created>
  <dcterms:modified xsi:type="dcterms:W3CDTF">2021-05-01T19:27:41Z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79e9bc56-0782-4efd-b31e-e976b9334847</vt:lpwstr>
  </property>
</Properties>
</file>