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0520" windowHeight="9578" activeTab="1"/>
  </bookViews>
  <sheets>
    <sheet name="Feuil1" sheetId="1" r:id="rId1"/>
    <sheet name="Sheet1" sheetId="2" r:id="rId2"/>
    <sheet name="Sheet2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</calcChain>
</file>

<file path=xl/sharedStrings.xml><?xml version="1.0" encoding="utf-8"?>
<sst xmlns="http://schemas.openxmlformats.org/spreadsheetml/2006/main" count="341" uniqueCount="135">
  <si>
    <r>
      <t>○</t>
    </r>
    <r>
      <rPr>
        <sz val="13"/>
        <color theme="1"/>
        <rFont val=".HiraKakuInterface-W3"/>
        <family val="3"/>
        <charset val="128"/>
      </rPr>
      <t>金融</t>
    </r>
  </si>
  <si>
    <t>十五銀行</t>
  </si>
  <si>
    <t>損害保険ジャパン</t>
  </si>
  <si>
    <t>さくら銀行</t>
  </si>
  <si>
    <t>三井住友銀行</t>
  </si>
  <si>
    <t>帝国商業銀行</t>
  </si>
  <si>
    <t>帝国銀行</t>
  </si>
  <si>
    <t>日本銀行</t>
  </si>
  <si>
    <t>東京海上保険会社</t>
  </si>
  <si>
    <r>
      <t>三菱</t>
    </r>
    <r>
      <rPr>
        <sz val="13"/>
        <color theme="1"/>
        <rFont val=".SFUI-Regular"/>
        <family val="3"/>
        <charset val="128"/>
      </rPr>
      <t>UFJ</t>
    </r>
    <r>
      <rPr>
        <sz val="13"/>
        <color theme="1"/>
        <rFont val=".HiraKakuInterface-W3"/>
        <family val="3"/>
        <charset val="128"/>
      </rPr>
      <t>銀行</t>
    </r>
  </si>
  <si>
    <t>万歳生命保険</t>
  </si>
  <si>
    <t>日本貯蓄銀行</t>
  </si>
  <si>
    <t>横浜正金銀行</t>
  </si>
  <si>
    <r>
      <t>○</t>
    </r>
    <r>
      <rPr>
        <sz val="13"/>
        <color theme="1"/>
        <rFont val=".HiraKakuInterface-W3"/>
        <family val="3"/>
        <charset val="128"/>
      </rPr>
      <t>交通・通信</t>
    </r>
  </si>
  <si>
    <t>日本鉄道会社</t>
  </si>
  <si>
    <t>大日本航空</t>
  </si>
  <si>
    <t>東日本旅客鉄道</t>
  </si>
  <si>
    <t>国際電気通信</t>
  </si>
  <si>
    <t>商船三井</t>
  </si>
  <si>
    <t>日米電信</t>
  </si>
  <si>
    <t>京阪電気鉄道</t>
  </si>
  <si>
    <t>KDDI</t>
  </si>
  <si>
    <t>秩父鉄道</t>
  </si>
  <si>
    <t>西日本旅客鉄道</t>
  </si>
  <si>
    <t>北海道炭鉱鉄道会社</t>
  </si>
  <si>
    <t>富士身延鉄道</t>
  </si>
  <si>
    <t>九州鉄道</t>
  </si>
  <si>
    <r>
      <t>○</t>
    </r>
    <r>
      <rPr>
        <sz val="13"/>
        <color theme="1"/>
        <rFont val=".HiraKakuInterface-W3"/>
        <family val="3"/>
        <charset val="128"/>
      </rPr>
      <t>商工業</t>
    </r>
  </si>
  <si>
    <t>大阪紡績会社</t>
  </si>
  <si>
    <t>王子製紙</t>
  </si>
  <si>
    <t>アサヒグループホールディングス</t>
  </si>
  <si>
    <t>東京電灯</t>
  </si>
  <si>
    <t>三越伊勢丹</t>
  </si>
  <si>
    <t>名古屋瓦斯</t>
  </si>
  <si>
    <t>広島水力電気</t>
  </si>
  <si>
    <t>汽車製造</t>
  </si>
  <si>
    <t>帝国劇場</t>
  </si>
  <si>
    <t>三本木渋沢農場</t>
  </si>
  <si>
    <t>渋沢貿易</t>
  </si>
  <si>
    <r>
      <t>○</t>
    </r>
    <r>
      <rPr>
        <sz val="13"/>
        <color theme="1"/>
        <rFont val=".HiraKakuInterface-W3"/>
        <family val="3"/>
        <charset val="128"/>
      </rPr>
      <t>教育</t>
    </r>
  </si>
  <si>
    <t>商法講習所</t>
  </si>
  <si>
    <t>東京高等工業学校</t>
  </si>
  <si>
    <t>東京大学</t>
  </si>
  <si>
    <t>埼玉学友会</t>
  </si>
  <si>
    <t>二松義会</t>
  </si>
  <si>
    <t>日本女子大学</t>
  </si>
  <si>
    <t>大倉商業学校</t>
  </si>
  <si>
    <t>東京商科大学</t>
  </si>
  <si>
    <t>早稲田大学</t>
  </si>
  <si>
    <t>和仏法律学校法政大学</t>
  </si>
  <si>
    <t>工学院</t>
  </si>
  <si>
    <t>一橋大学</t>
  </si>
  <si>
    <t>日本体育会</t>
  </si>
  <si>
    <t>如水会</t>
  </si>
  <si>
    <t>女子教育奨励会</t>
  </si>
  <si>
    <r>
      <t>○</t>
    </r>
    <r>
      <rPr>
        <sz val="13"/>
        <color theme="1"/>
        <rFont val=".HiraKakuInterface-W3"/>
        <family val="3"/>
        <charset val="128"/>
      </rPr>
      <t>社会・公共事業</t>
    </r>
  </si>
  <si>
    <t>日本赤十字社</t>
  </si>
  <si>
    <t>竜門社</t>
  </si>
  <si>
    <t>日本放送協会</t>
  </si>
  <si>
    <t>RⅠ</t>
  </si>
  <si>
    <t>RⅡ</t>
  </si>
  <si>
    <t>RⅢ</t>
  </si>
  <si>
    <t>北海道拓殖銀行</t>
  </si>
  <si>
    <t>東京銀行</t>
  </si>
  <si>
    <t>航空輸送会社</t>
  </si>
  <si>
    <t>日本無線電信</t>
  </si>
  <si>
    <t>富岡製糸場</t>
  </si>
  <si>
    <t>第一三共</t>
  </si>
  <si>
    <t>私立高千穂学校</t>
  </si>
  <si>
    <t>蔵前工業専修学校</t>
  </si>
  <si>
    <t>日本火災海上保険→明治火災海上保険</t>
  </si>
  <si>
    <t>日本汽船→日本郵船</t>
  </si>
  <si>
    <t>機内電気鉄道→畿内電気鉄道</t>
  </si>
  <si>
    <t>日本製糖→日本精糖</t>
  </si>
  <si>
    <t>川崎重工→川崎重工業</t>
  </si>
  <si>
    <t>常盤ホテル→東京ホテル</t>
  </si>
  <si>
    <t>磐城ガラス会社→磐城硝子会社</t>
  </si>
  <si>
    <t>第一国立銀行(1873−1896)　</t>
  </si>
  <si>
    <t>三井両替店(だな) →三井銀行</t>
  </si>
  <si>
    <t>理化学研究→東京商工会議所</t>
  </si>
  <si>
    <t>第一国立銀行　</t>
  </si>
  <si>
    <t>三井銀行</t>
  </si>
  <si>
    <t>金融</t>
  </si>
  <si>
    <t>Ⅰ</t>
  </si>
  <si>
    <t>通し番号</t>
  </si>
  <si>
    <t>業種</t>
  </si>
  <si>
    <t>ステージ</t>
  </si>
  <si>
    <t>企業名</t>
  </si>
  <si>
    <t>Ⅱ</t>
  </si>
  <si>
    <t>Ⅲ</t>
  </si>
  <si>
    <t>三菱UFJ銀行</t>
  </si>
  <si>
    <t>商工業</t>
  </si>
  <si>
    <t>教育</t>
  </si>
  <si>
    <t>通信・交易</t>
  </si>
  <si>
    <t>社会・公共</t>
  </si>
  <si>
    <t>フレーバー</t>
  </si>
  <si>
    <t>日本郵船</t>
  </si>
  <si>
    <t>畿内電気鉄道</t>
  </si>
  <si>
    <t>日本精糖</t>
  </si>
  <si>
    <t>東京ホテル</t>
  </si>
  <si>
    <t>磐城硝子会社</t>
  </si>
  <si>
    <t>川崎重工業</t>
  </si>
  <si>
    <t>東京商工会議所</t>
  </si>
  <si>
    <t>1875年、政治家・森有礼の私塾としてスタート。栄一は経営委員となった。現在の一橋大学の源流。</t>
  </si>
  <si>
    <t>1882年設立の、日本で最初の大規模な紡績会社.栄一は発起人となった.三重紡績との合併を経て、現在の東洋紡となる.</t>
  </si>
  <si>
    <t>1873、栄一が中心となり、国内で三番目の製紙会社として設立された。現在の王子ホールディング.</t>
  </si>
  <si>
    <t>1895年設立.栄一は発起人、取締役として関与した.大日本明治製糖のルーツの一つ.</t>
  </si>
  <si>
    <t>1906年設立.後身である東邦ガスは現在、日本四大都市ガスの一つに数えられる.</t>
  </si>
  <si>
    <t>1906年、歌舞伎芝居等を諸外国に紹介するため計画され、栄一は創立委員長となる.合併を経て、現在の東宝に至る.</t>
  </si>
  <si>
    <t>1906年設立.栄一は晩年まで各種貿易会社の設立に尽力したが、その多くは業績不振で解散した.渋沢貿易もその一つ.</t>
  </si>
  <si>
    <t>1887年、栄ちは大倉喜八郎が連名で発起人総代となり創立.しかし近くに同名のホテルがあったため、のちに帝国ホテルと改称.</t>
  </si>
  <si>
    <t>1887年設立したが、3年後に解散.品質の改良に難航したようだ.栄一はいくつかのガラス会社に関わったが、いずれも成功しなかった.</t>
  </si>
  <si>
    <t>1882年に設立が出願され、栄一は設立に尽力した.東京電力等、9つの配電会社の源流の一つ.</t>
  </si>
  <si>
    <t>1897年、栄一らの支援を受け設立.栄一はその他各地の電力会社設立に尽力している.</t>
  </si>
  <si>
    <t>1896年、機関車の他、鉄道資材の国産化を目的に栄一らの援助を受け設立.のちに川崎重工と合併した.</t>
  </si>
  <si>
    <t>1872年創業開始.世界遺産に登録され、日本の近代化の象徴となったこの企業にも栄一は関わっている.</t>
  </si>
  <si>
    <t>-</t>
    <phoneticPr fontId="5" alignment="center"/>
  </si>
  <si>
    <t>文字数</t>
    <rPh sb="0" eb="3">
      <t>モジスウ</t>
    </rPh>
    <phoneticPr fontId="5" alignment="center"/>
  </si>
  <si>
    <t>1873年設立、日本最初の近代的銀行。
栄一は総監役、頭取を務める。</t>
    <rPh sb="20" eb="22">
      <t>エイイチ</t>
    </rPh>
    <rPh sb="30" eb="31">
      <t>ツト</t>
    </rPh>
    <phoneticPr fontId="12"/>
  </si>
  <si>
    <t>1876年設立、日本最初の私立銀行。
栄一は創立賛意する。</t>
    <rPh sb="13" eb="15">
      <t>シリツ</t>
    </rPh>
    <rPh sb="19" eb="21">
      <t>エイイチ</t>
    </rPh>
    <phoneticPr fontId="12"/>
  </si>
  <si>
    <t>1894年設立。栄一は役員斡旋、相談役、紛争調停を務める。</t>
    <rPh sb="4" eb="5">
      <t>ネン</t>
    </rPh>
    <rPh sb="5" eb="7">
      <t>セツリツ</t>
    </rPh>
    <rPh sb="25" eb="26">
      <t>ツト</t>
    </rPh>
    <phoneticPr fontId="12"/>
  </si>
  <si>
    <t>1879年開業。栄一は 創立総理代人、発起人、相談役を務める。</t>
    <rPh sb="8" eb="10">
      <t>エイイチ</t>
    </rPh>
    <rPh sb="27" eb="28">
      <t>ツト</t>
    </rPh>
    <phoneticPr fontId="12"/>
  </si>
  <si>
    <t>1906年設立、営業開始。
栄一は相談役を務める。</t>
    <rPh sb="14" eb="16">
      <t>エイイチ</t>
    </rPh>
    <rPh sb="17" eb="20">
      <t>ソウダンヤク</t>
    </rPh>
    <rPh sb="21" eb="22">
      <t>ツト</t>
    </rPh>
    <phoneticPr fontId="12"/>
  </si>
  <si>
    <t>1880年に外国為替、貿易金融専門銀行として設立。
栄一は株主となる。</t>
    <rPh sb="26" eb="28">
      <t>エイイチ</t>
    </rPh>
    <rPh sb="29" eb="31">
      <t>カブヌシ</t>
    </rPh>
    <phoneticPr fontId="12"/>
  </si>
  <si>
    <t>1900年北海道拓殖銀行法による特殊銀行として設立。
栄一は設立委員を務める。</t>
    <rPh sb="27" eb="29">
      <t>エイイチ</t>
    </rPh>
    <rPh sb="35" eb="36">
      <t>ツト</t>
    </rPh>
    <phoneticPr fontId="12"/>
  </si>
  <si>
    <t>1897年第十五国立銀行が、営業満期国立銀行処分法により
私立銀行として改称。</t>
    <phoneticPr fontId="12"/>
  </si>
  <si>
    <t>1992年設立、第1回優先株式を日本の金融機関として初めて発行した。</t>
    <rPh sb="4" eb="5">
      <t>ネン</t>
    </rPh>
    <rPh sb="5" eb="7">
      <t>セツリツ</t>
    </rPh>
    <phoneticPr fontId="12"/>
  </si>
  <si>
    <t>1943年、第一銀行と三井銀行が合併。日本最大の都市銀行となった。</t>
    <rPh sb="11" eb="13">
      <t>ミツイ</t>
    </rPh>
    <rPh sb="13" eb="15">
      <t>ギンコウ</t>
    </rPh>
    <rPh sb="16" eb="18">
      <t>ガッペイ</t>
    </rPh>
    <phoneticPr fontId="12"/>
  </si>
  <si>
    <t>1891年設立。栄一は前身となる明治火災保険の発起人、株主。</t>
    <rPh sb="4" eb="5">
      <t>ネン</t>
    </rPh>
    <rPh sb="5" eb="7">
      <t>セツリツ</t>
    </rPh>
    <rPh sb="8" eb="10">
      <t>エイイチ</t>
    </rPh>
    <rPh sb="11" eb="13">
      <t>ゼンシン</t>
    </rPh>
    <phoneticPr fontId="12"/>
  </si>
  <si>
    <t>1945年設立。栄一は前身の一つである、東京貯蓄銀行の取締役会長を務めた。</t>
    <rPh sb="4" eb="5">
      <t>ネン</t>
    </rPh>
    <rPh sb="5" eb="7">
      <t>セツリツ</t>
    </rPh>
    <rPh sb="8" eb="10">
      <t>エイイチ</t>
    </rPh>
    <rPh sb="11" eb="13">
      <t>ゼンシン</t>
    </rPh>
    <rPh sb="14" eb="15">
      <t>ヒト</t>
    </rPh>
    <rPh sb="33" eb="34">
      <t>ツト</t>
    </rPh>
    <phoneticPr fontId="12"/>
  </si>
  <si>
    <t>1946年設立。栄一は前身となる、 横浜正金銀行の株主であった。</t>
    <rPh sb="4" eb="5">
      <t>ネン</t>
    </rPh>
    <rPh sb="5" eb="7">
      <t>セツリツ</t>
    </rPh>
    <rPh sb="8" eb="10">
      <t>エイイチ</t>
    </rPh>
    <rPh sb="11" eb="13">
      <t>ゼンシン</t>
    </rPh>
    <rPh sb="25" eb="27">
      <t>カブヌシ</t>
    </rPh>
    <phoneticPr fontId="12"/>
  </si>
  <si>
    <t>2002年、安田火災海上保険と日産火災海上保険の合併により発足。</t>
    <rPh sb="4" eb="5">
      <t>ネン</t>
    </rPh>
    <rPh sb="29" eb="31">
      <t>ホッソク</t>
    </rPh>
    <phoneticPr fontId="12"/>
  </si>
  <si>
    <t>住友銀行と、さくら銀行が合併して発足。
3大メガバンクの一角を占める。</t>
    <rPh sb="21" eb="22">
      <t>ダイ</t>
    </rPh>
    <rPh sb="28" eb="30">
      <t>イッカク</t>
    </rPh>
    <rPh sb="31" eb="32">
      <t>シ</t>
    </rPh>
    <phoneticPr fontId="12"/>
  </si>
  <si>
    <t>唯一の日本国債に関する証券集中保管機関。
栄一は割引委員を務める。</t>
    <rPh sb="0" eb="2">
      <t>ユイイツ</t>
    </rPh>
    <rPh sb="29" eb="30">
      <t>ツト</t>
    </rPh>
    <phoneticPr fontId="12"/>
  </si>
  <si>
    <t>東京三菱銀行とUFJ銀行が合併して発足。
3大メガバンクの一角を占める。</t>
    <rPh sb="17" eb="19">
      <t>ホッソク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</si>
</sst>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游ゴシック"/>
      <family val="2"/>
      <scheme val="minor"/>
    </font>
    <font>
      <sz val="13"/>
      <color theme="1"/>
      <name val=".HiraKakuInterface-W3"/>
      <charset val="1"/>
    </font>
    <font>
      <sz val="13"/>
      <color theme="1"/>
      <name val=".SFUI-Regular"/>
      <charset val="1"/>
    </font>
    <font>
      <sz val="9"/>
      <color theme="1"/>
      <name val="Helvetica"/>
      <family val="18"/>
    </font>
    <font>
      <sz val="13"/>
      <color rgb="FFC00000"/>
      <name val=".HiraKakuInterface-W3"/>
      <family val="3"/>
      <charset val="128"/>
    </font>
    <font>
      <sz val="6"/>
      <name val="Yu Gothic"/>
      <family val="2"/>
      <charset val="128"/>
    </font>
    <font>
      <b/>
      <sz val="11"/>
      <color theme="1"/>
      <name val="游ゴシック"/>
      <family val="2"/>
      <scheme val="minor"/>
    </font>
    <font>
      <sz val="13"/>
      <color theme="1"/>
      <name val=".HiraKakuInterface-W3"/>
      <family val="3"/>
      <charset val="128"/>
    </font>
    <font>
      <sz val="13"/>
      <color theme="1"/>
      <name val=".SFUI-Regular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scheme val="minor"/>
    </font>
    <font>
      <b/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double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double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double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AAAAAA"/>
      </bottom>
      <diagonal/>
    </border>
    <border>
      <left style="medium">
        <color rgb="FF505050"/>
      </left>
      <right style="medium">
        <color rgb="FF505050"/>
      </right>
      <top style="thin">
        <color rgb="FFAAAAAA"/>
      </top>
      <bottom style="thin">
        <color rgb="FFAAAAAA"/>
      </bottom>
      <diagonal/>
    </border>
    <border>
      <left style="medium">
        <color rgb="FF505050"/>
      </left>
      <right style="medium">
        <color rgb="FF505050"/>
      </right>
      <top style="thin">
        <color rgb="FFAAAAAA"/>
      </top>
      <bottom style="medium">
        <color rgb="FF505050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double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double">
        <color rgb="FF505050"/>
      </bottom>
      <diagonal/>
    </border>
    <border>
      <left style="thin">
        <color rgb="FF505050"/>
      </left>
      <right/>
      <top style="thin">
        <color rgb="FF505050"/>
      </top>
      <bottom style="double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 style="thin">
        <color rgb="FF505050"/>
      </right>
      <top/>
      <bottom style="double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3" fillId="4" borderId="21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3" fillId="4" borderId="18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0" fillId="0" borderId="0" xfId="0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5" borderId="27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8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30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29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10" fillId="6" borderId="31" xfId="0" applyFont="1" applyFill="1" applyBorder="1" applyAlignment="1">
      <alignment vertical="center"/>
    </xf>
    <xf numFmtId="0" fontId="11" fillId="6" borderId="32" xfId="0" applyFont="1" applyFill="1" applyBorder="1" applyAlignment="1">
      <alignment horizontal="left" vertical="center"/>
    </xf>
    <xf numFmtId="0" fontId="11" fillId="6" borderId="32" xfId="0" applyFont="1" applyFill="1" applyBorder="1" applyAlignment="1">
      <alignment vertical="center"/>
    </xf>
    <xf numFmtId="0" fontId="11" fillId="6" borderId="33" xfId="0" applyFont="1" applyFill="1" applyBorder="1" applyAlignment="1">
      <alignment vertical="center"/>
    </xf>
    <xf numFmtId="0" fontId="11" fillId="6" borderId="34" xfId="0" applyFont="1" applyFill="1" applyBorder="1" applyAlignment="1">
      <alignment vertical="center"/>
    </xf>
    <xf numFmtId="0" fontId="0" fillId="0" borderId="35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10">
    <dxf>
      <numFmt numFmtId="0" formatCode="General"/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indexed="64"/>
          <bgColor rgb="FF002060"/>
        </patternFill>
      </fill>
      <alignment vertical="center"/>
      <border diagonalUp="0" diagonalDown="0" outline="0">
        <left style="thin">
          <color rgb="FF505050"/>
        </left>
        <right style="thin">
          <color rgb="FF505050"/>
        </right>
        <top/>
        <bottom/>
      </border>
    </dxf>
    <dxf>
      <border outline="0">
        <bottom style="double">
          <color rgb="FF505050"/>
        </bottom>
      </border>
    </dxf>
    <dxf>
      <border outline="0">
        <left style="medium">
          <color rgb="FF505050"/>
        </left>
        <right style="medium">
          <color rgb="FF505050"/>
        </right>
        <top style="thin">
          <color rgb="FF505050"/>
        </top>
        <bottom style="thin">
          <color rgb="FF505050"/>
        </bottom>
      </border>
    </dxf>
    <dxf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indexed="64"/>
          <bgColor rgb="FFFFFF00"/>
        </patternFill>
      </fill>
      <alignment vertical="center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none">
          <fgColor indexed="64"/>
          <bgColor auto="1"/>
        </patternFill>
      </fill>
      <alignment vertical="center"/>
      <border diagonalUp="0" diagonalDown="0" outline="0">
        <left/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indexed="64"/>
          <bgColor rgb="FFFFFF00"/>
        </patternFill>
      </fill>
      <alignment vertical="center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solid">
          <fgColor indexed="64"/>
          <bgColor rgb="FFFFFF00"/>
        </patternFill>
      </fill>
      <alignment vertical="center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F73" totalsRowShown="0" headerRowDxfId="1" dataDxfId="4" headerRowBorderDxfId="2" tableBorderDxfId="3">
  <autoFilter ref="A1:F73"/>
  <tableColumns count="6">
    <tableColumn id="1" name="通し番号" dataDxfId="7"/>
    <tableColumn id="2" name="業種" dataDxfId="5"/>
    <tableColumn id="3" name="ステージ" dataDxfId="6"/>
    <tableColumn id="4" name="企業名" dataDxfId="9"/>
    <tableColumn id="5" name="フレーバー" dataDxfId="8"/>
    <tableColumn id="6" name="文字数" dataDxfId="0">
      <calculatedColumnFormula>LEN(テーブル1[[#This Row],[フレーバー]])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26" zoomScaleNormal="100" zoomScaleSheetLayoutView="100" workbookViewId="0">
      <selection activeCell="A44" sqref="A44:A47"/>
    </sheetView>
  </sheetViews>
  <sheetFormatPr defaultRowHeight="17.649999999999999"/>
  <cols>
    <col min="1" max="1" width="24.875" bestFit="1" customWidth="1"/>
    <col min="2" max="2" width="20.25" bestFit="1" customWidth="1"/>
    <col min="3" max="3" width="34.4375" bestFit="1" customWidth="1"/>
    <col min="4" max="4" width="49.3125" customWidth="1"/>
  </cols>
  <sheetData>
    <row r="2" spans="1:3">
      <c r="A2" s="1"/>
      <c r="B2" s="1"/>
      <c r="C2" s="1"/>
    </row>
    <row r="3" spans="1:3">
      <c r="A3" s="1"/>
      <c r="B3" s="1"/>
      <c r="C3" s="1"/>
    </row>
    <row r="4" spans="1:3" ht="18.75" thickBot="1">
      <c r="A4" s="2" t="s">
        <v>0</v>
      </c>
      <c r="B4" s="1"/>
      <c r="C4" s="1"/>
    </row>
    <row r="5" spans="1:3" ht="18.75" thickBot="1">
      <c r="A5" s="6" t="s">
        <v>59</v>
      </c>
      <c r="B5" s="10" t="s">
        <v>60</v>
      </c>
      <c r="C5" s="15" t="s">
        <v>61</v>
      </c>
    </row>
    <row r="6" spans="1:3" ht="34.15" thickTop="1">
      <c r="A6" s="7" t="s">
        <v>77</v>
      </c>
      <c r="B6" s="11" t="s">
        <v>1</v>
      </c>
      <c r="C6" s="16" t="s">
        <v>2</v>
      </c>
    </row>
    <row r="7" spans="1:3" ht="33.75">
      <c r="A7" s="27" t="s">
        <v>78</v>
      </c>
      <c r="B7" s="12" t="s">
        <v>3</v>
      </c>
      <c r="C7" s="17" t="s">
        <v>4</v>
      </c>
    </row>
    <row r="8" spans="1:3" ht="18.399999999999999">
      <c r="A8" s="8" t="s">
        <v>5</v>
      </c>
      <c r="B8" s="12" t="s">
        <v>6</v>
      </c>
      <c r="C8" s="17" t="s">
        <v>7</v>
      </c>
    </row>
    <row r="9" spans="1:3" ht="49.15">
      <c r="A9" s="8" t="s">
        <v>8</v>
      </c>
      <c r="B9" s="28" t="s">
        <v>70</v>
      </c>
      <c r="C9" s="17" t="s">
        <v>9</v>
      </c>
    </row>
    <row r="10" spans="1:3" ht="18.399999999999999">
      <c r="A10" s="8" t="s">
        <v>10</v>
      </c>
      <c r="B10" s="12" t="s">
        <v>11</v>
      </c>
      <c r="C10" s="18"/>
    </row>
    <row r="11" spans="1:3" ht="18.399999999999999">
      <c r="A11" s="21" t="s">
        <v>12</v>
      </c>
      <c r="B11" s="22" t="s">
        <v>63</v>
      </c>
      <c r="C11" s="23"/>
    </row>
    <row r="12" spans="1:3" ht="18.75" thickBot="1">
      <c r="A12" s="9" t="s">
        <v>62</v>
      </c>
      <c r="B12" s="13"/>
      <c r="C12" s="19"/>
    </row>
    <row r="13" spans="1:3">
      <c r="A13" s="1"/>
      <c r="B13" s="1"/>
      <c r="C13" s="1"/>
    </row>
    <row r="14" spans="1:3" ht="18.75" thickBot="1">
      <c r="A14" s="2" t="s">
        <v>13</v>
      </c>
      <c r="B14" s="1"/>
      <c r="C14" s="1"/>
    </row>
    <row r="15" spans="1:3" ht="18.75" thickBot="1">
      <c r="A15" s="6" t="s">
        <v>59</v>
      </c>
      <c r="B15" s="10" t="s">
        <v>60</v>
      </c>
      <c r="C15" s="15" t="s">
        <v>61</v>
      </c>
    </row>
    <row r="16" spans="1:3" ht="18.75" thickTop="1">
      <c r="A16" s="7" t="s">
        <v>14</v>
      </c>
      <c r="B16" s="11" t="s">
        <v>15</v>
      </c>
      <c r="C16" s="16" t="s">
        <v>16</v>
      </c>
    </row>
    <row r="17" spans="1:3" ht="18.399999999999999">
      <c r="A17" s="27" t="s">
        <v>71</v>
      </c>
      <c r="B17" s="12" t="s">
        <v>17</v>
      </c>
      <c r="C17" s="17" t="s">
        <v>18</v>
      </c>
    </row>
    <row r="18" spans="1:3" ht="18.399999999999999">
      <c r="A18" s="8" t="s">
        <v>19</v>
      </c>
      <c r="B18" s="12" t="s">
        <v>20</v>
      </c>
      <c r="C18" s="20" t="s">
        <v>21</v>
      </c>
    </row>
    <row r="19" spans="1:3" ht="33.75">
      <c r="A19" s="27" t="s">
        <v>72</v>
      </c>
      <c r="B19" s="12" t="s">
        <v>22</v>
      </c>
      <c r="C19" s="17" t="s">
        <v>23</v>
      </c>
    </row>
    <row r="20" spans="1:3" ht="18.399999999999999">
      <c r="A20" s="8" t="s">
        <v>24</v>
      </c>
      <c r="B20" s="12" t="s">
        <v>25</v>
      </c>
      <c r="C20" s="18"/>
    </row>
    <row r="21" spans="1:3" ht="18.399999999999999">
      <c r="A21" s="8" t="s">
        <v>26</v>
      </c>
      <c r="B21" s="12" t="s">
        <v>65</v>
      </c>
      <c r="C21" s="18"/>
    </row>
    <row r="22" spans="1:3" ht="18.75" thickBot="1">
      <c r="A22" s="24" t="s">
        <v>64</v>
      </c>
      <c r="B22" s="25"/>
      <c r="C22" s="26"/>
    </row>
    <row r="23" spans="1:3">
      <c r="A23" s="1"/>
      <c r="B23" s="1"/>
      <c r="C23" s="1"/>
    </row>
    <row r="24" spans="1:3" ht="18.75" thickBot="1">
      <c r="A24" s="2" t="s">
        <v>27</v>
      </c>
      <c r="B24" s="1"/>
      <c r="C24" s="1"/>
    </row>
    <row r="25" spans="1:3" ht="18.75" thickBot="1">
      <c r="A25" s="6" t="s">
        <v>59</v>
      </c>
      <c r="B25" s="10" t="s">
        <v>60</v>
      </c>
      <c r="C25" s="15" t="s">
        <v>61</v>
      </c>
    </row>
    <row r="26" spans="1:3" ht="18.75" thickTop="1">
      <c r="A26" s="7" t="s">
        <v>28</v>
      </c>
      <c r="B26" s="11" t="s">
        <v>29</v>
      </c>
      <c r="C26" s="16" t="s">
        <v>30</v>
      </c>
    </row>
    <row r="27" spans="1:3" ht="18.399999999999999">
      <c r="A27" s="27" t="s">
        <v>73</v>
      </c>
      <c r="B27" s="12" t="s">
        <v>31</v>
      </c>
      <c r="C27" s="17" t="s">
        <v>32</v>
      </c>
    </row>
    <row r="28" spans="1:3" ht="18.399999999999999">
      <c r="A28" s="8" t="s">
        <v>33</v>
      </c>
      <c r="B28" s="12" t="s">
        <v>34</v>
      </c>
      <c r="C28" s="29" t="s">
        <v>74</v>
      </c>
    </row>
    <row r="29" spans="1:3" ht="33.75">
      <c r="A29" s="27" t="s">
        <v>75</v>
      </c>
      <c r="B29" s="12" t="s">
        <v>35</v>
      </c>
      <c r="C29" s="17" t="s">
        <v>67</v>
      </c>
    </row>
    <row r="30" spans="1:3" ht="18.399999999999999">
      <c r="A30" s="8" t="s">
        <v>36</v>
      </c>
      <c r="B30" s="12" t="s">
        <v>37</v>
      </c>
      <c r="C30" s="18"/>
    </row>
    <row r="31" spans="1:3" ht="18.399999999999999">
      <c r="A31" s="8" t="s">
        <v>38</v>
      </c>
      <c r="B31" s="14" t="s">
        <v>66</v>
      </c>
      <c r="C31" s="18"/>
    </row>
    <row r="32" spans="1:3" ht="33.75">
      <c r="A32" s="27" t="s">
        <v>76</v>
      </c>
      <c r="B32" s="14"/>
      <c r="C32" s="18"/>
    </row>
    <row r="33" spans="1:3" ht="18.75" thickBot="1">
      <c r="A33" s="2" t="s">
        <v>39</v>
      </c>
      <c r="B33" s="1"/>
      <c r="C33" s="1"/>
    </row>
    <row r="34" spans="1:3" ht="18.75" thickBot="1">
      <c r="A34" s="6" t="s">
        <v>59</v>
      </c>
      <c r="B34" s="10" t="s">
        <v>60</v>
      </c>
      <c r="C34" s="15" t="s">
        <v>61</v>
      </c>
    </row>
    <row r="35" spans="1:3" ht="18.75" thickTop="1">
      <c r="A35" s="7" t="s">
        <v>40</v>
      </c>
      <c r="B35" s="11" t="s">
        <v>41</v>
      </c>
      <c r="C35" s="16" t="s">
        <v>42</v>
      </c>
    </row>
    <row r="36" spans="1:3" ht="18.399999999999999">
      <c r="A36" s="8" t="s">
        <v>43</v>
      </c>
      <c r="B36" s="12" t="s">
        <v>44</v>
      </c>
      <c r="C36" s="17" t="s">
        <v>45</v>
      </c>
    </row>
    <row r="37" spans="1:3" ht="18.399999999999999">
      <c r="A37" s="8" t="s">
        <v>46</v>
      </c>
      <c r="B37" s="12" t="s">
        <v>47</v>
      </c>
      <c r="C37" s="17" t="s">
        <v>48</v>
      </c>
    </row>
    <row r="38" spans="1:3" ht="18.399999999999999">
      <c r="A38" s="8" t="s">
        <v>49</v>
      </c>
      <c r="B38" s="12" t="s">
        <v>50</v>
      </c>
      <c r="C38" s="17" t="s">
        <v>51</v>
      </c>
    </row>
    <row r="39" spans="1:3" ht="18.399999999999999">
      <c r="A39" s="8" t="s">
        <v>52</v>
      </c>
      <c r="B39" s="12" t="s">
        <v>53</v>
      </c>
      <c r="C39" s="17"/>
    </row>
    <row r="40" spans="1:3" ht="18.75" thickBot="1">
      <c r="A40" s="9" t="s">
        <v>54</v>
      </c>
      <c r="B40" s="12" t="s">
        <v>69</v>
      </c>
      <c r="C40" s="18"/>
    </row>
    <row r="41" spans="1:3" ht="18.75" thickBot="1">
      <c r="A41" s="9" t="s">
        <v>68</v>
      </c>
      <c r="B41" s="13"/>
      <c r="C41" s="19"/>
    </row>
    <row r="42" spans="1:3">
      <c r="A42" s="1"/>
      <c r="B42" s="1"/>
      <c r="C42" s="1"/>
    </row>
    <row r="43" spans="1:3" ht="18.75" thickBot="1">
      <c r="A43" s="2" t="s">
        <v>55</v>
      </c>
      <c r="B43" s="1"/>
      <c r="C43" s="1"/>
    </row>
    <row r="44" spans="1:3" ht="18.399999999999999">
      <c r="A44" s="3" t="s">
        <v>56</v>
      </c>
      <c r="B44" s="1"/>
      <c r="C44" s="1"/>
    </row>
    <row r="45" spans="1:3" ht="18.399999999999999">
      <c r="A45" s="4" t="s">
        <v>57</v>
      </c>
      <c r="B45" s="1"/>
      <c r="C45" s="1"/>
    </row>
    <row r="46" spans="1:3" ht="33.75">
      <c r="A46" s="30" t="s">
        <v>79</v>
      </c>
      <c r="B46" s="1"/>
      <c r="C46" s="1"/>
    </row>
    <row r="47" spans="1:3" ht="18.75" thickBot="1">
      <c r="A47" s="5" t="s">
        <v>58</v>
      </c>
      <c r="B47" s="1"/>
      <c r="C47" s="1"/>
    </row>
  </sheetData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="70" zoomScaleNormal="70" zoomScaleSheetLayoutView="100" workbookViewId="0">
      <selection activeCell="H6" sqref="H6"/>
    </sheetView>
  </sheetViews>
  <sheetFormatPr defaultColWidth="8.8125" defaultRowHeight="17.649999999999999"/>
  <cols>
    <col min="1" max="1" width="10.8125" style="42" bestFit="1" customWidth="1"/>
    <col min="2" max="2" width="10.6875" style="43" customWidth="1"/>
    <col min="3" max="3" width="10.8125" style="42" bestFit="1" customWidth="1"/>
    <col min="4" max="4" width="34.0625" style="42" customWidth="1"/>
    <col min="5" max="5" width="124.3125" style="31" bestFit="1" customWidth="1"/>
    <col min="6" max="16384" width="8.8125" style="31"/>
  </cols>
  <sheetData>
    <row r="1" spans="1:6" ht="18" thickBot="1">
      <c r="A1" s="59" t="s">
        <v>84</v>
      </c>
      <c r="B1" s="60" t="s">
        <v>85</v>
      </c>
      <c r="C1" s="61" t="s">
        <v>86</v>
      </c>
      <c r="D1" s="62" t="s">
        <v>87</v>
      </c>
      <c r="E1" s="61" t="s">
        <v>95</v>
      </c>
      <c r="F1" s="63" t="s">
        <v>117</v>
      </c>
    </row>
    <row r="2" spans="1:6" ht="36" thickTop="1" thickBot="1">
      <c r="A2" s="52">
        <v>1</v>
      </c>
      <c r="B2" s="53" t="s">
        <v>82</v>
      </c>
      <c r="C2" s="32" t="s">
        <v>83</v>
      </c>
      <c r="D2" s="44" t="s">
        <v>80</v>
      </c>
      <c r="E2" s="64" t="s">
        <v>118</v>
      </c>
      <c r="F2" s="31">
        <f>LEN(テーブル1[[#This Row],[フレーバー]])</f>
        <v>34</v>
      </c>
    </row>
    <row r="3" spans="1:6" ht="35.65" thickBot="1">
      <c r="A3" s="54">
        <v>2</v>
      </c>
      <c r="B3" s="53" t="s">
        <v>82</v>
      </c>
      <c r="C3" s="32" t="s">
        <v>83</v>
      </c>
      <c r="D3" s="45" t="s">
        <v>81</v>
      </c>
      <c r="E3" s="64" t="s">
        <v>119</v>
      </c>
      <c r="F3" s="31">
        <f>LEN(テーブル1[[#This Row],[フレーバー]])</f>
        <v>29</v>
      </c>
    </row>
    <row r="4" spans="1:6" ht="18" thickBot="1">
      <c r="A4" s="54">
        <v>3</v>
      </c>
      <c r="B4" s="53" t="s">
        <v>82</v>
      </c>
      <c r="C4" s="32" t="s">
        <v>83</v>
      </c>
      <c r="D4" s="45" t="s">
        <v>5</v>
      </c>
      <c r="E4" s="65" t="s">
        <v>120</v>
      </c>
      <c r="F4" s="31">
        <f>LEN(テーブル1[[#This Row],[フレーバー]])</f>
        <v>29</v>
      </c>
    </row>
    <row r="5" spans="1:6" ht="18" thickBot="1">
      <c r="A5" s="54">
        <v>4</v>
      </c>
      <c r="B5" s="53" t="s">
        <v>82</v>
      </c>
      <c r="C5" s="32" t="s">
        <v>83</v>
      </c>
      <c r="D5" s="45" t="s">
        <v>8</v>
      </c>
      <c r="E5" s="64" t="s">
        <v>121</v>
      </c>
      <c r="F5" s="31">
        <f>LEN(テーブル1[[#This Row],[フレーバー]])</f>
        <v>31</v>
      </c>
    </row>
    <row r="6" spans="1:6" ht="35.65" thickBot="1">
      <c r="A6" s="54">
        <v>5</v>
      </c>
      <c r="B6" s="53" t="s">
        <v>82</v>
      </c>
      <c r="C6" s="32" t="s">
        <v>83</v>
      </c>
      <c r="D6" s="45" t="s">
        <v>10</v>
      </c>
      <c r="E6" s="64" t="s">
        <v>122</v>
      </c>
      <c r="F6" s="31">
        <f>LEN(テーブル1[[#This Row],[フレーバー]])</f>
        <v>25</v>
      </c>
    </row>
    <row r="7" spans="1:6" ht="35.65" thickBot="1">
      <c r="A7" s="54">
        <v>6</v>
      </c>
      <c r="B7" s="53" t="s">
        <v>82</v>
      </c>
      <c r="C7" s="32" t="s">
        <v>83</v>
      </c>
      <c r="D7" s="45" t="s">
        <v>12</v>
      </c>
      <c r="E7" s="64" t="s">
        <v>123</v>
      </c>
      <c r="F7" s="31">
        <f>LEN(テーブル1[[#This Row],[フレーバー]])</f>
        <v>35</v>
      </c>
    </row>
    <row r="8" spans="1:6" ht="35.65" thickBot="1">
      <c r="A8" s="54">
        <v>7</v>
      </c>
      <c r="B8" s="53" t="s">
        <v>82</v>
      </c>
      <c r="C8" s="32" t="s">
        <v>83</v>
      </c>
      <c r="D8" s="45" t="s">
        <v>62</v>
      </c>
      <c r="E8" s="64" t="s">
        <v>124</v>
      </c>
      <c r="F8" s="31">
        <f>LEN(テーブル1[[#This Row],[フレーバー]])</f>
        <v>39</v>
      </c>
    </row>
    <row r="9" spans="1:6" ht="35.65" thickBot="1">
      <c r="A9" s="54">
        <v>8</v>
      </c>
      <c r="B9" s="53" t="s">
        <v>82</v>
      </c>
      <c r="C9" s="33" t="s">
        <v>88</v>
      </c>
      <c r="D9" s="45" t="s">
        <v>1</v>
      </c>
      <c r="E9" s="64" t="s">
        <v>125</v>
      </c>
      <c r="F9" s="31">
        <f>LEN(テーブル1[[#This Row],[フレーバー]])</f>
        <v>39</v>
      </c>
    </row>
    <row r="10" spans="1:6" ht="18" thickBot="1">
      <c r="A10" s="54">
        <v>9</v>
      </c>
      <c r="B10" s="53" t="s">
        <v>82</v>
      </c>
      <c r="C10" s="33" t="s">
        <v>88</v>
      </c>
      <c r="D10" s="45" t="s">
        <v>3</v>
      </c>
      <c r="E10" s="64" t="s">
        <v>126</v>
      </c>
      <c r="F10" s="31">
        <f>LEN(テーブル1[[#This Row],[フレーバー]])</f>
        <v>34</v>
      </c>
    </row>
    <row r="11" spans="1:6" ht="18" thickBot="1">
      <c r="A11" s="54">
        <v>10</v>
      </c>
      <c r="B11" s="53" t="s">
        <v>82</v>
      </c>
      <c r="C11" s="33" t="s">
        <v>88</v>
      </c>
      <c r="D11" s="45" t="s">
        <v>6</v>
      </c>
      <c r="E11" s="64" t="s">
        <v>127</v>
      </c>
      <c r="F11" s="31">
        <f>LEN(テーブル1[[#This Row],[フレーバー]])</f>
        <v>33</v>
      </c>
    </row>
    <row r="12" spans="1:6" ht="18" thickBot="1">
      <c r="A12" s="54">
        <v>11</v>
      </c>
      <c r="B12" s="53" t="s">
        <v>82</v>
      </c>
      <c r="C12" s="33" t="s">
        <v>88</v>
      </c>
      <c r="D12" s="45" t="s">
        <v>70</v>
      </c>
      <c r="E12" s="64" t="s">
        <v>128</v>
      </c>
      <c r="F12" s="31">
        <f>LEN(テーブル1[[#This Row],[フレーバー]])</f>
        <v>30</v>
      </c>
    </row>
    <row r="13" spans="1:6" ht="18" thickBot="1">
      <c r="A13" s="54">
        <v>12</v>
      </c>
      <c r="B13" s="53" t="s">
        <v>82</v>
      </c>
      <c r="C13" s="33" t="s">
        <v>88</v>
      </c>
      <c r="D13" s="45" t="s">
        <v>11</v>
      </c>
      <c r="E13" s="64" t="s">
        <v>129</v>
      </c>
      <c r="F13" s="31">
        <f>LEN(テーブル1[[#This Row],[フレーバー]])</f>
        <v>37</v>
      </c>
    </row>
    <row r="14" spans="1:6" ht="18" thickBot="1">
      <c r="A14" s="54">
        <v>13</v>
      </c>
      <c r="B14" s="53" t="s">
        <v>82</v>
      </c>
      <c r="C14" s="33" t="s">
        <v>88</v>
      </c>
      <c r="D14" s="45" t="s">
        <v>63</v>
      </c>
      <c r="E14" s="64" t="s">
        <v>130</v>
      </c>
      <c r="F14" s="31">
        <f>LEN(テーブル1[[#This Row],[フレーバー]])</f>
        <v>32</v>
      </c>
    </row>
    <row r="15" spans="1:6" ht="18" thickBot="1">
      <c r="A15" s="54">
        <v>14</v>
      </c>
      <c r="B15" s="53" t="s">
        <v>82</v>
      </c>
      <c r="C15" s="34" t="s">
        <v>89</v>
      </c>
      <c r="D15" s="45" t="s">
        <v>2</v>
      </c>
      <c r="E15" s="64" t="s">
        <v>131</v>
      </c>
      <c r="F15" s="31">
        <f>LEN(テーブル1[[#This Row],[フレーバー]])</f>
        <v>32</v>
      </c>
    </row>
    <row r="16" spans="1:6" ht="35.65" thickBot="1">
      <c r="A16" s="54">
        <v>15</v>
      </c>
      <c r="B16" s="53" t="s">
        <v>82</v>
      </c>
      <c r="C16" s="34" t="s">
        <v>89</v>
      </c>
      <c r="D16" s="45" t="s">
        <v>4</v>
      </c>
      <c r="E16" s="64" t="s">
        <v>132</v>
      </c>
      <c r="F16" s="31">
        <f>LEN(テーブル1[[#This Row],[フレーバー]])</f>
        <v>35</v>
      </c>
    </row>
    <row r="17" spans="1:6" ht="35.65" thickBot="1">
      <c r="A17" s="54">
        <v>16</v>
      </c>
      <c r="B17" s="53" t="s">
        <v>82</v>
      </c>
      <c r="C17" s="34" t="s">
        <v>89</v>
      </c>
      <c r="D17" s="45" t="s">
        <v>7</v>
      </c>
      <c r="E17" s="64" t="s">
        <v>133</v>
      </c>
      <c r="F17" s="31">
        <f>LEN(テーブル1[[#This Row],[フレーバー]])</f>
        <v>33</v>
      </c>
    </row>
    <row r="18" spans="1:6" ht="35.65" thickBot="1">
      <c r="A18" s="55">
        <v>17</v>
      </c>
      <c r="B18" s="53" t="s">
        <v>82</v>
      </c>
      <c r="C18" s="34" t="s">
        <v>89</v>
      </c>
      <c r="D18" s="47" t="s">
        <v>90</v>
      </c>
      <c r="E18" s="64" t="s">
        <v>134</v>
      </c>
      <c r="F18" s="31">
        <f>LEN(テーブル1[[#This Row],[フレーバー]])</f>
        <v>36</v>
      </c>
    </row>
    <row r="19" spans="1:6" ht="18.399999999999999" thickTop="1" thickBot="1">
      <c r="A19" s="56">
        <v>18</v>
      </c>
      <c r="B19" s="57" t="s">
        <v>93</v>
      </c>
      <c r="C19" s="32" t="s">
        <v>83</v>
      </c>
      <c r="D19" s="49" t="s">
        <v>14</v>
      </c>
      <c r="E19" s="50"/>
      <c r="F19" s="31">
        <f>LEN(テーブル1[[#This Row],[フレーバー]])</f>
        <v>0</v>
      </c>
    </row>
    <row r="20" spans="1:6" ht="18" thickBot="1">
      <c r="A20" s="54">
        <v>19</v>
      </c>
      <c r="B20" s="57" t="s">
        <v>93</v>
      </c>
      <c r="C20" s="32" t="s">
        <v>83</v>
      </c>
      <c r="D20" s="45" t="s">
        <v>96</v>
      </c>
      <c r="E20" s="46"/>
      <c r="F20" s="31">
        <f>LEN(テーブル1[[#This Row],[フレーバー]])</f>
        <v>0</v>
      </c>
    </row>
    <row r="21" spans="1:6" ht="18" thickBot="1">
      <c r="A21" s="54">
        <v>20</v>
      </c>
      <c r="B21" s="57" t="s">
        <v>93</v>
      </c>
      <c r="C21" s="32" t="s">
        <v>83</v>
      </c>
      <c r="D21" s="45" t="s">
        <v>19</v>
      </c>
      <c r="E21" s="46"/>
      <c r="F21" s="31">
        <f>LEN(テーブル1[[#This Row],[フレーバー]])</f>
        <v>0</v>
      </c>
    </row>
    <row r="22" spans="1:6" ht="18" thickBot="1">
      <c r="A22" s="54">
        <v>21</v>
      </c>
      <c r="B22" s="57" t="s">
        <v>93</v>
      </c>
      <c r="C22" s="32" t="s">
        <v>83</v>
      </c>
      <c r="D22" s="45" t="s">
        <v>97</v>
      </c>
      <c r="E22" s="46"/>
      <c r="F22" s="31">
        <f>LEN(テーブル1[[#This Row],[フレーバー]])</f>
        <v>0</v>
      </c>
    </row>
    <row r="23" spans="1:6" ht="18" thickBot="1">
      <c r="A23" s="54">
        <v>22</v>
      </c>
      <c r="B23" s="57" t="s">
        <v>93</v>
      </c>
      <c r="C23" s="32" t="s">
        <v>83</v>
      </c>
      <c r="D23" s="45" t="s">
        <v>24</v>
      </c>
      <c r="E23" s="46"/>
      <c r="F23" s="31">
        <f>LEN(テーブル1[[#This Row],[フレーバー]])</f>
        <v>0</v>
      </c>
    </row>
    <row r="24" spans="1:6" ht="18" thickBot="1">
      <c r="A24" s="54">
        <v>23</v>
      </c>
      <c r="B24" s="57" t="s">
        <v>93</v>
      </c>
      <c r="C24" s="32" t="s">
        <v>83</v>
      </c>
      <c r="D24" s="45" t="s">
        <v>26</v>
      </c>
      <c r="E24" s="46"/>
      <c r="F24" s="31">
        <f>LEN(テーブル1[[#This Row],[フレーバー]])</f>
        <v>0</v>
      </c>
    </row>
    <row r="25" spans="1:6">
      <c r="A25" s="54">
        <v>24</v>
      </c>
      <c r="B25" s="57" t="s">
        <v>93</v>
      </c>
      <c r="C25" s="32" t="s">
        <v>83</v>
      </c>
      <c r="D25" s="45" t="s">
        <v>64</v>
      </c>
      <c r="E25" s="46"/>
      <c r="F25" s="31">
        <f>LEN(テーブル1[[#This Row],[フレーバー]])</f>
        <v>0</v>
      </c>
    </row>
    <row r="26" spans="1:6">
      <c r="A26" s="54">
        <v>25</v>
      </c>
      <c r="B26" s="57" t="s">
        <v>93</v>
      </c>
      <c r="C26" s="33" t="s">
        <v>88</v>
      </c>
      <c r="D26" s="45" t="s">
        <v>15</v>
      </c>
      <c r="E26" s="46"/>
      <c r="F26" s="31">
        <f>LEN(テーブル1[[#This Row],[フレーバー]])</f>
        <v>0</v>
      </c>
    </row>
    <row r="27" spans="1:6">
      <c r="A27" s="54">
        <v>26</v>
      </c>
      <c r="B27" s="57" t="s">
        <v>93</v>
      </c>
      <c r="C27" s="33" t="s">
        <v>88</v>
      </c>
      <c r="D27" s="45" t="s">
        <v>17</v>
      </c>
      <c r="E27" s="46"/>
      <c r="F27" s="31">
        <f>LEN(テーブル1[[#This Row],[フレーバー]])</f>
        <v>0</v>
      </c>
    </row>
    <row r="28" spans="1:6">
      <c r="A28" s="54">
        <v>27</v>
      </c>
      <c r="B28" s="57" t="s">
        <v>93</v>
      </c>
      <c r="C28" s="33" t="s">
        <v>88</v>
      </c>
      <c r="D28" s="45" t="s">
        <v>20</v>
      </c>
      <c r="E28" s="46"/>
      <c r="F28" s="31">
        <f>LEN(テーブル1[[#This Row],[フレーバー]])</f>
        <v>0</v>
      </c>
    </row>
    <row r="29" spans="1:6">
      <c r="A29" s="54">
        <v>28</v>
      </c>
      <c r="B29" s="57" t="s">
        <v>93</v>
      </c>
      <c r="C29" s="33" t="s">
        <v>88</v>
      </c>
      <c r="D29" s="45" t="s">
        <v>22</v>
      </c>
      <c r="E29" s="46"/>
      <c r="F29" s="31">
        <f>LEN(テーブル1[[#This Row],[フレーバー]])</f>
        <v>0</v>
      </c>
    </row>
    <row r="30" spans="1:6">
      <c r="A30" s="54">
        <v>29</v>
      </c>
      <c r="B30" s="57" t="s">
        <v>93</v>
      </c>
      <c r="C30" s="33" t="s">
        <v>88</v>
      </c>
      <c r="D30" s="45" t="s">
        <v>25</v>
      </c>
      <c r="E30" s="46"/>
      <c r="F30" s="31">
        <f>LEN(テーブル1[[#This Row],[フレーバー]])</f>
        <v>0</v>
      </c>
    </row>
    <row r="31" spans="1:6">
      <c r="A31" s="54">
        <v>30</v>
      </c>
      <c r="B31" s="57" t="s">
        <v>93</v>
      </c>
      <c r="C31" s="33" t="s">
        <v>88</v>
      </c>
      <c r="D31" s="45" t="s">
        <v>65</v>
      </c>
      <c r="E31" s="46"/>
      <c r="F31" s="31">
        <f>LEN(テーブル1[[#This Row],[フレーバー]])</f>
        <v>0</v>
      </c>
    </row>
    <row r="32" spans="1:6">
      <c r="A32" s="54">
        <v>31</v>
      </c>
      <c r="B32" s="57" t="s">
        <v>93</v>
      </c>
      <c r="C32" s="34" t="s">
        <v>89</v>
      </c>
      <c r="D32" s="45" t="s">
        <v>16</v>
      </c>
      <c r="E32" s="46"/>
      <c r="F32" s="31">
        <f>LEN(テーブル1[[#This Row],[フレーバー]])</f>
        <v>0</v>
      </c>
    </row>
    <row r="33" spans="1:6">
      <c r="A33" s="54">
        <v>32</v>
      </c>
      <c r="B33" s="57" t="s">
        <v>93</v>
      </c>
      <c r="C33" s="34" t="s">
        <v>89</v>
      </c>
      <c r="D33" s="45" t="s">
        <v>18</v>
      </c>
      <c r="E33" s="46"/>
      <c r="F33" s="31">
        <f>LEN(テーブル1[[#This Row],[フレーバー]])</f>
        <v>0</v>
      </c>
    </row>
    <row r="34" spans="1:6">
      <c r="A34" s="54">
        <v>33</v>
      </c>
      <c r="B34" s="57" t="s">
        <v>93</v>
      </c>
      <c r="C34" s="34" t="s">
        <v>89</v>
      </c>
      <c r="D34" s="45" t="s">
        <v>21</v>
      </c>
      <c r="E34" s="46"/>
      <c r="F34" s="31">
        <f>LEN(テーブル1[[#This Row],[フレーバー]])</f>
        <v>0</v>
      </c>
    </row>
    <row r="35" spans="1:6" ht="18" thickBot="1">
      <c r="A35" s="55">
        <v>34</v>
      </c>
      <c r="B35" s="57" t="s">
        <v>93</v>
      </c>
      <c r="C35" s="34" t="s">
        <v>89</v>
      </c>
      <c r="D35" s="47" t="s">
        <v>23</v>
      </c>
      <c r="E35" s="48"/>
      <c r="F35" s="31">
        <f>LEN(テーブル1[[#This Row],[フレーバー]])</f>
        <v>0</v>
      </c>
    </row>
    <row r="36" spans="1:6" ht="18.399999999999999" thickTop="1" thickBot="1">
      <c r="A36" s="56">
        <v>35</v>
      </c>
      <c r="B36" s="57" t="s">
        <v>91</v>
      </c>
      <c r="C36" s="32" t="s">
        <v>83</v>
      </c>
      <c r="D36" s="49" t="s">
        <v>28</v>
      </c>
      <c r="E36" s="50" t="s">
        <v>104</v>
      </c>
      <c r="F36" s="31">
        <f>LEN(テーブル1[[#This Row],[フレーバー]])</f>
        <v>57</v>
      </c>
    </row>
    <row r="37" spans="1:6" ht="18" thickBot="1">
      <c r="A37" s="54">
        <v>36</v>
      </c>
      <c r="B37" s="57" t="s">
        <v>91</v>
      </c>
      <c r="C37" s="32" t="s">
        <v>83</v>
      </c>
      <c r="D37" s="45" t="s">
        <v>98</v>
      </c>
      <c r="E37" s="46" t="s">
        <v>106</v>
      </c>
      <c r="F37" s="31">
        <f>LEN(テーブル1[[#This Row],[フレーバー]])</f>
        <v>41</v>
      </c>
    </row>
    <row r="38" spans="1:6" ht="18" thickBot="1">
      <c r="A38" s="54">
        <v>37</v>
      </c>
      <c r="B38" s="57" t="s">
        <v>91</v>
      </c>
      <c r="C38" s="32" t="s">
        <v>83</v>
      </c>
      <c r="D38" s="45" t="s">
        <v>33</v>
      </c>
      <c r="E38" s="46" t="s">
        <v>107</v>
      </c>
      <c r="F38" s="31">
        <f>LEN(テーブル1[[#This Row],[フレーバー]])</f>
        <v>39</v>
      </c>
    </row>
    <row r="39" spans="1:6" ht="18" thickBot="1">
      <c r="A39" s="54">
        <v>38</v>
      </c>
      <c r="B39" s="57" t="s">
        <v>91</v>
      </c>
      <c r="C39" s="32" t="s">
        <v>83</v>
      </c>
      <c r="D39" s="45" t="s">
        <v>99</v>
      </c>
      <c r="E39" s="46" t="s">
        <v>110</v>
      </c>
      <c r="F39" s="31">
        <f>LEN(テーブル1[[#This Row],[フレーバー]])</f>
        <v>60</v>
      </c>
    </row>
    <row r="40" spans="1:6" ht="18" thickBot="1">
      <c r="A40" s="54">
        <v>39</v>
      </c>
      <c r="B40" s="57" t="s">
        <v>91</v>
      </c>
      <c r="C40" s="32" t="s">
        <v>83</v>
      </c>
      <c r="D40" s="45" t="s">
        <v>36</v>
      </c>
      <c r="E40" s="46" t="s">
        <v>108</v>
      </c>
      <c r="F40" s="31">
        <f>LEN(テーブル1[[#This Row],[フレーバー]])</f>
        <v>55</v>
      </c>
    </row>
    <row r="41" spans="1:6" ht="18" thickBot="1">
      <c r="A41" s="54">
        <v>40</v>
      </c>
      <c r="B41" s="57" t="s">
        <v>91</v>
      </c>
      <c r="C41" s="32" t="s">
        <v>83</v>
      </c>
      <c r="D41" s="45" t="s">
        <v>38</v>
      </c>
      <c r="E41" s="46" t="s">
        <v>109</v>
      </c>
      <c r="F41" s="31">
        <f>LEN(テーブル1[[#This Row],[フレーバー]])</f>
        <v>56</v>
      </c>
    </row>
    <row r="42" spans="1:6">
      <c r="A42" s="54">
        <v>41</v>
      </c>
      <c r="B42" s="57" t="s">
        <v>91</v>
      </c>
      <c r="C42" s="32" t="s">
        <v>83</v>
      </c>
      <c r="D42" s="45" t="s">
        <v>100</v>
      </c>
      <c r="E42" s="46" t="s">
        <v>111</v>
      </c>
      <c r="F42" s="31">
        <f>LEN(テーブル1[[#This Row],[フレーバー]])</f>
        <v>64</v>
      </c>
    </row>
    <row r="43" spans="1:6">
      <c r="A43" s="54">
        <v>42</v>
      </c>
      <c r="B43" s="57" t="s">
        <v>91</v>
      </c>
      <c r="C43" s="33" t="s">
        <v>88</v>
      </c>
      <c r="D43" s="45" t="s">
        <v>29</v>
      </c>
      <c r="E43" s="46" t="s">
        <v>105</v>
      </c>
      <c r="F43" s="31">
        <f>LEN(テーブル1[[#This Row],[フレーバー]])</f>
        <v>47</v>
      </c>
    </row>
    <row r="44" spans="1:6">
      <c r="A44" s="54">
        <v>43</v>
      </c>
      <c r="B44" s="57" t="s">
        <v>91</v>
      </c>
      <c r="C44" s="33" t="s">
        <v>88</v>
      </c>
      <c r="D44" s="45" t="s">
        <v>31</v>
      </c>
      <c r="E44" s="46" t="s">
        <v>112</v>
      </c>
      <c r="F44" s="31">
        <f>LEN(テーブル1[[#This Row],[フレーバー]])</f>
        <v>45</v>
      </c>
    </row>
    <row r="45" spans="1:6">
      <c r="A45" s="54">
        <v>44</v>
      </c>
      <c r="B45" s="57" t="s">
        <v>91</v>
      </c>
      <c r="C45" s="33" t="s">
        <v>88</v>
      </c>
      <c r="D45" s="45" t="s">
        <v>34</v>
      </c>
      <c r="E45" s="46" t="s">
        <v>113</v>
      </c>
      <c r="F45" s="31">
        <f>LEN(テーブル1[[#This Row],[フレーバー]])</f>
        <v>41</v>
      </c>
    </row>
    <row r="46" spans="1:6">
      <c r="A46" s="54">
        <v>45</v>
      </c>
      <c r="B46" s="57" t="s">
        <v>91</v>
      </c>
      <c r="C46" s="33" t="s">
        <v>88</v>
      </c>
      <c r="D46" s="45" t="s">
        <v>35</v>
      </c>
      <c r="E46" s="46" t="s">
        <v>114</v>
      </c>
      <c r="F46" s="31">
        <f>LEN(テーブル1[[#This Row],[フレーバー]])</f>
        <v>49</v>
      </c>
    </row>
    <row r="47" spans="1:6">
      <c r="A47" s="54">
        <v>46</v>
      </c>
      <c r="B47" s="57" t="s">
        <v>91</v>
      </c>
      <c r="C47" s="33" t="s">
        <v>88</v>
      </c>
      <c r="D47" s="45" t="s">
        <v>37</v>
      </c>
      <c r="E47" s="46"/>
      <c r="F47" s="31">
        <f>LEN(テーブル1[[#This Row],[フレーバー]])</f>
        <v>0</v>
      </c>
    </row>
    <row r="48" spans="1:6">
      <c r="A48" s="54">
        <v>47</v>
      </c>
      <c r="B48" s="57" t="s">
        <v>91</v>
      </c>
      <c r="C48" s="33" t="s">
        <v>88</v>
      </c>
      <c r="D48" s="45" t="s">
        <v>66</v>
      </c>
      <c r="E48" s="46" t="s">
        <v>115</v>
      </c>
      <c r="F48" s="31">
        <f>LEN(テーブル1[[#This Row],[フレーバー]])</f>
        <v>49</v>
      </c>
    </row>
    <row r="49" spans="1:6">
      <c r="A49" s="54">
        <v>48</v>
      </c>
      <c r="B49" s="57" t="s">
        <v>91</v>
      </c>
      <c r="C49" s="34" t="s">
        <v>89</v>
      </c>
      <c r="D49" s="45" t="s">
        <v>30</v>
      </c>
      <c r="E49" s="51"/>
      <c r="F49" s="31">
        <f>LEN(テーブル1[[#This Row],[フレーバー]])</f>
        <v>0</v>
      </c>
    </row>
    <row r="50" spans="1:6">
      <c r="A50" s="54">
        <v>49</v>
      </c>
      <c r="B50" s="57" t="s">
        <v>91</v>
      </c>
      <c r="C50" s="34" t="s">
        <v>89</v>
      </c>
      <c r="D50" s="45" t="s">
        <v>32</v>
      </c>
      <c r="E50" s="46"/>
      <c r="F50" s="31">
        <f>LEN(テーブル1[[#This Row],[フレーバー]])</f>
        <v>0</v>
      </c>
    </row>
    <row r="51" spans="1:6">
      <c r="A51" s="54">
        <v>50</v>
      </c>
      <c r="B51" s="57" t="s">
        <v>91</v>
      </c>
      <c r="C51" s="34" t="s">
        <v>89</v>
      </c>
      <c r="D51" s="45" t="s">
        <v>101</v>
      </c>
      <c r="E51" s="46"/>
      <c r="F51" s="31">
        <f>LEN(テーブル1[[#This Row],[フレーバー]])</f>
        <v>0</v>
      </c>
    </row>
    <row r="52" spans="1:6" ht="18" thickBot="1">
      <c r="A52" s="55">
        <v>51</v>
      </c>
      <c r="B52" s="57" t="s">
        <v>91</v>
      </c>
      <c r="C52" s="34" t="s">
        <v>89</v>
      </c>
      <c r="D52" s="47" t="s">
        <v>67</v>
      </c>
      <c r="E52" s="48"/>
      <c r="F52" s="31">
        <f>LEN(テーブル1[[#This Row],[フレーバー]])</f>
        <v>0</v>
      </c>
    </row>
    <row r="53" spans="1:6" ht="18.399999999999999" thickTop="1" thickBot="1">
      <c r="A53" s="56">
        <v>52</v>
      </c>
      <c r="B53" s="57" t="s">
        <v>92</v>
      </c>
      <c r="C53" s="32" t="s">
        <v>83</v>
      </c>
      <c r="D53" s="49" t="s">
        <v>40</v>
      </c>
      <c r="E53" s="50" t="s">
        <v>103</v>
      </c>
      <c r="F53" s="31">
        <f>LEN(テーブル1[[#This Row],[フレーバー]])</f>
        <v>47</v>
      </c>
    </row>
    <row r="54" spans="1:6" ht="18" thickBot="1">
      <c r="A54" s="54">
        <v>53</v>
      </c>
      <c r="B54" s="57" t="s">
        <v>92</v>
      </c>
      <c r="C54" s="32" t="s">
        <v>83</v>
      </c>
      <c r="D54" s="45" t="s">
        <v>43</v>
      </c>
      <c r="E54" s="46"/>
      <c r="F54" s="31">
        <f>LEN(テーブル1[[#This Row],[フレーバー]])</f>
        <v>0</v>
      </c>
    </row>
    <row r="55" spans="1:6" ht="18" thickBot="1">
      <c r="A55" s="54">
        <v>54</v>
      </c>
      <c r="B55" s="57" t="s">
        <v>92</v>
      </c>
      <c r="C55" s="32" t="s">
        <v>83</v>
      </c>
      <c r="D55" s="45" t="s">
        <v>46</v>
      </c>
      <c r="E55" s="46"/>
      <c r="F55" s="31">
        <f>LEN(テーブル1[[#This Row],[フレーバー]])</f>
        <v>0</v>
      </c>
    </row>
    <row r="56" spans="1:6" ht="18" thickBot="1">
      <c r="A56" s="54">
        <v>55</v>
      </c>
      <c r="B56" s="57" t="s">
        <v>92</v>
      </c>
      <c r="C56" s="32" t="s">
        <v>83</v>
      </c>
      <c r="D56" s="45" t="s">
        <v>49</v>
      </c>
      <c r="E56" s="46"/>
      <c r="F56" s="31">
        <f>LEN(テーブル1[[#This Row],[フレーバー]])</f>
        <v>0</v>
      </c>
    </row>
    <row r="57" spans="1:6" ht="18" thickBot="1">
      <c r="A57" s="54">
        <v>56</v>
      </c>
      <c r="B57" s="57" t="s">
        <v>92</v>
      </c>
      <c r="C57" s="32" t="s">
        <v>83</v>
      </c>
      <c r="D57" s="45" t="s">
        <v>52</v>
      </c>
      <c r="E57" s="46"/>
      <c r="F57" s="31">
        <f>LEN(テーブル1[[#This Row],[フレーバー]])</f>
        <v>0</v>
      </c>
    </row>
    <row r="58" spans="1:6" ht="18" thickBot="1">
      <c r="A58" s="54">
        <v>57</v>
      </c>
      <c r="B58" s="57" t="s">
        <v>92</v>
      </c>
      <c r="C58" s="32" t="s">
        <v>83</v>
      </c>
      <c r="D58" s="45" t="s">
        <v>54</v>
      </c>
      <c r="E58" s="46"/>
      <c r="F58" s="31">
        <f>LEN(テーブル1[[#This Row],[フレーバー]])</f>
        <v>0</v>
      </c>
    </row>
    <row r="59" spans="1:6">
      <c r="A59" s="54">
        <v>58</v>
      </c>
      <c r="B59" s="57" t="s">
        <v>92</v>
      </c>
      <c r="C59" s="32" t="s">
        <v>83</v>
      </c>
      <c r="D59" s="45" t="s">
        <v>68</v>
      </c>
      <c r="E59" s="46"/>
      <c r="F59" s="31">
        <f>LEN(テーブル1[[#This Row],[フレーバー]])</f>
        <v>0</v>
      </c>
    </row>
    <row r="60" spans="1:6">
      <c r="A60" s="54">
        <v>59</v>
      </c>
      <c r="B60" s="57" t="s">
        <v>92</v>
      </c>
      <c r="C60" s="33" t="s">
        <v>88</v>
      </c>
      <c r="D60" s="45" t="s">
        <v>41</v>
      </c>
      <c r="E60" s="46"/>
      <c r="F60" s="31">
        <f>LEN(テーブル1[[#This Row],[フレーバー]])</f>
        <v>0</v>
      </c>
    </row>
    <row r="61" spans="1:6">
      <c r="A61" s="54">
        <v>60</v>
      </c>
      <c r="B61" s="57" t="s">
        <v>92</v>
      </c>
      <c r="C61" s="33" t="s">
        <v>88</v>
      </c>
      <c r="D61" s="45" t="s">
        <v>44</v>
      </c>
      <c r="E61" s="46"/>
      <c r="F61" s="31">
        <f>LEN(テーブル1[[#This Row],[フレーバー]])</f>
        <v>0</v>
      </c>
    </row>
    <row r="62" spans="1:6">
      <c r="A62" s="54">
        <v>61</v>
      </c>
      <c r="B62" s="57" t="s">
        <v>92</v>
      </c>
      <c r="C62" s="33" t="s">
        <v>88</v>
      </c>
      <c r="D62" s="45" t="s">
        <v>47</v>
      </c>
      <c r="E62" s="46"/>
      <c r="F62" s="31">
        <f>LEN(テーブル1[[#This Row],[フレーバー]])</f>
        <v>0</v>
      </c>
    </row>
    <row r="63" spans="1:6">
      <c r="A63" s="54">
        <v>62</v>
      </c>
      <c r="B63" s="57" t="s">
        <v>92</v>
      </c>
      <c r="C63" s="33" t="s">
        <v>88</v>
      </c>
      <c r="D63" s="45" t="s">
        <v>50</v>
      </c>
      <c r="E63" s="46"/>
      <c r="F63" s="31">
        <f>LEN(テーブル1[[#This Row],[フレーバー]])</f>
        <v>0</v>
      </c>
    </row>
    <row r="64" spans="1:6">
      <c r="A64" s="54">
        <v>63</v>
      </c>
      <c r="B64" s="57" t="s">
        <v>92</v>
      </c>
      <c r="C64" s="33" t="s">
        <v>88</v>
      </c>
      <c r="D64" s="45" t="s">
        <v>53</v>
      </c>
      <c r="E64" s="46"/>
      <c r="F64" s="31">
        <f>LEN(テーブル1[[#This Row],[フレーバー]])</f>
        <v>0</v>
      </c>
    </row>
    <row r="65" spans="1:6">
      <c r="A65" s="54">
        <v>64</v>
      </c>
      <c r="B65" s="57" t="s">
        <v>92</v>
      </c>
      <c r="C65" s="33" t="s">
        <v>88</v>
      </c>
      <c r="D65" s="45" t="s">
        <v>69</v>
      </c>
      <c r="E65" s="46"/>
      <c r="F65" s="31">
        <f>LEN(テーブル1[[#This Row],[フレーバー]])</f>
        <v>0</v>
      </c>
    </row>
    <row r="66" spans="1:6">
      <c r="A66" s="54">
        <v>65</v>
      </c>
      <c r="B66" s="57" t="s">
        <v>92</v>
      </c>
      <c r="C66" s="34" t="s">
        <v>89</v>
      </c>
      <c r="D66" s="45" t="s">
        <v>42</v>
      </c>
      <c r="E66" s="46"/>
      <c r="F66" s="31">
        <f>LEN(テーブル1[[#This Row],[フレーバー]])</f>
        <v>0</v>
      </c>
    </row>
    <row r="67" spans="1:6">
      <c r="A67" s="54">
        <v>66</v>
      </c>
      <c r="B67" s="57" t="s">
        <v>92</v>
      </c>
      <c r="C67" s="34" t="s">
        <v>89</v>
      </c>
      <c r="D67" s="45" t="s">
        <v>45</v>
      </c>
      <c r="E67" s="46"/>
      <c r="F67" s="31">
        <f>LEN(テーブル1[[#This Row],[フレーバー]])</f>
        <v>0</v>
      </c>
    </row>
    <row r="68" spans="1:6">
      <c r="A68" s="54">
        <v>67</v>
      </c>
      <c r="B68" s="57" t="s">
        <v>92</v>
      </c>
      <c r="C68" s="34" t="s">
        <v>89</v>
      </c>
      <c r="D68" s="45" t="s">
        <v>48</v>
      </c>
      <c r="E68" s="46"/>
      <c r="F68" s="31">
        <f>LEN(テーブル1[[#This Row],[フレーバー]])</f>
        <v>0</v>
      </c>
    </row>
    <row r="69" spans="1:6" ht="18" thickBot="1">
      <c r="A69" s="55">
        <v>68</v>
      </c>
      <c r="B69" s="57" t="s">
        <v>92</v>
      </c>
      <c r="C69" s="34" t="s">
        <v>89</v>
      </c>
      <c r="D69" s="47" t="s">
        <v>51</v>
      </c>
      <c r="E69" s="48"/>
      <c r="F69" s="31">
        <f>LEN(テーブル1[[#This Row],[フレーバー]])</f>
        <v>0</v>
      </c>
    </row>
    <row r="70" spans="1:6" ht="18" thickTop="1">
      <c r="A70" s="56">
        <v>69</v>
      </c>
      <c r="B70" s="57" t="s">
        <v>94</v>
      </c>
      <c r="C70" s="37" t="s">
        <v>116</v>
      </c>
      <c r="D70" s="35" t="s">
        <v>56</v>
      </c>
      <c r="E70" s="36"/>
      <c r="F70" s="31">
        <f>LEN(テーブル1[[#This Row],[フレーバー]])</f>
        <v>0</v>
      </c>
    </row>
    <row r="71" spans="1:6">
      <c r="A71" s="54">
        <v>70</v>
      </c>
      <c r="B71" s="57" t="s">
        <v>94</v>
      </c>
      <c r="C71" s="37" t="s">
        <v>116</v>
      </c>
      <c r="D71" s="38" t="s">
        <v>57</v>
      </c>
      <c r="E71" s="39"/>
      <c r="F71" s="31">
        <f>LEN(テーブル1[[#This Row],[フレーバー]])</f>
        <v>0</v>
      </c>
    </row>
    <row r="72" spans="1:6">
      <c r="A72" s="54">
        <v>71</v>
      </c>
      <c r="B72" s="57" t="s">
        <v>94</v>
      </c>
      <c r="C72" s="37" t="s">
        <v>116</v>
      </c>
      <c r="D72" s="38" t="s">
        <v>102</v>
      </c>
      <c r="E72" s="39"/>
      <c r="F72" s="31">
        <f>LEN(テーブル1[[#This Row],[フレーバー]])</f>
        <v>0</v>
      </c>
    </row>
    <row r="73" spans="1:6" ht="18" thickBot="1">
      <c r="A73" s="58">
        <v>72</v>
      </c>
      <c r="B73" s="57" t="s">
        <v>94</v>
      </c>
      <c r="C73" s="37" t="s">
        <v>116</v>
      </c>
      <c r="D73" s="40" t="s">
        <v>58</v>
      </c>
      <c r="E73" s="41"/>
      <c r="F73" s="31">
        <f>LEN(テーブル1[[#This Row],[フレーバー]])</f>
        <v>0</v>
      </c>
    </row>
  </sheetData>
  <sortState ref="A2:D73">
    <sortCondition ref="A2:A73"/>
  </sortState>
  <phoneticPr fontId="5" alignment="center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50" zoomScaleSheetLayoutView="100" workbookViewId="0">
      <selection activeCell="K9" sqref="K9"/>
    </sheetView>
  </sheetViews>
  <sheetFormatPr defaultRowHeight="17.649999999999999"/>
  <sheetData/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Feuil1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 文良 FUMIYOSHI ONO</dc:creator>
  <cp:lastModifiedBy>Owner</cp:lastModifiedBy>
  <dcterms:created xsi:type="dcterms:W3CDTF">2020-11-13T08:04:30Z</dcterms:created>
  <dcterms:modified xsi:type="dcterms:W3CDTF">2020-12-12T05:06:00Z</dcterms:modified>
</cp:coreProperties>
</file>